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ratt\Downloads\labstats-project\2018.04\b103\"/>
    </mc:Choice>
  </mc:AlternateContent>
  <xr:revisionPtr revIDLastSave="0" documentId="13_ncr:40009_{25F49B68-B568-451D-BE62-289C5EAF284C}" xr6:coauthVersionLast="46" xr6:coauthVersionMax="46" xr10:uidLastSave="{00000000-0000-0000-0000-000000000000}"/>
  <bookViews>
    <workbookView minimized="1" xWindow="-16815" yWindow="2100" windowWidth="16110" windowHeight="12105" firstSheet="2" activeTab="2"/>
  </bookViews>
  <sheets>
    <sheet name="Summary" sheetId="9" r:id="rId1"/>
    <sheet name="b103-all" sheetId="1" r:id="rId2"/>
    <sheet name="b103(M)" sheetId="2" r:id="rId3"/>
    <sheet name="b103(T)" sheetId="3" r:id="rId4"/>
    <sheet name="b103(W)" sheetId="4" r:id="rId5"/>
    <sheet name="b103(R)" sheetId="5" r:id="rId6"/>
    <sheet name="b103(F)" sheetId="6" r:id="rId7"/>
    <sheet name="b103(Sa)" sheetId="7" r:id="rId8"/>
    <sheet name="b103(Su)" sheetId="8" r:id="rId9"/>
  </sheets>
  <definedNames>
    <definedName name="_xlnm._FilterDatabase" localSheetId="1" hidden="1">'b103-all'!$A$1:$G$2584</definedName>
    <definedName name="day_end">Summary!$C$4</definedName>
    <definedName name="day_start">Summary!$C$3</definedName>
    <definedName name="hours_per_day">Summary!$C$5</definedName>
    <definedName name="num_stations">Summary!$C$2</definedName>
  </definedNames>
  <calcPr calcId="0"/>
</workbook>
</file>

<file path=xl/calcChain.xml><?xml version="1.0" encoding="utf-8"?>
<calcChain xmlns="http://schemas.openxmlformats.org/spreadsheetml/2006/main">
  <c r="G29" i="9" l="1"/>
  <c r="I21" i="9"/>
  <c r="J21" i="9"/>
  <c r="K21" i="9"/>
  <c r="L21" i="9"/>
  <c r="M21" i="9"/>
  <c r="I22" i="9"/>
  <c r="J22" i="9"/>
  <c r="K22" i="9"/>
  <c r="L22" i="9"/>
  <c r="M22" i="9"/>
  <c r="I23" i="9"/>
  <c r="J23" i="9"/>
  <c r="K23" i="9"/>
  <c r="L23" i="9"/>
  <c r="M23" i="9"/>
  <c r="I24" i="9"/>
  <c r="J24" i="9"/>
  <c r="K24" i="9"/>
  <c r="L24" i="9"/>
  <c r="M24" i="9"/>
  <c r="I25" i="9"/>
  <c r="J25" i="9"/>
  <c r="K25" i="9"/>
  <c r="L25" i="9"/>
  <c r="M25" i="9"/>
  <c r="I26" i="9"/>
  <c r="J26" i="9"/>
  <c r="K26" i="9"/>
  <c r="L26" i="9"/>
  <c r="M26" i="9"/>
  <c r="I27" i="9"/>
  <c r="J27" i="9"/>
  <c r="K27" i="9"/>
  <c r="L27" i="9"/>
  <c r="M27" i="9"/>
  <c r="I28" i="9"/>
  <c r="J28" i="9"/>
  <c r="K28" i="9"/>
  <c r="L28" i="9"/>
  <c r="M28" i="9"/>
  <c r="I29" i="9"/>
  <c r="J29" i="9"/>
  <c r="K29" i="9"/>
  <c r="L29" i="9"/>
  <c r="M29" i="9"/>
  <c r="I30" i="9"/>
  <c r="J30" i="9"/>
  <c r="K30" i="9"/>
  <c r="L30" i="9"/>
  <c r="M30" i="9"/>
  <c r="I31" i="9"/>
  <c r="J31" i="9"/>
  <c r="K31" i="9"/>
  <c r="L31" i="9"/>
  <c r="M31" i="9"/>
  <c r="I32" i="9"/>
  <c r="J32" i="9"/>
  <c r="K32" i="9"/>
  <c r="L32" i="9"/>
  <c r="M32" i="9"/>
  <c r="M20" i="9"/>
  <c r="L20" i="9"/>
  <c r="K20" i="9"/>
  <c r="J20" i="9"/>
  <c r="I20" i="9"/>
  <c r="H21" i="9"/>
  <c r="H22" i="9"/>
  <c r="H23" i="9"/>
  <c r="H24" i="9"/>
  <c r="H25" i="9"/>
  <c r="H26" i="9"/>
  <c r="H27" i="9"/>
  <c r="H28" i="9"/>
  <c r="H29" i="9"/>
  <c r="H30" i="9"/>
  <c r="H31" i="9"/>
  <c r="H32" i="9"/>
  <c r="H20" i="9"/>
  <c r="G21" i="9"/>
  <c r="G22" i="9"/>
  <c r="G23" i="9"/>
  <c r="G24" i="9"/>
  <c r="G25" i="9"/>
  <c r="G26" i="9"/>
  <c r="G27" i="9"/>
  <c r="G28" i="9"/>
  <c r="G30" i="9"/>
  <c r="G31" i="9"/>
  <c r="G32" i="9"/>
  <c r="G20" i="9"/>
  <c r="M4" i="9"/>
  <c r="M5" i="9"/>
  <c r="M6" i="9"/>
  <c r="M7" i="9"/>
  <c r="M8" i="9"/>
  <c r="M9" i="9"/>
  <c r="M10" i="9"/>
  <c r="M11" i="9"/>
  <c r="M12" i="9"/>
  <c r="M13" i="9"/>
  <c r="M14" i="9"/>
  <c r="M15" i="9"/>
  <c r="M3" i="9"/>
  <c r="L4" i="9"/>
  <c r="L5" i="9"/>
  <c r="L6" i="9"/>
  <c r="L7" i="9"/>
  <c r="L8" i="9"/>
  <c r="L9" i="9"/>
  <c r="L10" i="9"/>
  <c r="L11" i="9"/>
  <c r="L12" i="9"/>
  <c r="L13" i="9"/>
  <c r="L14" i="9"/>
  <c r="L15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3" i="9"/>
  <c r="J4" i="9"/>
  <c r="J5" i="9"/>
  <c r="J6" i="9"/>
  <c r="J7" i="9"/>
  <c r="J8" i="9"/>
  <c r="J9" i="9"/>
  <c r="J10" i="9"/>
  <c r="J11" i="9"/>
  <c r="J12" i="9"/>
  <c r="J13" i="9"/>
  <c r="J14" i="9"/>
  <c r="J15" i="9"/>
  <c r="J3" i="9"/>
  <c r="I4" i="9"/>
  <c r="I5" i="9"/>
  <c r="I6" i="9"/>
  <c r="I7" i="9"/>
  <c r="I8" i="9"/>
  <c r="I9" i="9"/>
  <c r="I10" i="9"/>
  <c r="I11" i="9"/>
  <c r="I12" i="9"/>
  <c r="I13" i="9"/>
  <c r="I14" i="9"/>
  <c r="I15" i="9"/>
  <c r="I3" i="9"/>
  <c r="H4" i="9"/>
  <c r="H5" i="9"/>
  <c r="H6" i="9"/>
  <c r="H7" i="9"/>
  <c r="H8" i="9"/>
  <c r="H9" i="9"/>
  <c r="H10" i="9"/>
  <c r="H11" i="9"/>
  <c r="H12" i="9"/>
  <c r="H13" i="9"/>
  <c r="H14" i="9"/>
  <c r="H15" i="9"/>
  <c r="H3" i="9"/>
  <c r="G4" i="9"/>
  <c r="G5" i="9"/>
  <c r="G6" i="9"/>
  <c r="G7" i="9"/>
  <c r="G8" i="9"/>
  <c r="G9" i="9"/>
  <c r="G10" i="9"/>
  <c r="G11" i="9"/>
  <c r="G12" i="9"/>
  <c r="G13" i="9"/>
  <c r="G14" i="9"/>
  <c r="G15" i="9"/>
  <c r="G3" i="9"/>
  <c r="N4" i="8"/>
  <c r="N5" i="8"/>
  <c r="N6" i="8"/>
  <c r="N7" i="8"/>
  <c r="O7" i="8" s="1"/>
  <c r="N8" i="8"/>
  <c r="N9" i="8"/>
  <c r="N10" i="8"/>
  <c r="N11" i="8"/>
  <c r="O11" i="8" s="1"/>
  <c r="N12" i="8"/>
  <c r="N13" i="8"/>
  <c r="N14" i="8"/>
  <c r="N15" i="8"/>
  <c r="O15" i="8" s="1"/>
  <c r="N3" i="8"/>
  <c r="O3" i="8" s="1"/>
  <c r="O14" i="8"/>
  <c r="O13" i="8"/>
  <c r="O12" i="8"/>
  <c r="O10" i="8"/>
  <c r="O9" i="8"/>
  <c r="O8" i="8"/>
  <c r="O6" i="8"/>
  <c r="O5" i="8"/>
  <c r="O4" i="8"/>
  <c r="F3" i="8"/>
  <c r="G3" i="8"/>
  <c r="H3" i="8"/>
  <c r="I3" i="8"/>
  <c r="F4" i="8"/>
  <c r="G4" i="8"/>
  <c r="H4" i="8"/>
  <c r="I4" i="8"/>
  <c r="F5" i="8"/>
  <c r="G5" i="8"/>
  <c r="H5" i="8"/>
  <c r="I5" i="8"/>
  <c r="F6" i="8"/>
  <c r="G6" i="8"/>
  <c r="H6" i="8"/>
  <c r="I6" i="8"/>
  <c r="F7" i="8"/>
  <c r="G7" i="8"/>
  <c r="H7" i="8"/>
  <c r="I7" i="8"/>
  <c r="F8" i="8"/>
  <c r="G8" i="8"/>
  <c r="H8" i="8"/>
  <c r="I8" i="8"/>
  <c r="F9" i="8"/>
  <c r="G9" i="8"/>
  <c r="H9" i="8"/>
  <c r="I9" i="8"/>
  <c r="F10" i="8"/>
  <c r="G10" i="8"/>
  <c r="H10" i="8"/>
  <c r="I10" i="8"/>
  <c r="F11" i="8"/>
  <c r="G11" i="8"/>
  <c r="H11" i="8"/>
  <c r="I11" i="8"/>
  <c r="F12" i="8"/>
  <c r="G12" i="8"/>
  <c r="H12" i="8"/>
  <c r="I12" i="8"/>
  <c r="H2" i="8"/>
  <c r="I2" i="8" s="1"/>
  <c r="G2" i="8"/>
  <c r="F2" i="8"/>
  <c r="N3" i="7"/>
  <c r="O3" i="7" s="1"/>
  <c r="N15" i="7"/>
  <c r="O15" i="7" s="1"/>
  <c r="N14" i="7"/>
  <c r="O14" i="7" s="1"/>
  <c r="N13" i="7"/>
  <c r="O13" i="7" s="1"/>
  <c r="N12" i="7"/>
  <c r="O12" i="7" s="1"/>
  <c r="N11" i="7"/>
  <c r="O11" i="7" s="1"/>
  <c r="N10" i="7"/>
  <c r="O10" i="7" s="1"/>
  <c r="N9" i="7"/>
  <c r="O9" i="7" s="1"/>
  <c r="N8" i="7"/>
  <c r="O8" i="7" s="1"/>
  <c r="N7" i="7"/>
  <c r="O7" i="7" s="1"/>
  <c r="N6" i="7"/>
  <c r="O6" i="7" s="1"/>
  <c r="N5" i="7"/>
  <c r="O5" i="7" s="1"/>
  <c r="N4" i="7"/>
  <c r="O4" i="7" s="1"/>
  <c r="F3" i="7"/>
  <c r="G3" i="7"/>
  <c r="H3" i="7"/>
  <c r="I3" i="7"/>
  <c r="F4" i="7"/>
  <c r="G4" i="7"/>
  <c r="H4" i="7"/>
  <c r="I4" i="7"/>
  <c r="F5" i="7"/>
  <c r="G5" i="7"/>
  <c r="H5" i="7"/>
  <c r="I5" i="7"/>
  <c r="F6" i="7"/>
  <c r="G6" i="7"/>
  <c r="H6" i="7"/>
  <c r="I6" i="7"/>
  <c r="F7" i="7"/>
  <c r="G7" i="7"/>
  <c r="H7" i="7"/>
  <c r="I7" i="7"/>
  <c r="F8" i="7"/>
  <c r="G8" i="7"/>
  <c r="H8" i="7"/>
  <c r="I8" i="7"/>
  <c r="F9" i="7"/>
  <c r="G9" i="7"/>
  <c r="H9" i="7"/>
  <c r="I9" i="7"/>
  <c r="F10" i="7"/>
  <c r="G10" i="7"/>
  <c r="H10" i="7"/>
  <c r="I10" i="7"/>
  <c r="F11" i="7"/>
  <c r="G11" i="7"/>
  <c r="H11" i="7"/>
  <c r="I11" i="7"/>
  <c r="F12" i="7"/>
  <c r="G12" i="7"/>
  <c r="H12" i="7"/>
  <c r="I12" i="7"/>
  <c r="F13" i="7"/>
  <c r="G13" i="7"/>
  <c r="H13" i="7"/>
  <c r="I13" i="7"/>
  <c r="F14" i="7"/>
  <c r="G14" i="7"/>
  <c r="H14" i="7"/>
  <c r="I14" i="7"/>
  <c r="F15" i="7"/>
  <c r="G15" i="7"/>
  <c r="H15" i="7"/>
  <c r="I15" i="7"/>
  <c r="F16" i="7"/>
  <c r="G16" i="7"/>
  <c r="H16" i="7"/>
  <c r="I16" i="7"/>
  <c r="F17" i="7"/>
  <c r="G17" i="7"/>
  <c r="H17" i="7"/>
  <c r="I17" i="7"/>
  <c r="F18" i="7"/>
  <c r="G18" i="7"/>
  <c r="H18" i="7"/>
  <c r="I18" i="7"/>
  <c r="F19" i="7"/>
  <c r="G19" i="7"/>
  <c r="H19" i="7"/>
  <c r="I19" i="7"/>
  <c r="H2" i="7"/>
  <c r="I2" i="7" s="1"/>
  <c r="G2" i="7"/>
  <c r="F2" i="7"/>
  <c r="N4" i="6"/>
  <c r="O4" i="6" s="1"/>
  <c r="N5" i="6"/>
  <c r="N6" i="6"/>
  <c r="N7" i="6"/>
  <c r="O7" i="6" s="1"/>
  <c r="N8" i="6"/>
  <c r="N9" i="6"/>
  <c r="N10" i="6"/>
  <c r="N11" i="6"/>
  <c r="O11" i="6" s="1"/>
  <c r="N12" i="6"/>
  <c r="N13" i="6"/>
  <c r="N14" i="6"/>
  <c r="N15" i="6"/>
  <c r="O15" i="6" s="1"/>
  <c r="N3" i="6"/>
  <c r="O3" i="6" s="1"/>
  <c r="O14" i="6"/>
  <c r="O13" i="6"/>
  <c r="O12" i="6"/>
  <c r="O10" i="6"/>
  <c r="O9" i="6"/>
  <c r="O8" i="6"/>
  <c r="O6" i="6"/>
  <c r="O5" i="6"/>
  <c r="F3" i="6"/>
  <c r="G3" i="6"/>
  <c r="H3" i="6"/>
  <c r="I3" i="6"/>
  <c r="F4" i="6"/>
  <c r="G4" i="6"/>
  <c r="H4" i="6"/>
  <c r="I4" i="6"/>
  <c r="F5" i="6"/>
  <c r="G5" i="6"/>
  <c r="H5" i="6"/>
  <c r="I5" i="6"/>
  <c r="F6" i="6"/>
  <c r="G6" i="6"/>
  <c r="H6" i="6"/>
  <c r="I6" i="6"/>
  <c r="F7" i="6"/>
  <c r="G7" i="6"/>
  <c r="H7" i="6"/>
  <c r="I7" i="6"/>
  <c r="F8" i="6"/>
  <c r="G8" i="6"/>
  <c r="H8" i="6"/>
  <c r="I8" i="6"/>
  <c r="F9" i="6"/>
  <c r="G9" i="6"/>
  <c r="H9" i="6"/>
  <c r="I9" i="6"/>
  <c r="F10" i="6"/>
  <c r="G10" i="6"/>
  <c r="H10" i="6"/>
  <c r="I10" i="6"/>
  <c r="F11" i="6"/>
  <c r="G11" i="6"/>
  <c r="H11" i="6"/>
  <c r="I11" i="6"/>
  <c r="F12" i="6"/>
  <c r="G12" i="6"/>
  <c r="H12" i="6"/>
  <c r="I12" i="6"/>
  <c r="F13" i="6"/>
  <c r="G13" i="6"/>
  <c r="H13" i="6"/>
  <c r="I13" i="6"/>
  <c r="F14" i="6"/>
  <c r="G14" i="6"/>
  <c r="H14" i="6"/>
  <c r="I14" i="6"/>
  <c r="F15" i="6"/>
  <c r="G15" i="6"/>
  <c r="H15" i="6"/>
  <c r="I15" i="6"/>
  <c r="F16" i="6"/>
  <c r="G16" i="6"/>
  <c r="H16" i="6"/>
  <c r="I16" i="6"/>
  <c r="F17" i="6"/>
  <c r="G17" i="6"/>
  <c r="H17" i="6"/>
  <c r="I17" i="6"/>
  <c r="F18" i="6"/>
  <c r="G18" i="6"/>
  <c r="H18" i="6"/>
  <c r="I18" i="6"/>
  <c r="F19" i="6"/>
  <c r="G19" i="6"/>
  <c r="H19" i="6"/>
  <c r="I19" i="6"/>
  <c r="F20" i="6"/>
  <c r="G20" i="6"/>
  <c r="H20" i="6"/>
  <c r="I20" i="6"/>
  <c r="F21" i="6"/>
  <c r="G21" i="6"/>
  <c r="H21" i="6"/>
  <c r="I21" i="6"/>
  <c r="F22" i="6"/>
  <c r="G22" i="6"/>
  <c r="H22" i="6"/>
  <c r="I22" i="6"/>
  <c r="F23" i="6"/>
  <c r="G23" i="6"/>
  <c r="H23" i="6"/>
  <c r="I23" i="6"/>
  <c r="F24" i="6"/>
  <c r="G24" i="6"/>
  <c r="H24" i="6"/>
  <c r="I24" i="6"/>
  <c r="F25" i="6"/>
  <c r="G25" i="6"/>
  <c r="H25" i="6"/>
  <c r="I25" i="6"/>
  <c r="F26" i="6"/>
  <c r="G26" i="6"/>
  <c r="H26" i="6"/>
  <c r="I26" i="6"/>
  <c r="F27" i="6"/>
  <c r="G27" i="6"/>
  <c r="H27" i="6"/>
  <c r="I27" i="6"/>
  <c r="F28" i="6"/>
  <c r="G28" i="6"/>
  <c r="H28" i="6"/>
  <c r="I28" i="6"/>
  <c r="F29" i="6"/>
  <c r="G29" i="6"/>
  <c r="H29" i="6"/>
  <c r="I29" i="6"/>
  <c r="F30" i="6"/>
  <c r="G30" i="6"/>
  <c r="H30" i="6"/>
  <c r="I30" i="6"/>
  <c r="F31" i="6"/>
  <c r="G31" i="6"/>
  <c r="H31" i="6"/>
  <c r="I31" i="6"/>
  <c r="F32" i="6"/>
  <c r="G32" i="6"/>
  <c r="H32" i="6"/>
  <c r="I32" i="6"/>
  <c r="F33" i="6"/>
  <c r="G33" i="6"/>
  <c r="H33" i="6"/>
  <c r="I33" i="6"/>
  <c r="F34" i="6"/>
  <c r="G34" i="6"/>
  <c r="H34" i="6"/>
  <c r="I34" i="6"/>
  <c r="F35" i="6"/>
  <c r="G35" i="6"/>
  <c r="H35" i="6"/>
  <c r="I35" i="6"/>
  <c r="F36" i="6"/>
  <c r="G36" i="6"/>
  <c r="H36" i="6"/>
  <c r="I36" i="6"/>
  <c r="F37" i="6"/>
  <c r="G37" i="6"/>
  <c r="H37" i="6"/>
  <c r="I37" i="6"/>
  <c r="F38" i="6"/>
  <c r="G38" i="6"/>
  <c r="H38" i="6"/>
  <c r="I38" i="6"/>
  <c r="F39" i="6"/>
  <c r="G39" i="6"/>
  <c r="H39" i="6"/>
  <c r="I39" i="6"/>
  <c r="F40" i="6"/>
  <c r="G40" i="6"/>
  <c r="H40" i="6"/>
  <c r="I40" i="6"/>
  <c r="F41" i="6"/>
  <c r="G41" i="6"/>
  <c r="H41" i="6"/>
  <c r="I41" i="6"/>
  <c r="F42" i="6"/>
  <c r="G42" i="6"/>
  <c r="H42" i="6"/>
  <c r="I42" i="6"/>
  <c r="F43" i="6"/>
  <c r="G43" i="6"/>
  <c r="H43" i="6"/>
  <c r="I43" i="6"/>
  <c r="F44" i="6"/>
  <c r="G44" i="6"/>
  <c r="H44" i="6"/>
  <c r="I44" i="6"/>
  <c r="F45" i="6"/>
  <c r="G45" i="6"/>
  <c r="H45" i="6"/>
  <c r="I45" i="6"/>
  <c r="F46" i="6"/>
  <c r="G46" i="6"/>
  <c r="H46" i="6"/>
  <c r="I46" i="6"/>
  <c r="F47" i="6"/>
  <c r="G47" i="6"/>
  <c r="H47" i="6"/>
  <c r="I47" i="6"/>
  <c r="F48" i="6"/>
  <c r="G48" i="6"/>
  <c r="H48" i="6"/>
  <c r="I48" i="6"/>
  <c r="F49" i="6"/>
  <c r="G49" i="6"/>
  <c r="H49" i="6"/>
  <c r="I49" i="6"/>
  <c r="F50" i="6"/>
  <c r="G50" i="6"/>
  <c r="H50" i="6"/>
  <c r="I50" i="6"/>
  <c r="F51" i="6"/>
  <c r="G51" i="6"/>
  <c r="H51" i="6"/>
  <c r="I51" i="6"/>
  <c r="F52" i="6"/>
  <c r="G52" i="6"/>
  <c r="H52" i="6"/>
  <c r="I52" i="6"/>
  <c r="F53" i="6"/>
  <c r="G53" i="6"/>
  <c r="H53" i="6"/>
  <c r="I53" i="6"/>
  <c r="F54" i="6"/>
  <c r="G54" i="6"/>
  <c r="H54" i="6"/>
  <c r="I54" i="6"/>
  <c r="F55" i="6"/>
  <c r="G55" i="6"/>
  <c r="H55" i="6"/>
  <c r="I55" i="6"/>
  <c r="F56" i="6"/>
  <c r="G56" i="6"/>
  <c r="H56" i="6"/>
  <c r="I56" i="6"/>
  <c r="F57" i="6"/>
  <c r="G57" i="6"/>
  <c r="H57" i="6"/>
  <c r="I57" i="6"/>
  <c r="F58" i="6"/>
  <c r="G58" i="6"/>
  <c r="H58" i="6"/>
  <c r="I58" i="6"/>
  <c r="F59" i="6"/>
  <c r="G59" i="6"/>
  <c r="H59" i="6"/>
  <c r="I59" i="6"/>
  <c r="F60" i="6"/>
  <c r="G60" i="6"/>
  <c r="H60" i="6"/>
  <c r="I60" i="6"/>
  <c r="F61" i="6"/>
  <c r="G61" i="6"/>
  <c r="H61" i="6"/>
  <c r="I61" i="6"/>
  <c r="F62" i="6"/>
  <c r="G62" i="6"/>
  <c r="H62" i="6"/>
  <c r="I62" i="6"/>
  <c r="F63" i="6"/>
  <c r="G63" i="6"/>
  <c r="H63" i="6"/>
  <c r="I63" i="6"/>
  <c r="F64" i="6"/>
  <c r="G64" i="6"/>
  <c r="H64" i="6"/>
  <c r="I64" i="6"/>
  <c r="F65" i="6"/>
  <c r="G65" i="6"/>
  <c r="H65" i="6"/>
  <c r="I65" i="6"/>
  <c r="F66" i="6"/>
  <c r="G66" i="6"/>
  <c r="H66" i="6"/>
  <c r="I66" i="6"/>
  <c r="F67" i="6"/>
  <c r="G67" i="6"/>
  <c r="H67" i="6"/>
  <c r="I67" i="6"/>
  <c r="F68" i="6"/>
  <c r="G68" i="6"/>
  <c r="H68" i="6"/>
  <c r="I68" i="6"/>
  <c r="F69" i="6"/>
  <c r="G69" i="6"/>
  <c r="H69" i="6"/>
  <c r="I69" i="6"/>
  <c r="F70" i="6"/>
  <c r="G70" i="6"/>
  <c r="H70" i="6"/>
  <c r="I70" i="6"/>
  <c r="F71" i="6"/>
  <c r="G71" i="6"/>
  <c r="H71" i="6"/>
  <c r="I71" i="6"/>
  <c r="F72" i="6"/>
  <c r="G72" i="6"/>
  <c r="H72" i="6"/>
  <c r="I72" i="6"/>
  <c r="F73" i="6"/>
  <c r="G73" i="6"/>
  <c r="H73" i="6"/>
  <c r="I73" i="6"/>
  <c r="F74" i="6"/>
  <c r="G74" i="6"/>
  <c r="H74" i="6"/>
  <c r="I74" i="6"/>
  <c r="F75" i="6"/>
  <c r="G75" i="6"/>
  <c r="H75" i="6"/>
  <c r="I75" i="6"/>
  <c r="F76" i="6"/>
  <c r="G76" i="6"/>
  <c r="H76" i="6"/>
  <c r="I76" i="6"/>
  <c r="F77" i="6"/>
  <c r="G77" i="6"/>
  <c r="H77" i="6"/>
  <c r="I77" i="6"/>
  <c r="F78" i="6"/>
  <c r="G78" i="6"/>
  <c r="H78" i="6"/>
  <c r="I78" i="6"/>
  <c r="F79" i="6"/>
  <c r="G79" i="6"/>
  <c r="H79" i="6"/>
  <c r="I79" i="6"/>
  <c r="F80" i="6"/>
  <c r="G80" i="6"/>
  <c r="H80" i="6"/>
  <c r="I80" i="6"/>
  <c r="F81" i="6"/>
  <c r="G81" i="6"/>
  <c r="H81" i="6"/>
  <c r="I81" i="6"/>
  <c r="F82" i="6"/>
  <c r="G82" i="6"/>
  <c r="H82" i="6"/>
  <c r="I82" i="6"/>
  <c r="F83" i="6"/>
  <c r="G83" i="6"/>
  <c r="H83" i="6"/>
  <c r="I83" i="6"/>
  <c r="F84" i="6"/>
  <c r="G84" i="6"/>
  <c r="H84" i="6"/>
  <c r="I84" i="6"/>
  <c r="F85" i="6"/>
  <c r="G85" i="6"/>
  <c r="H85" i="6"/>
  <c r="I85" i="6"/>
  <c r="F86" i="6"/>
  <c r="G86" i="6"/>
  <c r="H86" i="6"/>
  <c r="I86" i="6"/>
  <c r="F87" i="6"/>
  <c r="G87" i="6"/>
  <c r="H87" i="6"/>
  <c r="I87" i="6"/>
  <c r="F88" i="6"/>
  <c r="G88" i="6"/>
  <c r="H88" i="6"/>
  <c r="I88" i="6"/>
  <c r="F89" i="6"/>
  <c r="G89" i="6"/>
  <c r="H89" i="6"/>
  <c r="I89" i="6"/>
  <c r="F90" i="6"/>
  <c r="G90" i="6"/>
  <c r="H90" i="6"/>
  <c r="I90" i="6"/>
  <c r="F91" i="6"/>
  <c r="G91" i="6"/>
  <c r="H91" i="6"/>
  <c r="I91" i="6"/>
  <c r="F92" i="6"/>
  <c r="G92" i="6"/>
  <c r="H92" i="6"/>
  <c r="I92" i="6"/>
  <c r="F93" i="6"/>
  <c r="G93" i="6"/>
  <c r="H93" i="6"/>
  <c r="I93" i="6"/>
  <c r="F94" i="6"/>
  <c r="G94" i="6"/>
  <c r="H94" i="6"/>
  <c r="I94" i="6"/>
  <c r="F95" i="6"/>
  <c r="G95" i="6"/>
  <c r="H95" i="6"/>
  <c r="I95" i="6"/>
  <c r="F96" i="6"/>
  <c r="G96" i="6"/>
  <c r="H96" i="6"/>
  <c r="I96" i="6"/>
  <c r="F97" i="6"/>
  <c r="G97" i="6"/>
  <c r="H97" i="6"/>
  <c r="I97" i="6"/>
  <c r="F98" i="6"/>
  <c r="G98" i="6"/>
  <c r="H98" i="6"/>
  <c r="I98" i="6"/>
  <c r="F99" i="6"/>
  <c r="G99" i="6"/>
  <c r="H99" i="6"/>
  <c r="I99" i="6"/>
  <c r="F100" i="6"/>
  <c r="G100" i="6"/>
  <c r="H100" i="6"/>
  <c r="I100" i="6"/>
  <c r="F101" i="6"/>
  <c r="G101" i="6"/>
  <c r="H101" i="6"/>
  <c r="I101" i="6"/>
  <c r="F102" i="6"/>
  <c r="G102" i="6"/>
  <c r="H102" i="6"/>
  <c r="I102" i="6"/>
  <c r="F103" i="6"/>
  <c r="G103" i="6"/>
  <c r="H103" i="6"/>
  <c r="I103" i="6"/>
  <c r="F104" i="6"/>
  <c r="G104" i="6"/>
  <c r="H104" i="6"/>
  <c r="I104" i="6"/>
  <c r="F105" i="6"/>
  <c r="G105" i="6"/>
  <c r="H105" i="6"/>
  <c r="I105" i="6"/>
  <c r="F106" i="6"/>
  <c r="G106" i="6"/>
  <c r="H106" i="6"/>
  <c r="I106" i="6"/>
  <c r="F107" i="6"/>
  <c r="G107" i="6"/>
  <c r="H107" i="6"/>
  <c r="I107" i="6"/>
  <c r="F108" i="6"/>
  <c r="G108" i="6"/>
  <c r="H108" i="6"/>
  <c r="I108" i="6"/>
  <c r="F109" i="6"/>
  <c r="G109" i="6"/>
  <c r="H109" i="6"/>
  <c r="I109" i="6"/>
  <c r="F110" i="6"/>
  <c r="G110" i="6"/>
  <c r="H110" i="6"/>
  <c r="I110" i="6"/>
  <c r="F111" i="6"/>
  <c r="G111" i="6"/>
  <c r="H111" i="6"/>
  <c r="I111" i="6"/>
  <c r="F112" i="6"/>
  <c r="G112" i="6"/>
  <c r="H112" i="6"/>
  <c r="I112" i="6"/>
  <c r="F113" i="6"/>
  <c r="G113" i="6"/>
  <c r="H113" i="6"/>
  <c r="I113" i="6"/>
  <c r="F114" i="6"/>
  <c r="G114" i="6"/>
  <c r="H114" i="6"/>
  <c r="I114" i="6"/>
  <c r="F115" i="6"/>
  <c r="G115" i="6"/>
  <c r="H115" i="6"/>
  <c r="I115" i="6"/>
  <c r="F116" i="6"/>
  <c r="G116" i="6"/>
  <c r="H116" i="6"/>
  <c r="I116" i="6"/>
  <c r="F117" i="6"/>
  <c r="G117" i="6"/>
  <c r="H117" i="6"/>
  <c r="I117" i="6"/>
  <c r="F118" i="6"/>
  <c r="G118" i="6"/>
  <c r="H118" i="6"/>
  <c r="I118" i="6"/>
  <c r="F119" i="6"/>
  <c r="G119" i="6"/>
  <c r="H119" i="6"/>
  <c r="I119" i="6"/>
  <c r="F120" i="6"/>
  <c r="G120" i="6"/>
  <c r="H120" i="6"/>
  <c r="I120" i="6"/>
  <c r="F121" i="6"/>
  <c r="G121" i="6"/>
  <c r="H121" i="6"/>
  <c r="I121" i="6"/>
  <c r="F122" i="6"/>
  <c r="G122" i="6"/>
  <c r="H122" i="6"/>
  <c r="I122" i="6"/>
  <c r="F123" i="6"/>
  <c r="G123" i="6"/>
  <c r="H123" i="6"/>
  <c r="I123" i="6"/>
  <c r="F124" i="6"/>
  <c r="G124" i="6"/>
  <c r="H124" i="6"/>
  <c r="I124" i="6"/>
  <c r="F125" i="6"/>
  <c r="G125" i="6"/>
  <c r="H125" i="6"/>
  <c r="I125" i="6"/>
  <c r="F126" i="6"/>
  <c r="G126" i="6"/>
  <c r="H126" i="6"/>
  <c r="I126" i="6"/>
  <c r="F127" i="6"/>
  <c r="G127" i="6"/>
  <c r="H127" i="6"/>
  <c r="I127" i="6"/>
  <c r="F128" i="6"/>
  <c r="G128" i="6"/>
  <c r="H128" i="6"/>
  <c r="I128" i="6"/>
  <c r="F129" i="6"/>
  <c r="G129" i="6"/>
  <c r="H129" i="6"/>
  <c r="I129" i="6"/>
  <c r="F130" i="6"/>
  <c r="G130" i="6"/>
  <c r="H130" i="6"/>
  <c r="I130" i="6"/>
  <c r="F131" i="6"/>
  <c r="G131" i="6"/>
  <c r="H131" i="6"/>
  <c r="I131" i="6"/>
  <c r="F132" i="6"/>
  <c r="G132" i="6"/>
  <c r="H132" i="6"/>
  <c r="I132" i="6"/>
  <c r="F133" i="6"/>
  <c r="G133" i="6"/>
  <c r="H133" i="6"/>
  <c r="I133" i="6"/>
  <c r="F134" i="6"/>
  <c r="G134" i="6"/>
  <c r="H134" i="6"/>
  <c r="I134" i="6"/>
  <c r="F135" i="6"/>
  <c r="G135" i="6"/>
  <c r="H135" i="6"/>
  <c r="I135" i="6"/>
  <c r="F136" i="6"/>
  <c r="G136" i="6"/>
  <c r="H136" i="6"/>
  <c r="I136" i="6"/>
  <c r="F137" i="6"/>
  <c r="G137" i="6"/>
  <c r="H137" i="6"/>
  <c r="I137" i="6"/>
  <c r="F138" i="6"/>
  <c r="G138" i="6"/>
  <c r="H138" i="6"/>
  <c r="I138" i="6"/>
  <c r="F139" i="6"/>
  <c r="G139" i="6"/>
  <c r="H139" i="6"/>
  <c r="I139" i="6"/>
  <c r="F140" i="6"/>
  <c r="G140" i="6"/>
  <c r="H140" i="6"/>
  <c r="I140" i="6"/>
  <c r="F141" i="6"/>
  <c r="G141" i="6"/>
  <c r="H141" i="6"/>
  <c r="I141" i="6"/>
  <c r="F142" i="6"/>
  <c r="G142" i="6"/>
  <c r="H142" i="6"/>
  <c r="I142" i="6"/>
  <c r="F143" i="6"/>
  <c r="G143" i="6"/>
  <c r="H143" i="6"/>
  <c r="I143" i="6"/>
  <c r="F144" i="6"/>
  <c r="G144" i="6"/>
  <c r="H144" i="6"/>
  <c r="I144" i="6"/>
  <c r="F145" i="6"/>
  <c r="G145" i="6"/>
  <c r="H145" i="6"/>
  <c r="I145" i="6"/>
  <c r="F146" i="6"/>
  <c r="G146" i="6"/>
  <c r="H146" i="6"/>
  <c r="I146" i="6"/>
  <c r="F147" i="6"/>
  <c r="G147" i="6"/>
  <c r="H147" i="6"/>
  <c r="I147" i="6"/>
  <c r="F148" i="6"/>
  <c r="G148" i="6"/>
  <c r="H148" i="6"/>
  <c r="I148" i="6"/>
  <c r="F149" i="6"/>
  <c r="G149" i="6"/>
  <c r="H149" i="6"/>
  <c r="I149" i="6"/>
  <c r="F150" i="6"/>
  <c r="G150" i="6"/>
  <c r="H150" i="6"/>
  <c r="I150" i="6"/>
  <c r="F151" i="6"/>
  <c r="G151" i="6"/>
  <c r="H151" i="6"/>
  <c r="I151" i="6"/>
  <c r="F152" i="6"/>
  <c r="G152" i="6"/>
  <c r="H152" i="6"/>
  <c r="I152" i="6"/>
  <c r="F153" i="6"/>
  <c r="G153" i="6"/>
  <c r="H153" i="6"/>
  <c r="I153" i="6"/>
  <c r="F154" i="6"/>
  <c r="G154" i="6"/>
  <c r="H154" i="6"/>
  <c r="I154" i="6"/>
  <c r="F155" i="6"/>
  <c r="G155" i="6"/>
  <c r="H155" i="6"/>
  <c r="I155" i="6"/>
  <c r="F156" i="6"/>
  <c r="G156" i="6"/>
  <c r="H156" i="6"/>
  <c r="I156" i="6"/>
  <c r="F157" i="6"/>
  <c r="G157" i="6"/>
  <c r="H157" i="6"/>
  <c r="I157" i="6"/>
  <c r="F158" i="6"/>
  <c r="G158" i="6"/>
  <c r="H158" i="6"/>
  <c r="I158" i="6"/>
  <c r="F159" i="6"/>
  <c r="G159" i="6"/>
  <c r="H159" i="6"/>
  <c r="I159" i="6"/>
  <c r="F160" i="6"/>
  <c r="G160" i="6"/>
  <c r="H160" i="6"/>
  <c r="I160" i="6"/>
  <c r="F161" i="6"/>
  <c r="G161" i="6"/>
  <c r="H161" i="6"/>
  <c r="I161" i="6"/>
  <c r="F162" i="6"/>
  <c r="G162" i="6"/>
  <c r="H162" i="6"/>
  <c r="I162" i="6"/>
  <c r="F163" i="6"/>
  <c r="G163" i="6"/>
  <c r="H163" i="6"/>
  <c r="I163" i="6"/>
  <c r="F164" i="6"/>
  <c r="G164" i="6"/>
  <c r="H164" i="6"/>
  <c r="I164" i="6"/>
  <c r="F165" i="6"/>
  <c r="G165" i="6"/>
  <c r="H165" i="6"/>
  <c r="I165" i="6"/>
  <c r="F166" i="6"/>
  <c r="G166" i="6"/>
  <c r="H166" i="6"/>
  <c r="I166" i="6"/>
  <c r="F167" i="6"/>
  <c r="G167" i="6"/>
  <c r="H167" i="6"/>
  <c r="I167" i="6"/>
  <c r="F168" i="6"/>
  <c r="G168" i="6"/>
  <c r="H168" i="6"/>
  <c r="I168" i="6"/>
  <c r="F169" i="6"/>
  <c r="G169" i="6"/>
  <c r="H169" i="6"/>
  <c r="I169" i="6"/>
  <c r="F170" i="6"/>
  <c r="G170" i="6"/>
  <c r="H170" i="6"/>
  <c r="I170" i="6"/>
  <c r="F171" i="6"/>
  <c r="G171" i="6"/>
  <c r="H171" i="6"/>
  <c r="I171" i="6"/>
  <c r="F172" i="6"/>
  <c r="G172" i="6"/>
  <c r="H172" i="6"/>
  <c r="I172" i="6"/>
  <c r="F173" i="6"/>
  <c r="G173" i="6"/>
  <c r="H173" i="6"/>
  <c r="I173" i="6"/>
  <c r="F174" i="6"/>
  <c r="G174" i="6"/>
  <c r="H174" i="6"/>
  <c r="I174" i="6"/>
  <c r="F175" i="6"/>
  <c r="G175" i="6"/>
  <c r="H175" i="6"/>
  <c r="I175" i="6"/>
  <c r="F176" i="6"/>
  <c r="G176" i="6"/>
  <c r="H176" i="6"/>
  <c r="I176" i="6"/>
  <c r="F177" i="6"/>
  <c r="G177" i="6"/>
  <c r="H177" i="6"/>
  <c r="I177" i="6"/>
  <c r="F178" i="6"/>
  <c r="G178" i="6"/>
  <c r="H178" i="6"/>
  <c r="I178" i="6"/>
  <c r="F179" i="6"/>
  <c r="G179" i="6"/>
  <c r="H179" i="6"/>
  <c r="I179" i="6"/>
  <c r="F180" i="6"/>
  <c r="G180" i="6"/>
  <c r="H180" i="6"/>
  <c r="I180" i="6"/>
  <c r="F181" i="6"/>
  <c r="G181" i="6"/>
  <c r="H181" i="6"/>
  <c r="I181" i="6"/>
  <c r="F182" i="6"/>
  <c r="G182" i="6"/>
  <c r="H182" i="6"/>
  <c r="I182" i="6"/>
  <c r="F183" i="6"/>
  <c r="G183" i="6"/>
  <c r="H183" i="6"/>
  <c r="I183" i="6"/>
  <c r="F184" i="6"/>
  <c r="G184" i="6"/>
  <c r="H184" i="6"/>
  <c r="I184" i="6"/>
  <c r="F185" i="6"/>
  <c r="G185" i="6"/>
  <c r="H185" i="6"/>
  <c r="I185" i="6"/>
  <c r="F186" i="6"/>
  <c r="G186" i="6"/>
  <c r="H186" i="6"/>
  <c r="I186" i="6"/>
  <c r="F187" i="6"/>
  <c r="G187" i="6"/>
  <c r="H187" i="6"/>
  <c r="I187" i="6"/>
  <c r="F188" i="6"/>
  <c r="G188" i="6"/>
  <c r="H188" i="6"/>
  <c r="I188" i="6"/>
  <c r="F189" i="6"/>
  <c r="G189" i="6"/>
  <c r="H189" i="6"/>
  <c r="I189" i="6"/>
  <c r="F190" i="6"/>
  <c r="G190" i="6"/>
  <c r="H190" i="6"/>
  <c r="I190" i="6"/>
  <c r="F191" i="6"/>
  <c r="G191" i="6"/>
  <c r="H191" i="6"/>
  <c r="I191" i="6"/>
  <c r="F192" i="6"/>
  <c r="G192" i="6"/>
  <c r="H192" i="6"/>
  <c r="I192" i="6"/>
  <c r="F193" i="6"/>
  <c r="G193" i="6"/>
  <c r="H193" i="6"/>
  <c r="I193" i="6"/>
  <c r="F194" i="6"/>
  <c r="G194" i="6"/>
  <c r="H194" i="6"/>
  <c r="I194" i="6"/>
  <c r="F195" i="6"/>
  <c r="G195" i="6"/>
  <c r="H195" i="6"/>
  <c r="I195" i="6"/>
  <c r="F196" i="6"/>
  <c r="G196" i="6"/>
  <c r="H196" i="6"/>
  <c r="I196" i="6"/>
  <c r="F197" i="6"/>
  <c r="G197" i="6"/>
  <c r="H197" i="6"/>
  <c r="I197" i="6"/>
  <c r="F198" i="6"/>
  <c r="G198" i="6"/>
  <c r="H198" i="6"/>
  <c r="I198" i="6"/>
  <c r="F199" i="6"/>
  <c r="G199" i="6"/>
  <c r="H199" i="6"/>
  <c r="I199" i="6"/>
  <c r="F200" i="6"/>
  <c r="G200" i="6"/>
  <c r="H200" i="6"/>
  <c r="I200" i="6"/>
  <c r="F201" i="6"/>
  <c r="G201" i="6"/>
  <c r="H201" i="6"/>
  <c r="I201" i="6"/>
  <c r="F202" i="6"/>
  <c r="G202" i="6"/>
  <c r="H202" i="6"/>
  <c r="I202" i="6"/>
  <c r="F203" i="6"/>
  <c r="G203" i="6"/>
  <c r="H203" i="6"/>
  <c r="I203" i="6"/>
  <c r="F204" i="6"/>
  <c r="G204" i="6"/>
  <c r="H204" i="6"/>
  <c r="I204" i="6"/>
  <c r="F205" i="6"/>
  <c r="G205" i="6"/>
  <c r="H205" i="6"/>
  <c r="I205" i="6"/>
  <c r="F206" i="6"/>
  <c r="G206" i="6"/>
  <c r="H206" i="6"/>
  <c r="I206" i="6"/>
  <c r="F207" i="6"/>
  <c r="G207" i="6"/>
  <c r="H207" i="6"/>
  <c r="I207" i="6"/>
  <c r="F208" i="6"/>
  <c r="G208" i="6"/>
  <c r="H208" i="6"/>
  <c r="I208" i="6"/>
  <c r="F209" i="6"/>
  <c r="G209" i="6"/>
  <c r="H209" i="6"/>
  <c r="I209" i="6"/>
  <c r="F210" i="6"/>
  <c r="G210" i="6"/>
  <c r="H210" i="6"/>
  <c r="I210" i="6"/>
  <c r="F211" i="6"/>
  <c r="G211" i="6"/>
  <c r="H211" i="6"/>
  <c r="I211" i="6"/>
  <c r="F212" i="6"/>
  <c r="G212" i="6"/>
  <c r="H212" i="6"/>
  <c r="I212" i="6"/>
  <c r="F213" i="6"/>
  <c r="G213" i="6"/>
  <c r="H213" i="6"/>
  <c r="I213" i="6"/>
  <c r="F214" i="6"/>
  <c r="G214" i="6"/>
  <c r="H214" i="6"/>
  <c r="I214" i="6"/>
  <c r="F215" i="6"/>
  <c r="G215" i="6"/>
  <c r="H215" i="6"/>
  <c r="I215" i="6"/>
  <c r="F216" i="6"/>
  <c r="G216" i="6"/>
  <c r="H216" i="6"/>
  <c r="I216" i="6"/>
  <c r="F217" i="6"/>
  <c r="G217" i="6"/>
  <c r="H217" i="6"/>
  <c r="I217" i="6"/>
  <c r="F218" i="6"/>
  <c r="G218" i="6"/>
  <c r="H218" i="6"/>
  <c r="I218" i="6"/>
  <c r="F219" i="6"/>
  <c r="G219" i="6"/>
  <c r="H219" i="6"/>
  <c r="I219" i="6"/>
  <c r="F220" i="6"/>
  <c r="G220" i="6"/>
  <c r="H220" i="6"/>
  <c r="I220" i="6"/>
  <c r="F221" i="6"/>
  <c r="G221" i="6"/>
  <c r="H221" i="6"/>
  <c r="I221" i="6"/>
  <c r="F222" i="6"/>
  <c r="G222" i="6"/>
  <c r="H222" i="6"/>
  <c r="I222" i="6"/>
  <c r="F223" i="6"/>
  <c r="G223" i="6"/>
  <c r="H223" i="6"/>
  <c r="I223" i="6"/>
  <c r="F224" i="6"/>
  <c r="G224" i="6"/>
  <c r="H224" i="6"/>
  <c r="I224" i="6"/>
  <c r="F225" i="6"/>
  <c r="G225" i="6"/>
  <c r="H225" i="6"/>
  <c r="I225" i="6"/>
  <c r="F226" i="6"/>
  <c r="G226" i="6"/>
  <c r="H226" i="6"/>
  <c r="I226" i="6"/>
  <c r="F227" i="6"/>
  <c r="G227" i="6"/>
  <c r="H227" i="6"/>
  <c r="I227" i="6"/>
  <c r="F228" i="6"/>
  <c r="G228" i="6"/>
  <c r="H228" i="6"/>
  <c r="I228" i="6"/>
  <c r="F229" i="6"/>
  <c r="G229" i="6"/>
  <c r="H229" i="6"/>
  <c r="I229" i="6"/>
  <c r="F230" i="6"/>
  <c r="G230" i="6"/>
  <c r="H230" i="6"/>
  <c r="I230" i="6"/>
  <c r="F231" i="6"/>
  <c r="G231" i="6"/>
  <c r="H231" i="6"/>
  <c r="I231" i="6"/>
  <c r="F232" i="6"/>
  <c r="G232" i="6"/>
  <c r="H232" i="6"/>
  <c r="I232" i="6"/>
  <c r="F233" i="6"/>
  <c r="G233" i="6"/>
  <c r="H233" i="6"/>
  <c r="I233" i="6"/>
  <c r="F234" i="6"/>
  <c r="G234" i="6"/>
  <c r="H234" i="6"/>
  <c r="I234" i="6"/>
  <c r="F235" i="6"/>
  <c r="G235" i="6"/>
  <c r="H235" i="6"/>
  <c r="I235" i="6"/>
  <c r="F236" i="6"/>
  <c r="G236" i="6"/>
  <c r="H236" i="6"/>
  <c r="I236" i="6"/>
  <c r="F237" i="6"/>
  <c r="G237" i="6"/>
  <c r="H237" i="6"/>
  <c r="I237" i="6"/>
  <c r="F238" i="6"/>
  <c r="G238" i="6"/>
  <c r="H238" i="6"/>
  <c r="I238" i="6"/>
  <c r="F239" i="6"/>
  <c r="G239" i="6"/>
  <c r="H239" i="6"/>
  <c r="I239" i="6"/>
  <c r="F240" i="6"/>
  <c r="G240" i="6"/>
  <c r="H240" i="6"/>
  <c r="I240" i="6"/>
  <c r="F241" i="6"/>
  <c r="G241" i="6"/>
  <c r="H241" i="6"/>
  <c r="I241" i="6"/>
  <c r="F242" i="6"/>
  <c r="G242" i="6"/>
  <c r="H242" i="6"/>
  <c r="I242" i="6"/>
  <c r="F243" i="6"/>
  <c r="G243" i="6"/>
  <c r="H243" i="6"/>
  <c r="I243" i="6"/>
  <c r="F244" i="6"/>
  <c r="G244" i="6"/>
  <c r="H244" i="6"/>
  <c r="I244" i="6"/>
  <c r="F245" i="6"/>
  <c r="G245" i="6"/>
  <c r="H245" i="6"/>
  <c r="I245" i="6"/>
  <c r="F246" i="6"/>
  <c r="G246" i="6"/>
  <c r="H246" i="6"/>
  <c r="I246" i="6"/>
  <c r="F247" i="6"/>
  <c r="G247" i="6"/>
  <c r="H247" i="6"/>
  <c r="I247" i="6"/>
  <c r="F248" i="6"/>
  <c r="G248" i="6"/>
  <c r="H248" i="6"/>
  <c r="I248" i="6"/>
  <c r="F249" i="6"/>
  <c r="G249" i="6"/>
  <c r="H249" i="6"/>
  <c r="I249" i="6"/>
  <c r="F250" i="6"/>
  <c r="G250" i="6"/>
  <c r="H250" i="6"/>
  <c r="I250" i="6"/>
  <c r="F251" i="6"/>
  <c r="G251" i="6"/>
  <c r="H251" i="6"/>
  <c r="I251" i="6"/>
  <c r="F252" i="6"/>
  <c r="G252" i="6"/>
  <c r="H252" i="6"/>
  <c r="I252" i="6"/>
  <c r="F253" i="6"/>
  <c r="G253" i="6"/>
  <c r="H253" i="6"/>
  <c r="I253" i="6"/>
  <c r="F254" i="6"/>
  <c r="G254" i="6"/>
  <c r="H254" i="6"/>
  <c r="I254" i="6"/>
  <c r="F255" i="6"/>
  <c r="G255" i="6"/>
  <c r="H255" i="6"/>
  <c r="I255" i="6"/>
  <c r="F256" i="6"/>
  <c r="G256" i="6"/>
  <c r="H256" i="6"/>
  <c r="I256" i="6"/>
  <c r="F257" i="6"/>
  <c r="G257" i="6"/>
  <c r="H257" i="6"/>
  <c r="I257" i="6"/>
  <c r="F258" i="6"/>
  <c r="G258" i="6"/>
  <c r="H258" i="6"/>
  <c r="I258" i="6"/>
  <c r="F259" i="6"/>
  <c r="G259" i="6"/>
  <c r="H259" i="6"/>
  <c r="I259" i="6"/>
  <c r="F260" i="6"/>
  <c r="G260" i="6"/>
  <c r="H260" i="6"/>
  <c r="I260" i="6"/>
  <c r="F261" i="6"/>
  <c r="G261" i="6"/>
  <c r="H261" i="6"/>
  <c r="I261" i="6"/>
  <c r="F262" i="6"/>
  <c r="G262" i="6"/>
  <c r="H262" i="6"/>
  <c r="I262" i="6"/>
  <c r="F263" i="6"/>
  <c r="G263" i="6"/>
  <c r="H263" i="6"/>
  <c r="I263" i="6"/>
  <c r="F264" i="6"/>
  <c r="G264" i="6"/>
  <c r="H264" i="6"/>
  <c r="I264" i="6"/>
  <c r="F265" i="6"/>
  <c r="G265" i="6"/>
  <c r="H265" i="6"/>
  <c r="I265" i="6"/>
  <c r="F266" i="6"/>
  <c r="G266" i="6"/>
  <c r="H266" i="6"/>
  <c r="I266" i="6"/>
  <c r="F267" i="6"/>
  <c r="G267" i="6"/>
  <c r="H267" i="6"/>
  <c r="I267" i="6"/>
  <c r="F268" i="6"/>
  <c r="G268" i="6"/>
  <c r="H268" i="6"/>
  <c r="I268" i="6"/>
  <c r="F269" i="6"/>
  <c r="G269" i="6"/>
  <c r="H269" i="6"/>
  <c r="I269" i="6"/>
  <c r="F270" i="6"/>
  <c r="G270" i="6"/>
  <c r="H270" i="6"/>
  <c r="I270" i="6"/>
  <c r="F271" i="6"/>
  <c r="G271" i="6"/>
  <c r="H271" i="6"/>
  <c r="I271" i="6"/>
  <c r="F272" i="6"/>
  <c r="G272" i="6"/>
  <c r="H272" i="6"/>
  <c r="I272" i="6"/>
  <c r="F273" i="6"/>
  <c r="G273" i="6"/>
  <c r="H273" i="6"/>
  <c r="I273" i="6"/>
  <c r="F274" i="6"/>
  <c r="G274" i="6"/>
  <c r="H274" i="6"/>
  <c r="I274" i="6"/>
  <c r="F275" i="6"/>
  <c r="G275" i="6"/>
  <c r="H275" i="6"/>
  <c r="I275" i="6"/>
  <c r="F276" i="6"/>
  <c r="G276" i="6"/>
  <c r="H276" i="6"/>
  <c r="I276" i="6"/>
  <c r="F277" i="6"/>
  <c r="G277" i="6"/>
  <c r="H277" i="6"/>
  <c r="I277" i="6"/>
  <c r="F278" i="6"/>
  <c r="G278" i="6"/>
  <c r="H278" i="6"/>
  <c r="I278" i="6"/>
  <c r="F279" i="6"/>
  <c r="G279" i="6"/>
  <c r="H279" i="6"/>
  <c r="I279" i="6"/>
  <c r="F280" i="6"/>
  <c r="G280" i="6"/>
  <c r="H280" i="6"/>
  <c r="I280" i="6"/>
  <c r="F281" i="6"/>
  <c r="G281" i="6"/>
  <c r="H281" i="6"/>
  <c r="I281" i="6"/>
  <c r="F282" i="6"/>
  <c r="G282" i="6"/>
  <c r="H282" i="6"/>
  <c r="I282" i="6"/>
  <c r="F283" i="6"/>
  <c r="G283" i="6"/>
  <c r="H283" i="6"/>
  <c r="I283" i="6"/>
  <c r="F284" i="6"/>
  <c r="G284" i="6"/>
  <c r="H284" i="6"/>
  <c r="I284" i="6"/>
  <c r="F285" i="6"/>
  <c r="G285" i="6"/>
  <c r="H285" i="6"/>
  <c r="I285" i="6"/>
  <c r="F286" i="6"/>
  <c r="G286" i="6"/>
  <c r="H286" i="6"/>
  <c r="I286" i="6"/>
  <c r="F287" i="6"/>
  <c r="G287" i="6"/>
  <c r="H287" i="6"/>
  <c r="I287" i="6"/>
  <c r="F288" i="6"/>
  <c r="G288" i="6"/>
  <c r="H288" i="6"/>
  <c r="I288" i="6"/>
  <c r="F289" i="6"/>
  <c r="G289" i="6"/>
  <c r="H289" i="6"/>
  <c r="I289" i="6"/>
  <c r="F290" i="6"/>
  <c r="G290" i="6"/>
  <c r="H290" i="6"/>
  <c r="I290" i="6"/>
  <c r="F291" i="6"/>
  <c r="G291" i="6"/>
  <c r="H291" i="6"/>
  <c r="I291" i="6"/>
  <c r="F292" i="6"/>
  <c r="G292" i="6"/>
  <c r="H292" i="6"/>
  <c r="I292" i="6"/>
  <c r="F293" i="6"/>
  <c r="G293" i="6"/>
  <c r="H293" i="6"/>
  <c r="I293" i="6"/>
  <c r="F294" i="6"/>
  <c r="G294" i="6"/>
  <c r="H294" i="6"/>
  <c r="I294" i="6"/>
  <c r="F295" i="6"/>
  <c r="G295" i="6"/>
  <c r="H295" i="6"/>
  <c r="I295" i="6"/>
  <c r="F296" i="6"/>
  <c r="G296" i="6"/>
  <c r="H296" i="6"/>
  <c r="I296" i="6"/>
  <c r="F297" i="6"/>
  <c r="G297" i="6"/>
  <c r="H297" i="6"/>
  <c r="I297" i="6"/>
  <c r="F298" i="6"/>
  <c r="G298" i="6"/>
  <c r="H298" i="6"/>
  <c r="I298" i="6"/>
  <c r="F299" i="6"/>
  <c r="G299" i="6"/>
  <c r="H299" i="6"/>
  <c r="I299" i="6"/>
  <c r="F300" i="6"/>
  <c r="G300" i="6"/>
  <c r="H300" i="6"/>
  <c r="I300" i="6"/>
  <c r="F301" i="6"/>
  <c r="G301" i="6"/>
  <c r="H301" i="6"/>
  <c r="I301" i="6"/>
  <c r="F302" i="6"/>
  <c r="G302" i="6"/>
  <c r="H302" i="6"/>
  <c r="I302" i="6"/>
  <c r="F303" i="6"/>
  <c r="G303" i="6"/>
  <c r="H303" i="6"/>
  <c r="I303" i="6"/>
  <c r="F304" i="6"/>
  <c r="G304" i="6"/>
  <c r="H304" i="6"/>
  <c r="I304" i="6"/>
  <c r="F305" i="6"/>
  <c r="G305" i="6"/>
  <c r="H305" i="6"/>
  <c r="I305" i="6"/>
  <c r="F306" i="6"/>
  <c r="G306" i="6"/>
  <c r="H306" i="6"/>
  <c r="I306" i="6"/>
  <c r="F307" i="6"/>
  <c r="G307" i="6"/>
  <c r="H307" i="6"/>
  <c r="I307" i="6"/>
  <c r="F308" i="6"/>
  <c r="G308" i="6"/>
  <c r="H308" i="6"/>
  <c r="I308" i="6"/>
  <c r="F309" i="6"/>
  <c r="G309" i="6"/>
  <c r="H309" i="6"/>
  <c r="I309" i="6"/>
  <c r="F310" i="6"/>
  <c r="G310" i="6"/>
  <c r="H310" i="6"/>
  <c r="I310" i="6"/>
  <c r="F311" i="6"/>
  <c r="G311" i="6"/>
  <c r="H311" i="6"/>
  <c r="I311" i="6"/>
  <c r="F312" i="6"/>
  <c r="G312" i="6"/>
  <c r="H312" i="6"/>
  <c r="I312" i="6"/>
  <c r="F313" i="6"/>
  <c r="G313" i="6"/>
  <c r="H313" i="6"/>
  <c r="I313" i="6"/>
  <c r="F314" i="6"/>
  <c r="G314" i="6"/>
  <c r="H314" i="6"/>
  <c r="I314" i="6"/>
  <c r="F315" i="6"/>
  <c r="G315" i="6"/>
  <c r="H315" i="6"/>
  <c r="I315" i="6"/>
  <c r="F316" i="6"/>
  <c r="G316" i="6"/>
  <c r="H316" i="6"/>
  <c r="I316" i="6"/>
  <c r="F317" i="6"/>
  <c r="G317" i="6"/>
  <c r="H317" i="6"/>
  <c r="I317" i="6"/>
  <c r="F318" i="6"/>
  <c r="G318" i="6"/>
  <c r="H318" i="6"/>
  <c r="I318" i="6"/>
  <c r="F319" i="6"/>
  <c r="G319" i="6"/>
  <c r="H319" i="6"/>
  <c r="I319" i="6"/>
  <c r="F320" i="6"/>
  <c r="G320" i="6"/>
  <c r="H320" i="6"/>
  <c r="I320" i="6"/>
  <c r="F321" i="6"/>
  <c r="G321" i="6"/>
  <c r="H321" i="6"/>
  <c r="I321" i="6"/>
  <c r="F322" i="6"/>
  <c r="G322" i="6"/>
  <c r="H322" i="6"/>
  <c r="I322" i="6"/>
  <c r="F323" i="6"/>
  <c r="G323" i="6"/>
  <c r="H323" i="6"/>
  <c r="I323" i="6"/>
  <c r="F324" i="6"/>
  <c r="G324" i="6"/>
  <c r="H324" i="6"/>
  <c r="I324" i="6"/>
  <c r="F325" i="6"/>
  <c r="G325" i="6"/>
  <c r="H325" i="6"/>
  <c r="I325" i="6"/>
  <c r="F326" i="6"/>
  <c r="G326" i="6"/>
  <c r="H326" i="6"/>
  <c r="I326" i="6"/>
  <c r="F327" i="6"/>
  <c r="G327" i="6"/>
  <c r="H327" i="6"/>
  <c r="I327" i="6"/>
  <c r="F328" i="6"/>
  <c r="G328" i="6"/>
  <c r="H328" i="6"/>
  <c r="I328" i="6"/>
  <c r="F329" i="6"/>
  <c r="G329" i="6"/>
  <c r="H329" i="6"/>
  <c r="I329" i="6"/>
  <c r="F330" i="6"/>
  <c r="G330" i="6"/>
  <c r="H330" i="6"/>
  <c r="I330" i="6"/>
  <c r="F331" i="6"/>
  <c r="G331" i="6"/>
  <c r="H331" i="6"/>
  <c r="I331" i="6"/>
  <c r="F332" i="6"/>
  <c r="G332" i="6"/>
  <c r="H332" i="6"/>
  <c r="I332" i="6"/>
  <c r="F333" i="6"/>
  <c r="G333" i="6"/>
  <c r="H333" i="6"/>
  <c r="I333" i="6"/>
  <c r="F334" i="6"/>
  <c r="G334" i="6"/>
  <c r="H334" i="6"/>
  <c r="I334" i="6"/>
  <c r="F335" i="6"/>
  <c r="G335" i="6"/>
  <c r="H335" i="6"/>
  <c r="I335" i="6"/>
  <c r="F336" i="6"/>
  <c r="G336" i="6"/>
  <c r="H336" i="6"/>
  <c r="I336" i="6"/>
  <c r="F337" i="6"/>
  <c r="G337" i="6"/>
  <c r="H337" i="6"/>
  <c r="I337" i="6"/>
  <c r="F338" i="6"/>
  <c r="G338" i="6"/>
  <c r="H338" i="6"/>
  <c r="I338" i="6"/>
  <c r="F339" i="6"/>
  <c r="G339" i="6"/>
  <c r="H339" i="6"/>
  <c r="I339" i="6"/>
  <c r="F340" i="6"/>
  <c r="G340" i="6"/>
  <c r="H340" i="6"/>
  <c r="I340" i="6"/>
  <c r="F341" i="6"/>
  <c r="G341" i="6"/>
  <c r="H341" i="6"/>
  <c r="I341" i="6"/>
  <c r="F342" i="6"/>
  <c r="G342" i="6"/>
  <c r="H342" i="6"/>
  <c r="I342" i="6"/>
  <c r="F343" i="6"/>
  <c r="G343" i="6"/>
  <c r="H343" i="6"/>
  <c r="I343" i="6"/>
  <c r="F344" i="6"/>
  <c r="G344" i="6"/>
  <c r="H344" i="6"/>
  <c r="I344" i="6"/>
  <c r="F345" i="6"/>
  <c r="G345" i="6"/>
  <c r="H345" i="6"/>
  <c r="I345" i="6"/>
  <c r="F346" i="6"/>
  <c r="G346" i="6"/>
  <c r="H346" i="6"/>
  <c r="I346" i="6"/>
  <c r="F347" i="6"/>
  <c r="G347" i="6"/>
  <c r="H347" i="6"/>
  <c r="I347" i="6"/>
  <c r="F348" i="6"/>
  <c r="G348" i="6"/>
  <c r="H348" i="6"/>
  <c r="I348" i="6"/>
  <c r="F349" i="6"/>
  <c r="G349" i="6"/>
  <c r="H349" i="6"/>
  <c r="I349" i="6"/>
  <c r="F350" i="6"/>
  <c r="G350" i="6"/>
  <c r="H350" i="6"/>
  <c r="I350" i="6"/>
  <c r="F351" i="6"/>
  <c r="G351" i="6"/>
  <c r="H351" i="6"/>
  <c r="I351" i="6"/>
  <c r="F352" i="6"/>
  <c r="G352" i="6"/>
  <c r="H352" i="6"/>
  <c r="I352" i="6"/>
  <c r="F353" i="6"/>
  <c r="G353" i="6"/>
  <c r="H353" i="6"/>
  <c r="I353" i="6"/>
  <c r="F354" i="6"/>
  <c r="G354" i="6"/>
  <c r="H354" i="6"/>
  <c r="I354" i="6"/>
  <c r="F355" i="6"/>
  <c r="G355" i="6"/>
  <c r="H355" i="6"/>
  <c r="I355" i="6"/>
  <c r="F356" i="6"/>
  <c r="G356" i="6"/>
  <c r="H356" i="6"/>
  <c r="I356" i="6"/>
  <c r="F357" i="6"/>
  <c r="G357" i="6"/>
  <c r="H357" i="6"/>
  <c r="I357" i="6"/>
  <c r="F358" i="6"/>
  <c r="G358" i="6"/>
  <c r="H358" i="6"/>
  <c r="I358" i="6"/>
  <c r="F359" i="6"/>
  <c r="G359" i="6"/>
  <c r="H359" i="6"/>
  <c r="I359" i="6"/>
  <c r="F360" i="6"/>
  <c r="G360" i="6"/>
  <c r="H360" i="6"/>
  <c r="I360" i="6"/>
  <c r="F361" i="6"/>
  <c r="G361" i="6"/>
  <c r="H361" i="6"/>
  <c r="I361" i="6"/>
  <c r="F362" i="6"/>
  <c r="G362" i="6"/>
  <c r="H362" i="6"/>
  <c r="I362" i="6"/>
  <c r="F363" i="6"/>
  <c r="G363" i="6"/>
  <c r="H363" i="6"/>
  <c r="I363" i="6"/>
  <c r="F364" i="6"/>
  <c r="G364" i="6"/>
  <c r="H364" i="6"/>
  <c r="I364" i="6"/>
  <c r="F365" i="6"/>
  <c r="G365" i="6"/>
  <c r="H365" i="6"/>
  <c r="I365" i="6"/>
  <c r="H2" i="6"/>
  <c r="I2" i="6" s="1"/>
  <c r="G2" i="6"/>
  <c r="F2" i="6"/>
  <c r="F3" i="5"/>
  <c r="G3" i="5"/>
  <c r="H3" i="5"/>
  <c r="F4" i="5"/>
  <c r="G4" i="5"/>
  <c r="H4" i="5"/>
  <c r="I4" i="5" s="1"/>
  <c r="F5" i="5"/>
  <c r="G5" i="5"/>
  <c r="H5" i="5"/>
  <c r="F6" i="5"/>
  <c r="G6" i="5"/>
  <c r="H6" i="5"/>
  <c r="I6" i="5" s="1"/>
  <c r="F7" i="5"/>
  <c r="G7" i="5"/>
  <c r="H7" i="5"/>
  <c r="F8" i="5"/>
  <c r="G8" i="5"/>
  <c r="H8" i="5"/>
  <c r="I8" i="5" s="1"/>
  <c r="F9" i="5"/>
  <c r="G9" i="5"/>
  <c r="H9" i="5"/>
  <c r="F10" i="5"/>
  <c r="G10" i="5"/>
  <c r="H10" i="5"/>
  <c r="I10" i="5" s="1"/>
  <c r="F11" i="5"/>
  <c r="G11" i="5"/>
  <c r="H11" i="5"/>
  <c r="F12" i="5"/>
  <c r="G12" i="5"/>
  <c r="H12" i="5"/>
  <c r="F13" i="5"/>
  <c r="G13" i="5"/>
  <c r="H13" i="5"/>
  <c r="F14" i="5"/>
  <c r="G14" i="5"/>
  <c r="H14" i="5"/>
  <c r="F15" i="5"/>
  <c r="G15" i="5"/>
  <c r="H15" i="5"/>
  <c r="F16" i="5"/>
  <c r="G16" i="5"/>
  <c r="H16" i="5"/>
  <c r="F17" i="5"/>
  <c r="G17" i="5"/>
  <c r="H17" i="5"/>
  <c r="F18" i="5"/>
  <c r="G18" i="5"/>
  <c r="H18" i="5"/>
  <c r="F19" i="5"/>
  <c r="G19" i="5"/>
  <c r="H19" i="5"/>
  <c r="F20" i="5"/>
  <c r="G20" i="5"/>
  <c r="H20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I26" i="5" s="1"/>
  <c r="F27" i="5"/>
  <c r="G27" i="5"/>
  <c r="H27" i="5"/>
  <c r="F28" i="5"/>
  <c r="G28" i="5"/>
  <c r="H28" i="5"/>
  <c r="F29" i="5"/>
  <c r="G29" i="5"/>
  <c r="H29" i="5"/>
  <c r="F30" i="5"/>
  <c r="G30" i="5"/>
  <c r="H30" i="5"/>
  <c r="I30" i="5" s="1"/>
  <c r="F31" i="5"/>
  <c r="G31" i="5"/>
  <c r="H31" i="5"/>
  <c r="F32" i="5"/>
  <c r="G32" i="5"/>
  <c r="H32" i="5"/>
  <c r="F33" i="5"/>
  <c r="G33" i="5"/>
  <c r="H33" i="5"/>
  <c r="F34" i="5"/>
  <c r="G34" i="5"/>
  <c r="H34" i="5"/>
  <c r="I34" i="5" s="1"/>
  <c r="F35" i="5"/>
  <c r="G35" i="5"/>
  <c r="H35" i="5"/>
  <c r="F36" i="5"/>
  <c r="G36" i="5"/>
  <c r="H36" i="5"/>
  <c r="F37" i="5"/>
  <c r="G37" i="5"/>
  <c r="H37" i="5"/>
  <c r="F38" i="5"/>
  <c r="G38" i="5"/>
  <c r="H38" i="5"/>
  <c r="I38" i="5" s="1"/>
  <c r="F39" i="5"/>
  <c r="G39" i="5"/>
  <c r="H39" i="5"/>
  <c r="F40" i="5"/>
  <c r="G40" i="5"/>
  <c r="H40" i="5"/>
  <c r="F41" i="5"/>
  <c r="G41" i="5"/>
  <c r="H41" i="5"/>
  <c r="F42" i="5"/>
  <c r="G42" i="5"/>
  <c r="H42" i="5"/>
  <c r="I42" i="5" s="1"/>
  <c r="F43" i="5"/>
  <c r="G43" i="5"/>
  <c r="H43" i="5"/>
  <c r="F44" i="5"/>
  <c r="G44" i="5"/>
  <c r="H44" i="5"/>
  <c r="F45" i="5"/>
  <c r="G45" i="5"/>
  <c r="H45" i="5"/>
  <c r="F46" i="5"/>
  <c r="G46" i="5"/>
  <c r="H46" i="5"/>
  <c r="I46" i="5" s="1"/>
  <c r="F47" i="5"/>
  <c r="G47" i="5"/>
  <c r="H47" i="5"/>
  <c r="F48" i="5"/>
  <c r="G48" i="5"/>
  <c r="H48" i="5"/>
  <c r="F49" i="5"/>
  <c r="G49" i="5"/>
  <c r="H49" i="5"/>
  <c r="F50" i="5"/>
  <c r="G50" i="5"/>
  <c r="H50" i="5"/>
  <c r="I50" i="5" s="1"/>
  <c r="F51" i="5"/>
  <c r="G51" i="5"/>
  <c r="H51" i="5"/>
  <c r="F52" i="5"/>
  <c r="G52" i="5"/>
  <c r="H52" i="5"/>
  <c r="F53" i="5"/>
  <c r="G53" i="5"/>
  <c r="H53" i="5"/>
  <c r="F54" i="5"/>
  <c r="G54" i="5"/>
  <c r="H54" i="5"/>
  <c r="I54" i="5" s="1"/>
  <c r="F55" i="5"/>
  <c r="G55" i="5"/>
  <c r="H55" i="5"/>
  <c r="F56" i="5"/>
  <c r="G56" i="5"/>
  <c r="H56" i="5"/>
  <c r="F57" i="5"/>
  <c r="G57" i="5"/>
  <c r="H57" i="5"/>
  <c r="F58" i="5"/>
  <c r="G58" i="5"/>
  <c r="H58" i="5"/>
  <c r="I58" i="5" s="1"/>
  <c r="F59" i="5"/>
  <c r="G59" i="5"/>
  <c r="H59" i="5"/>
  <c r="F60" i="5"/>
  <c r="G60" i="5"/>
  <c r="H60" i="5"/>
  <c r="F61" i="5"/>
  <c r="G61" i="5"/>
  <c r="H61" i="5"/>
  <c r="F62" i="5"/>
  <c r="G62" i="5"/>
  <c r="H62" i="5"/>
  <c r="I62" i="5" s="1"/>
  <c r="F63" i="5"/>
  <c r="G63" i="5"/>
  <c r="H63" i="5"/>
  <c r="F64" i="5"/>
  <c r="G64" i="5"/>
  <c r="H64" i="5"/>
  <c r="F65" i="5"/>
  <c r="G65" i="5"/>
  <c r="H65" i="5"/>
  <c r="F66" i="5"/>
  <c r="G66" i="5"/>
  <c r="H66" i="5"/>
  <c r="I66" i="5" s="1"/>
  <c r="F67" i="5"/>
  <c r="G67" i="5"/>
  <c r="H67" i="5"/>
  <c r="F68" i="5"/>
  <c r="G68" i="5"/>
  <c r="H68" i="5"/>
  <c r="F69" i="5"/>
  <c r="G69" i="5"/>
  <c r="H69" i="5"/>
  <c r="F70" i="5"/>
  <c r="G70" i="5"/>
  <c r="H70" i="5"/>
  <c r="I70" i="5" s="1"/>
  <c r="F71" i="5"/>
  <c r="G71" i="5"/>
  <c r="H71" i="5"/>
  <c r="F72" i="5"/>
  <c r="G72" i="5"/>
  <c r="H72" i="5"/>
  <c r="F73" i="5"/>
  <c r="G73" i="5"/>
  <c r="H73" i="5"/>
  <c r="F74" i="5"/>
  <c r="G74" i="5"/>
  <c r="H74" i="5"/>
  <c r="I74" i="5" s="1"/>
  <c r="F75" i="5"/>
  <c r="G75" i="5"/>
  <c r="H75" i="5"/>
  <c r="F76" i="5"/>
  <c r="G76" i="5"/>
  <c r="H76" i="5"/>
  <c r="F77" i="5"/>
  <c r="G77" i="5"/>
  <c r="H77" i="5"/>
  <c r="F78" i="5"/>
  <c r="G78" i="5"/>
  <c r="H78" i="5"/>
  <c r="I78" i="5" s="1"/>
  <c r="F79" i="5"/>
  <c r="G79" i="5"/>
  <c r="H79" i="5"/>
  <c r="F80" i="5"/>
  <c r="G80" i="5"/>
  <c r="H80" i="5"/>
  <c r="F81" i="5"/>
  <c r="G81" i="5"/>
  <c r="H81" i="5"/>
  <c r="F82" i="5"/>
  <c r="G82" i="5"/>
  <c r="H82" i="5"/>
  <c r="I82" i="5" s="1"/>
  <c r="F83" i="5"/>
  <c r="G83" i="5"/>
  <c r="I83" i="5" s="1"/>
  <c r="H83" i="5"/>
  <c r="F84" i="5"/>
  <c r="G84" i="5"/>
  <c r="I84" i="5" s="1"/>
  <c r="H84" i="5"/>
  <c r="F85" i="5"/>
  <c r="G85" i="5"/>
  <c r="I85" i="5" s="1"/>
  <c r="H85" i="5"/>
  <c r="F86" i="5"/>
  <c r="G86" i="5"/>
  <c r="I86" i="5" s="1"/>
  <c r="H86" i="5"/>
  <c r="F87" i="5"/>
  <c r="G87" i="5"/>
  <c r="I87" i="5" s="1"/>
  <c r="H87" i="5"/>
  <c r="F88" i="5"/>
  <c r="G88" i="5"/>
  <c r="I88" i="5" s="1"/>
  <c r="H88" i="5"/>
  <c r="F89" i="5"/>
  <c r="G89" i="5"/>
  <c r="H89" i="5"/>
  <c r="F90" i="5"/>
  <c r="G90" i="5"/>
  <c r="I90" i="5" s="1"/>
  <c r="H90" i="5"/>
  <c r="F91" i="5"/>
  <c r="G91" i="5"/>
  <c r="H91" i="5"/>
  <c r="I91" i="5" s="1"/>
  <c r="F92" i="5"/>
  <c r="G92" i="5"/>
  <c r="H92" i="5"/>
  <c r="I92" i="5" s="1"/>
  <c r="F93" i="5"/>
  <c r="G93" i="5"/>
  <c r="H93" i="5"/>
  <c r="I93" i="5" s="1"/>
  <c r="F94" i="5"/>
  <c r="G94" i="5"/>
  <c r="H94" i="5"/>
  <c r="I94" i="5" s="1"/>
  <c r="F95" i="5"/>
  <c r="G95" i="5"/>
  <c r="H95" i="5"/>
  <c r="I95" i="5" s="1"/>
  <c r="F96" i="5"/>
  <c r="G96" i="5"/>
  <c r="H96" i="5"/>
  <c r="I96" i="5" s="1"/>
  <c r="F97" i="5"/>
  <c r="G97" i="5"/>
  <c r="H97" i="5"/>
  <c r="I97" i="5" s="1"/>
  <c r="F98" i="5"/>
  <c r="G98" i="5"/>
  <c r="H98" i="5"/>
  <c r="F99" i="5"/>
  <c r="G99" i="5"/>
  <c r="H99" i="5"/>
  <c r="I99" i="5" s="1"/>
  <c r="F100" i="5"/>
  <c r="G100" i="5"/>
  <c r="H100" i="5"/>
  <c r="F101" i="5"/>
  <c r="G101" i="5"/>
  <c r="H101" i="5"/>
  <c r="I101" i="5" s="1"/>
  <c r="F102" i="5"/>
  <c r="G102" i="5"/>
  <c r="H102" i="5"/>
  <c r="F103" i="5"/>
  <c r="G103" i="5"/>
  <c r="H103" i="5"/>
  <c r="I103" i="5" s="1"/>
  <c r="F104" i="5"/>
  <c r="G104" i="5"/>
  <c r="H104" i="5"/>
  <c r="F105" i="5"/>
  <c r="G105" i="5"/>
  <c r="H105" i="5"/>
  <c r="I105" i="5" s="1"/>
  <c r="F106" i="5"/>
  <c r="G106" i="5"/>
  <c r="H106" i="5"/>
  <c r="F107" i="5"/>
  <c r="G107" i="5"/>
  <c r="H107" i="5"/>
  <c r="I107" i="5" s="1"/>
  <c r="F108" i="5"/>
  <c r="G108" i="5"/>
  <c r="H108" i="5"/>
  <c r="F109" i="5"/>
  <c r="G109" i="5"/>
  <c r="H109" i="5"/>
  <c r="I109" i="5" s="1"/>
  <c r="F110" i="5"/>
  <c r="G110" i="5"/>
  <c r="H110" i="5"/>
  <c r="F111" i="5"/>
  <c r="G111" i="5"/>
  <c r="H111" i="5"/>
  <c r="I111" i="5" s="1"/>
  <c r="F112" i="5"/>
  <c r="G112" i="5"/>
  <c r="H112" i="5"/>
  <c r="F113" i="5"/>
  <c r="G113" i="5"/>
  <c r="H113" i="5"/>
  <c r="I113" i="5" s="1"/>
  <c r="F114" i="5"/>
  <c r="G114" i="5"/>
  <c r="H114" i="5"/>
  <c r="F115" i="5"/>
  <c r="G115" i="5"/>
  <c r="H115" i="5"/>
  <c r="F116" i="5"/>
  <c r="G116" i="5"/>
  <c r="H116" i="5"/>
  <c r="F117" i="5"/>
  <c r="G117" i="5"/>
  <c r="H117" i="5"/>
  <c r="I117" i="5" s="1"/>
  <c r="F118" i="5"/>
  <c r="G118" i="5"/>
  <c r="H118" i="5"/>
  <c r="F119" i="5"/>
  <c r="G119" i="5"/>
  <c r="H119" i="5"/>
  <c r="F120" i="5"/>
  <c r="G120" i="5"/>
  <c r="H120" i="5"/>
  <c r="F121" i="5"/>
  <c r="G121" i="5"/>
  <c r="H121" i="5"/>
  <c r="I121" i="5" s="1"/>
  <c r="F122" i="5"/>
  <c r="G122" i="5"/>
  <c r="H122" i="5"/>
  <c r="F123" i="5"/>
  <c r="G123" i="5"/>
  <c r="H123" i="5"/>
  <c r="F124" i="5"/>
  <c r="G124" i="5"/>
  <c r="H124" i="5"/>
  <c r="F125" i="5"/>
  <c r="G125" i="5"/>
  <c r="H125" i="5"/>
  <c r="I125" i="5" s="1"/>
  <c r="F126" i="5"/>
  <c r="G126" i="5"/>
  <c r="H126" i="5"/>
  <c r="F127" i="5"/>
  <c r="G127" i="5"/>
  <c r="H127" i="5"/>
  <c r="F128" i="5"/>
  <c r="G128" i="5"/>
  <c r="H128" i="5"/>
  <c r="F129" i="5"/>
  <c r="G129" i="5"/>
  <c r="H129" i="5"/>
  <c r="I129" i="5" s="1"/>
  <c r="F130" i="5"/>
  <c r="G130" i="5"/>
  <c r="H130" i="5"/>
  <c r="F131" i="5"/>
  <c r="G131" i="5"/>
  <c r="H131" i="5"/>
  <c r="F132" i="5"/>
  <c r="G132" i="5"/>
  <c r="H132" i="5"/>
  <c r="F133" i="5"/>
  <c r="G133" i="5"/>
  <c r="H133" i="5"/>
  <c r="I133" i="5" s="1"/>
  <c r="F134" i="5"/>
  <c r="G134" i="5"/>
  <c r="H134" i="5"/>
  <c r="F135" i="5"/>
  <c r="G135" i="5"/>
  <c r="H135" i="5"/>
  <c r="F136" i="5"/>
  <c r="G136" i="5"/>
  <c r="H136" i="5"/>
  <c r="F137" i="5"/>
  <c r="G137" i="5"/>
  <c r="H137" i="5"/>
  <c r="I137" i="5" s="1"/>
  <c r="F138" i="5"/>
  <c r="G138" i="5"/>
  <c r="H138" i="5"/>
  <c r="F139" i="5"/>
  <c r="G139" i="5"/>
  <c r="H139" i="5"/>
  <c r="F140" i="5"/>
  <c r="G140" i="5"/>
  <c r="H140" i="5"/>
  <c r="F141" i="5"/>
  <c r="G141" i="5"/>
  <c r="H141" i="5"/>
  <c r="I141" i="5" s="1"/>
  <c r="F142" i="5"/>
  <c r="G142" i="5"/>
  <c r="H142" i="5"/>
  <c r="F143" i="5"/>
  <c r="G143" i="5"/>
  <c r="H143" i="5"/>
  <c r="F144" i="5"/>
  <c r="G144" i="5"/>
  <c r="H144" i="5"/>
  <c r="F145" i="5"/>
  <c r="G145" i="5"/>
  <c r="H145" i="5"/>
  <c r="I145" i="5" s="1"/>
  <c r="F146" i="5"/>
  <c r="G146" i="5"/>
  <c r="H146" i="5"/>
  <c r="F147" i="5"/>
  <c r="G147" i="5"/>
  <c r="H147" i="5"/>
  <c r="F148" i="5"/>
  <c r="G148" i="5"/>
  <c r="H148" i="5"/>
  <c r="F149" i="5"/>
  <c r="G149" i="5"/>
  <c r="H149" i="5"/>
  <c r="I149" i="5" s="1"/>
  <c r="F150" i="5"/>
  <c r="G150" i="5"/>
  <c r="H150" i="5"/>
  <c r="F151" i="5"/>
  <c r="G151" i="5"/>
  <c r="H151" i="5"/>
  <c r="F152" i="5"/>
  <c r="G152" i="5"/>
  <c r="H152" i="5"/>
  <c r="F153" i="5"/>
  <c r="G153" i="5"/>
  <c r="H153" i="5"/>
  <c r="F154" i="5"/>
  <c r="G154" i="5"/>
  <c r="H154" i="5"/>
  <c r="F155" i="5"/>
  <c r="G155" i="5"/>
  <c r="H155" i="5"/>
  <c r="F156" i="5"/>
  <c r="G156" i="5"/>
  <c r="H156" i="5"/>
  <c r="F157" i="5"/>
  <c r="G157" i="5"/>
  <c r="H157" i="5"/>
  <c r="F158" i="5"/>
  <c r="G158" i="5"/>
  <c r="H158" i="5"/>
  <c r="F159" i="5"/>
  <c r="G159" i="5"/>
  <c r="H159" i="5"/>
  <c r="F160" i="5"/>
  <c r="G160" i="5"/>
  <c r="H160" i="5"/>
  <c r="F161" i="5"/>
  <c r="G161" i="5"/>
  <c r="H161" i="5"/>
  <c r="F162" i="5"/>
  <c r="G162" i="5"/>
  <c r="H162" i="5"/>
  <c r="F163" i="5"/>
  <c r="G163" i="5"/>
  <c r="H163" i="5"/>
  <c r="F164" i="5"/>
  <c r="G164" i="5"/>
  <c r="H164" i="5"/>
  <c r="F165" i="5"/>
  <c r="G165" i="5"/>
  <c r="H165" i="5"/>
  <c r="F166" i="5"/>
  <c r="G166" i="5"/>
  <c r="H166" i="5"/>
  <c r="F167" i="5"/>
  <c r="G167" i="5"/>
  <c r="H167" i="5"/>
  <c r="F168" i="5"/>
  <c r="G168" i="5"/>
  <c r="H168" i="5"/>
  <c r="F169" i="5"/>
  <c r="G169" i="5"/>
  <c r="H169" i="5"/>
  <c r="F170" i="5"/>
  <c r="G170" i="5"/>
  <c r="H170" i="5"/>
  <c r="F171" i="5"/>
  <c r="G171" i="5"/>
  <c r="H171" i="5"/>
  <c r="F172" i="5"/>
  <c r="G172" i="5"/>
  <c r="H172" i="5"/>
  <c r="F173" i="5"/>
  <c r="G173" i="5"/>
  <c r="H173" i="5"/>
  <c r="F174" i="5"/>
  <c r="G174" i="5"/>
  <c r="H174" i="5"/>
  <c r="F175" i="5"/>
  <c r="G175" i="5"/>
  <c r="H175" i="5"/>
  <c r="I175" i="5" s="1"/>
  <c r="F176" i="5"/>
  <c r="G176" i="5"/>
  <c r="H176" i="5"/>
  <c r="F177" i="5"/>
  <c r="G177" i="5"/>
  <c r="H177" i="5"/>
  <c r="I177" i="5" s="1"/>
  <c r="F178" i="5"/>
  <c r="G178" i="5"/>
  <c r="H178" i="5"/>
  <c r="F179" i="5"/>
  <c r="G179" i="5"/>
  <c r="H179" i="5"/>
  <c r="I179" i="5" s="1"/>
  <c r="F180" i="5"/>
  <c r="G180" i="5"/>
  <c r="H180" i="5"/>
  <c r="F181" i="5"/>
  <c r="G181" i="5"/>
  <c r="H181" i="5"/>
  <c r="I181" i="5" s="1"/>
  <c r="F182" i="5"/>
  <c r="G182" i="5"/>
  <c r="H182" i="5"/>
  <c r="F183" i="5"/>
  <c r="G183" i="5"/>
  <c r="H183" i="5"/>
  <c r="I183" i="5" s="1"/>
  <c r="F184" i="5"/>
  <c r="G184" i="5"/>
  <c r="H184" i="5"/>
  <c r="F185" i="5"/>
  <c r="G185" i="5"/>
  <c r="H185" i="5"/>
  <c r="I185" i="5" s="1"/>
  <c r="F186" i="5"/>
  <c r="G186" i="5"/>
  <c r="H186" i="5"/>
  <c r="F187" i="5"/>
  <c r="G187" i="5"/>
  <c r="H187" i="5"/>
  <c r="I187" i="5" s="1"/>
  <c r="F188" i="5"/>
  <c r="G188" i="5"/>
  <c r="H188" i="5"/>
  <c r="F189" i="5"/>
  <c r="G189" i="5"/>
  <c r="H189" i="5"/>
  <c r="I189" i="5" s="1"/>
  <c r="F190" i="5"/>
  <c r="G190" i="5"/>
  <c r="H190" i="5"/>
  <c r="F191" i="5"/>
  <c r="G191" i="5"/>
  <c r="H191" i="5"/>
  <c r="I191" i="5" s="1"/>
  <c r="F192" i="5"/>
  <c r="G192" i="5"/>
  <c r="H192" i="5"/>
  <c r="F193" i="5"/>
  <c r="G193" i="5"/>
  <c r="H193" i="5"/>
  <c r="I193" i="5" s="1"/>
  <c r="F194" i="5"/>
  <c r="G194" i="5"/>
  <c r="H194" i="5"/>
  <c r="F195" i="5"/>
  <c r="G195" i="5"/>
  <c r="H195" i="5"/>
  <c r="I195" i="5" s="1"/>
  <c r="F196" i="5"/>
  <c r="G196" i="5"/>
  <c r="H196" i="5"/>
  <c r="F197" i="5"/>
  <c r="G197" i="5"/>
  <c r="H197" i="5"/>
  <c r="I197" i="5" s="1"/>
  <c r="F198" i="5"/>
  <c r="G198" i="5"/>
  <c r="H198" i="5"/>
  <c r="F199" i="5"/>
  <c r="G199" i="5"/>
  <c r="H199" i="5"/>
  <c r="I199" i="5" s="1"/>
  <c r="F200" i="5"/>
  <c r="G200" i="5"/>
  <c r="H200" i="5"/>
  <c r="F201" i="5"/>
  <c r="G201" i="5"/>
  <c r="H201" i="5"/>
  <c r="F202" i="5"/>
  <c r="G202" i="5"/>
  <c r="H202" i="5"/>
  <c r="F203" i="5"/>
  <c r="G203" i="5"/>
  <c r="H203" i="5"/>
  <c r="I203" i="5" s="1"/>
  <c r="F204" i="5"/>
  <c r="G204" i="5"/>
  <c r="H204" i="5"/>
  <c r="F205" i="5"/>
  <c r="G205" i="5"/>
  <c r="H205" i="5"/>
  <c r="F206" i="5"/>
  <c r="G206" i="5"/>
  <c r="H206" i="5"/>
  <c r="F207" i="5"/>
  <c r="G207" i="5"/>
  <c r="H207" i="5"/>
  <c r="I207" i="5" s="1"/>
  <c r="F208" i="5"/>
  <c r="G208" i="5"/>
  <c r="H208" i="5"/>
  <c r="F209" i="5"/>
  <c r="G209" i="5"/>
  <c r="H209" i="5"/>
  <c r="F210" i="5"/>
  <c r="G210" i="5"/>
  <c r="H210" i="5"/>
  <c r="F211" i="5"/>
  <c r="G211" i="5"/>
  <c r="H211" i="5"/>
  <c r="I211" i="5" s="1"/>
  <c r="F212" i="5"/>
  <c r="G212" i="5"/>
  <c r="H212" i="5"/>
  <c r="F213" i="5"/>
  <c r="G213" i="5"/>
  <c r="H213" i="5"/>
  <c r="F214" i="5"/>
  <c r="G214" i="5"/>
  <c r="H214" i="5"/>
  <c r="F215" i="5"/>
  <c r="G215" i="5"/>
  <c r="H215" i="5"/>
  <c r="I215" i="5" s="1"/>
  <c r="F216" i="5"/>
  <c r="G216" i="5"/>
  <c r="H216" i="5"/>
  <c r="F217" i="5"/>
  <c r="G217" i="5"/>
  <c r="H217" i="5"/>
  <c r="F218" i="5"/>
  <c r="G218" i="5"/>
  <c r="H218" i="5"/>
  <c r="F219" i="5"/>
  <c r="G219" i="5"/>
  <c r="H219" i="5"/>
  <c r="I219" i="5" s="1"/>
  <c r="F220" i="5"/>
  <c r="G220" i="5"/>
  <c r="H220" i="5"/>
  <c r="F221" i="5"/>
  <c r="G221" i="5"/>
  <c r="H221" i="5"/>
  <c r="F222" i="5"/>
  <c r="G222" i="5"/>
  <c r="H222" i="5"/>
  <c r="F223" i="5"/>
  <c r="G223" i="5"/>
  <c r="H223" i="5"/>
  <c r="I223" i="5" s="1"/>
  <c r="F224" i="5"/>
  <c r="G224" i="5"/>
  <c r="H224" i="5"/>
  <c r="F225" i="5"/>
  <c r="G225" i="5"/>
  <c r="H225" i="5"/>
  <c r="F226" i="5"/>
  <c r="G226" i="5"/>
  <c r="H226" i="5"/>
  <c r="F227" i="5"/>
  <c r="G227" i="5"/>
  <c r="H227" i="5"/>
  <c r="I227" i="5" s="1"/>
  <c r="F228" i="5"/>
  <c r="G228" i="5"/>
  <c r="H228" i="5"/>
  <c r="F229" i="5"/>
  <c r="G229" i="5"/>
  <c r="H229" i="5"/>
  <c r="F230" i="5"/>
  <c r="G230" i="5"/>
  <c r="H230" i="5"/>
  <c r="F231" i="5"/>
  <c r="G231" i="5"/>
  <c r="H231" i="5"/>
  <c r="I231" i="5" s="1"/>
  <c r="F232" i="5"/>
  <c r="G232" i="5"/>
  <c r="H232" i="5"/>
  <c r="F233" i="5"/>
  <c r="G233" i="5"/>
  <c r="H233" i="5"/>
  <c r="F234" i="5"/>
  <c r="G234" i="5"/>
  <c r="H234" i="5"/>
  <c r="F235" i="5"/>
  <c r="G235" i="5"/>
  <c r="H235" i="5"/>
  <c r="I235" i="5" s="1"/>
  <c r="F236" i="5"/>
  <c r="G236" i="5"/>
  <c r="H236" i="5"/>
  <c r="F237" i="5"/>
  <c r="G237" i="5"/>
  <c r="H237" i="5"/>
  <c r="F238" i="5"/>
  <c r="G238" i="5"/>
  <c r="H238" i="5"/>
  <c r="F239" i="5"/>
  <c r="G239" i="5"/>
  <c r="H239" i="5"/>
  <c r="I239" i="5" s="1"/>
  <c r="F240" i="5"/>
  <c r="G240" i="5"/>
  <c r="H240" i="5"/>
  <c r="F241" i="5"/>
  <c r="G241" i="5"/>
  <c r="H241" i="5"/>
  <c r="F242" i="5"/>
  <c r="G242" i="5"/>
  <c r="H242" i="5"/>
  <c r="F243" i="5"/>
  <c r="G243" i="5"/>
  <c r="H243" i="5"/>
  <c r="I243" i="5" s="1"/>
  <c r="F244" i="5"/>
  <c r="G244" i="5"/>
  <c r="H244" i="5"/>
  <c r="F245" i="5"/>
  <c r="G245" i="5"/>
  <c r="H245" i="5"/>
  <c r="F246" i="5"/>
  <c r="G246" i="5"/>
  <c r="H246" i="5"/>
  <c r="F247" i="5"/>
  <c r="G247" i="5"/>
  <c r="H247" i="5"/>
  <c r="I247" i="5" s="1"/>
  <c r="F248" i="5"/>
  <c r="G248" i="5"/>
  <c r="H248" i="5"/>
  <c r="F249" i="5"/>
  <c r="G249" i="5"/>
  <c r="H249" i="5"/>
  <c r="F250" i="5"/>
  <c r="G250" i="5"/>
  <c r="H250" i="5"/>
  <c r="F251" i="5"/>
  <c r="G251" i="5"/>
  <c r="H251" i="5"/>
  <c r="I251" i="5" s="1"/>
  <c r="F252" i="5"/>
  <c r="G252" i="5"/>
  <c r="H252" i="5"/>
  <c r="F253" i="5"/>
  <c r="G253" i="5"/>
  <c r="H253" i="5"/>
  <c r="F254" i="5"/>
  <c r="G254" i="5"/>
  <c r="H254" i="5"/>
  <c r="F255" i="5"/>
  <c r="G255" i="5"/>
  <c r="H255" i="5"/>
  <c r="I255" i="5" s="1"/>
  <c r="F256" i="5"/>
  <c r="G256" i="5"/>
  <c r="H256" i="5"/>
  <c r="F257" i="5"/>
  <c r="G257" i="5"/>
  <c r="H257" i="5"/>
  <c r="F258" i="5"/>
  <c r="G258" i="5"/>
  <c r="H258" i="5"/>
  <c r="F259" i="5"/>
  <c r="G259" i="5"/>
  <c r="H259" i="5"/>
  <c r="I259" i="5" s="1"/>
  <c r="F260" i="5"/>
  <c r="G260" i="5"/>
  <c r="H260" i="5"/>
  <c r="F261" i="5"/>
  <c r="G261" i="5"/>
  <c r="H261" i="5"/>
  <c r="F262" i="5"/>
  <c r="G262" i="5"/>
  <c r="H262" i="5"/>
  <c r="F263" i="5"/>
  <c r="G263" i="5"/>
  <c r="H263" i="5"/>
  <c r="I263" i="5" s="1"/>
  <c r="F264" i="5"/>
  <c r="G264" i="5"/>
  <c r="H264" i="5"/>
  <c r="F265" i="5"/>
  <c r="G265" i="5"/>
  <c r="H265" i="5"/>
  <c r="F266" i="5"/>
  <c r="G266" i="5"/>
  <c r="H266" i="5"/>
  <c r="F267" i="5"/>
  <c r="G267" i="5"/>
  <c r="H267" i="5"/>
  <c r="I267" i="5" s="1"/>
  <c r="F268" i="5"/>
  <c r="G268" i="5"/>
  <c r="H268" i="5"/>
  <c r="F269" i="5"/>
  <c r="G269" i="5"/>
  <c r="H269" i="5"/>
  <c r="I269" i="5" s="1"/>
  <c r="F270" i="5"/>
  <c r="G270" i="5"/>
  <c r="H270" i="5"/>
  <c r="F271" i="5"/>
  <c r="G271" i="5"/>
  <c r="H271" i="5"/>
  <c r="I271" i="5" s="1"/>
  <c r="F272" i="5"/>
  <c r="G272" i="5"/>
  <c r="H272" i="5"/>
  <c r="F273" i="5"/>
  <c r="G273" i="5"/>
  <c r="H273" i="5"/>
  <c r="I273" i="5" s="1"/>
  <c r="F274" i="5"/>
  <c r="G274" i="5"/>
  <c r="H274" i="5"/>
  <c r="F275" i="5"/>
  <c r="G275" i="5"/>
  <c r="H275" i="5"/>
  <c r="I275" i="5" s="1"/>
  <c r="F276" i="5"/>
  <c r="G276" i="5"/>
  <c r="H276" i="5"/>
  <c r="F277" i="5"/>
  <c r="G277" i="5"/>
  <c r="H277" i="5"/>
  <c r="I277" i="5" s="1"/>
  <c r="F278" i="5"/>
  <c r="G278" i="5"/>
  <c r="H278" i="5"/>
  <c r="F279" i="5"/>
  <c r="G279" i="5"/>
  <c r="H279" i="5"/>
  <c r="I279" i="5" s="1"/>
  <c r="F280" i="5"/>
  <c r="G280" i="5"/>
  <c r="H280" i="5"/>
  <c r="F281" i="5"/>
  <c r="G281" i="5"/>
  <c r="H281" i="5"/>
  <c r="I281" i="5" s="1"/>
  <c r="F282" i="5"/>
  <c r="G282" i="5"/>
  <c r="H282" i="5"/>
  <c r="F283" i="5"/>
  <c r="G283" i="5"/>
  <c r="H283" i="5"/>
  <c r="I283" i="5" s="1"/>
  <c r="F284" i="5"/>
  <c r="G284" i="5"/>
  <c r="H284" i="5"/>
  <c r="F285" i="5"/>
  <c r="G285" i="5"/>
  <c r="H285" i="5"/>
  <c r="I285" i="5" s="1"/>
  <c r="F286" i="5"/>
  <c r="G286" i="5"/>
  <c r="H286" i="5"/>
  <c r="F287" i="5"/>
  <c r="G287" i="5"/>
  <c r="H287" i="5"/>
  <c r="I287" i="5" s="1"/>
  <c r="F288" i="5"/>
  <c r="G288" i="5"/>
  <c r="H288" i="5"/>
  <c r="F289" i="5"/>
  <c r="G289" i="5"/>
  <c r="H289" i="5"/>
  <c r="I289" i="5" s="1"/>
  <c r="F290" i="5"/>
  <c r="G290" i="5"/>
  <c r="H290" i="5"/>
  <c r="F291" i="5"/>
  <c r="G291" i="5"/>
  <c r="H291" i="5"/>
  <c r="I291" i="5" s="1"/>
  <c r="F292" i="5"/>
  <c r="G292" i="5"/>
  <c r="H292" i="5"/>
  <c r="F293" i="5"/>
  <c r="G293" i="5"/>
  <c r="H293" i="5"/>
  <c r="I293" i="5" s="1"/>
  <c r="F294" i="5"/>
  <c r="G294" i="5"/>
  <c r="H294" i="5"/>
  <c r="F295" i="5"/>
  <c r="G295" i="5"/>
  <c r="H295" i="5"/>
  <c r="I295" i="5" s="1"/>
  <c r="F296" i="5"/>
  <c r="G296" i="5"/>
  <c r="H296" i="5"/>
  <c r="F297" i="5"/>
  <c r="G297" i="5"/>
  <c r="H297" i="5"/>
  <c r="I297" i="5" s="1"/>
  <c r="F298" i="5"/>
  <c r="G298" i="5"/>
  <c r="H298" i="5"/>
  <c r="F299" i="5"/>
  <c r="G299" i="5"/>
  <c r="H299" i="5"/>
  <c r="I299" i="5" s="1"/>
  <c r="F300" i="5"/>
  <c r="G300" i="5"/>
  <c r="H300" i="5"/>
  <c r="F301" i="5"/>
  <c r="G301" i="5"/>
  <c r="H301" i="5"/>
  <c r="I301" i="5" s="1"/>
  <c r="F302" i="5"/>
  <c r="G302" i="5"/>
  <c r="H302" i="5"/>
  <c r="F303" i="5"/>
  <c r="G303" i="5"/>
  <c r="H303" i="5"/>
  <c r="I303" i="5" s="1"/>
  <c r="F304" i="5"/>
  <c r="G304" i="5"/>
  <c r="H304" i="5"/>
  <c r="F305" i="5"/>
  <c r="G305" i="5"/>
  <c r="H305" i="5"/>
  <c r="I305" i="5" s="1"/>
  <c r="F306" i="5"/>
  <c r="G306" i="5"/>
  <c r="H306" i="5"/>
  <c r="F307" i="5"/>
  <c r="G307" i="5"/>
  <c r="H307" i="5"/>
  <c r="I307" i="5" s="1"/>
  <c r="F308" i="5"/>
  <c r="G308" i="5"/>
  <c r="H308" i="5"/>
  <c r="F309" i="5"/>
  <c r="G309" i="5"/>
  <c r="H309" i="5"/>
  <c r="I309" i="5" s="1"/>
  <c r="F310" i="5"/>
  <c r="G310" i="5"/>
  <c r="H310" i="5"/>
  <c r="F311" i="5"/>
  <c r="G311" i="5"/>
  <c r="H311" i="5"/>
  <c r="I311" i="5" s="1"/>
  <c r="F312" i="5"/>
  <c r="G312" i="5"/>
  <c r="H312" i="5"/>
  <c r="F313" i="5"/>
  <c r="G313" i="5"/>
  <c r="H313" i="5"/>
  <c r="I313" i="5" s="1"/>
  <c r="F314" i="5"/>
  <c r="G314" i="5"/>
  <c r="H314" i="5"/>
  <c r="F315" i="5"/>
  <c r="G315" i="5"/>
  <c r="H315" i="5"/>
  <c r="I315" i="5" s="1"/>
  <c r="F316" i="5"/>
  <c r="G316" i="5"/>
  <c r="H316" i="5"/>
  <c r="F317" i="5"/>
  <c r="G317" i="5"/>
  <c r="H317" i="5"/>
  <c r="I317" i="5" s="1"/>
  <c r="F318" i="5"/>
  <c r="G318" i="5"/>
  <c r="H318" i="5"/>
  <c r="F319" i="5"/>
  <c r="G319" i="5"/>
  <c r="H319" i="5"/>
  <c r="I319" i="5" s="1"/>
  <c r="F320" i="5"/>
  <c r="G320" i="5"/>
  <c r="H320" i="5"/>
  <c r="F321" i="5"/>
  <c r="G321" i="5"/>
  <c r="H321" i="5"/>
  <c r="I321" i="5" s="1"/>
  <c r="F322" i="5"/>
  <c r="G322" i="5"/>
  <c r="H322" i="5"/>
  <c r="F323" i="5"/>
  <c r="G323" i="5"/>
  <c r="H323" i="5"/>
  <c r="I323" i="5" s="1"/>
  <c r="F324" i="5"/>
  <c r="G324" i="5"/>
  <c r="H324" i="5"/>
  <c r="F325" i="5"/>
  <c r="G325" i="5"/>
  <c r="H325" i="5"/>
  <c r="I325" i="5" s="1"/>
  <c r="F326" i="5"/>
  <c r="G326" i="5"/>
  <c r="H326" i="5"/>
  <c r="F327" i="5"/>
  <c r="G327" i="5"/>
  <c r="H327" i="5"/>
  <c r="I327" i="5" s="1"/>
  <c r="F328" i="5"/>
  <c r="G328" i="5"/>
  <c r="H328" i="5"/>
  <c r="F329" i="5"/>
  <c r="G329" i="5"/>
  <c r="H329" i="5"/>
  <c r="I329" i="5" s="1"/>
  <c r="F330" i="5"/>
  <c r="G330" i="5"/>
  <c r="H330" i="5"/>
  <c r="F331" i="5"/>
  <c r="G331" i="5"/>
  <c r="H331" i="5"/>
  <c r="F332" i="5"/>
  <c r="G332" i="5"/>
  <c r="H332" i="5"/>
  <c r="I332" i="5" s="1"/>
  <c r="F333" i="5"/>
  <c r="G333" i="5"/>
  <c r="H333" i="5"/>
  <c r="I333" i="5" s="1"/>
  <c r="F334" i="5"/>
  <c r="G334" i="5"/>
  <c r="H334" i="5"/>
  <c r="F335" i="5"/>
  <c r="G335" i="5"/>
  <c r="H335" i="5"/>
  <c r="F336" i="5"/>
  <c r="G336" i="5"/>
  <c r="H336" i="5"/>
  <c r="I336" i="5" s="1"/>
  <c r="F337" i="5"/>
  <c r="G337" i="5"/>
  <c r="H337" i="5"/>
  <c r="I337" i="5"/>
  <c r="F338" i="5"/>
  <c r="G338" i="5"/>
  <c r="H338" i="5"/>
  <c r="I338" i="5"/>
  <c r="F339" i="5"/>
  <c r="G339" i="5"/>
  <c r="H339" i="5"/>
  <c r="I339" i="5"/>
  <c r="F340" i="5"/>
  <c r="G340" i="5"/>
  <c r="H340" i="5"/>
  <c r="I340" i="5"/>
  <c r="F341" i="5"/>
  <c r="G341" i="5"/>
  <c r="H341" i="5"/>
  <c r="I341" i="5"/>
  <c r="F342" i="5"/>
  <c r="G342" i="5"/>
  <c r="H342" i="5"/>
  <c r="I342" i="5"/>
  <c r="F343" i="5"/>
  <c r="G343" i="5"/>
  <c r="H343" i="5"/>
  <c r="I343" i="5"/>
  <c r="F344" i="5"/>
  <c r="G344" i="5"/>
  <c r="H344" i="5"/>
  <c r="I344" i="5"/>
  <c r="F345" i="5"/>
  <c r="G345" i="5"/>
  <c r="H345" i="5"/>
  <c r="I345" i="5"/>
  <c r="F346" i="5"/>
  <c r="G346" i="5"/>
  <c r="H346" i="5"/>
  <c r="I346" i="5"/>
  <c r="F347" i="5"/>
  <c r="G347" i="5"/>
  <c r="H347" i="5"/>
  <c r="I347" i="5"/>
  <c r="F348" i="5"/>
  <c r="G348" i="5"/>
  <c r="H348" i="5"/>
  <c r="I348" i="5"/>
  <c r="F349" i="5"/>
  <c r="G349" i="5"/>
  <c r="H349" i="5"/>
  <c r="I349" i="5"/>
  <c r="F350" i="5"/>
  <c r="G350" i="5"/>
  <c r="H350" i="5"/>
  <c r="I350" i="5"/>
  <c r="F351" i="5"/>
  <c r="G351" i="5"/>
  <c r="H351" i="5"/>
  <c r="I351" i="5"/>
  <c r="F352" i="5"/>
  <c r="G352" i="5"/>
  <c r="H352" i="5"/>
  <c r="I352" i="5"/>
  <c r="F353" i="5"/>
  <c r="G353" i="5"/>
  <c r="H353" i="5"/>
  <c r="I353" i="5"/>
  <c r="F354" i="5"/>
  <c r="G354" i="5"/>
  <c r="H354" i="5"/>
  <c r="I354" i="5"/>
  <c r="F355" i="5"/>
  <c r="G355" i="5"/>
  <c r="H355" i="5"/>
  <c r="I355" i="5"/>
  <c r="F356" i="5"/>
  <c r="G356" i="5"/>
  <c r="H356" i="5"/>
  <c r="I356" i="5"/>
  <c r="F357" i="5"/>
  <c r="G357" i="5"/>
  <c r="H357" i="5"/>
  <c r="I357" i="5" s="1"/>
  <c r="F358" i="5"/>
  <c r="G358" i="5"/>
  <c r="H358" i="5"/>
  <c r="F359" i="5"/>
  <c r="G359" i="5"/>
  <c r="H359" i="5"/>
  <c r="F360" i="5"/>
  <c r="G360" i="5"/>
  <c r="H360" i="5"/>
  <c r="I360" i="5" s="1"/>
  <c r="F361" i="5"/>
  <c r="G361" i="5"/>
  <c r="H361" i="5"/>
  <c r="I361" i="5" s="1"/>
  <c r="F362" i="5"/>
  <c r="G362" i="5"/>
  <c r="H362" i="5"/>
  <c r="F363" i="5"/>
  <c r="G363" i="5"/>
  <c r="H363" i="5"/>
  <c r="F364" i="5"/>
  <c r="G364" i="5"/>
  <c r="H364" i="5"/>
  <c r="I364" i="5" s="1"/>
  <c r="F365" i="5"/>
  <c r="G365" i="5"/>
  <c r="H365" i="5"/>
  <c r="I365" i="5" s="1"/>
  <c r="F366" i="5"/>
  <c r="G366" i="5"/>
  <c r="H366" i="5"/>
  <c r="F367" i="5"/>
  <c r="G367" i="5"/>
  <c r="H367" i="5"/>
  <c r="F368" i="5"/>
  <c r="G368" i="5"/>
  <c r="H368" i="5"/>
  <c r="I368" i="5" s="1"/>
  <c r="F369" i="5"/>
  <c r="G369" i="5"/>
  <c r="H369" i="5"/>
  <c r="I369" i="5" s="1"/>
  <c r="F370" i="5"/>
  <c r="G370" i="5"/>
  <c r="H370" i="5"/>
  <c r="F371" i="5"/>
  <c r="G371" i="5"/>
  <c r="H371" i="5"/>
  <c r="F372" i="5"/>
  <c r="G372" i="5"/>
  <c r="H372" i="5"/>
  <c r="I372" i="5" s="1"/>
  <c r="F373" i="5"/>
  <c r="G373" i="5"/>
  <c r="H373" i="5"/>
  <c r="I373" i="5" s="1"/>
  <c r="F374" i="5"/>
  <c r="G374" i="5"/>
  <c r="H374" i="5"/>
  <c r="F375" i="5"/>
  <c r="G375" i="5"/>
  <c r="H375" i="5"/>
  <c r="F376" i="5"/>
  <c r="G376" i="5"/>
  <c r="H376" i="5"/>
  <c r="I376" i="5" s="1"/>
  <c r="F377" i="5"/>
  <c r="G377" i="5"/>
  <c r="H377" i="5"/>
  <c r="I377" i="5" s="1"/>
  <c r="F378" i="5"/>
  <c r="G378" i="5"/>
  <c r="H378" i="5"/>
  <c r="F379" i="5"/>
  <c r="G379" i="5"/>
  <c r="H379" i="5"/>
  <c r="F380" i="5"/>
  <c r="G380" i="5"/>
  <c r="H380" i="5"/>
  <c r="I380" i="5" s="1"/>
  <c r="F381" i="5"/>
  <c r="G381" i="5"/>
  <c r="H381" i="5"/>
  <c r="I381" i="5" s="1"/>
  <c r="F382" i="5"/>
  <c r="G382" i="5"/>
  <c r="H382" i="5"/>
  <c r="F383" i="5"/>
  <c r="G383" i="5"/>
  <c r="H383" i="5"/>
  <c r="F384" i="5"/>
  <c r="G384" i="5"/>
  <c r="H384" i="5"/>
  <c r="I384" i="5" s="1"/>
  <c r="F385" i="5"/>
  <c r="G385" i="5"/>
  <c r="H385" i="5"/>
  <c r="I385" i="5" s="1"/>
  <c r="F386" i="5"/>
  <c r="G386" i="5"/>
  <c r="H386" i="5"/>
  <c r="F387" i="5"/>
  <c r="G387" i="5"/>
  <c r="H387" i="5"/>
  <c r="F388" i="5"/>
  <c r="G388" i="5"/>
  <c r="H388" i="5"/>
  <c r="I388" i="5" s="1"/>
  <c r="F389" i="5"/>
  <c r="G389" i="5"/>
  <c r="H389" i="5"/>
  <c r="I389" i="5" s="1"/>
  <c r="F390" i="5"/>
  <c r="G390" i="5"/>
  <c r="H390" i="5"/>
  <c r="F391" i="5"/>
  <c r="G391" i="5"/>
  <c r="H391" i="5"/>
  <c r="F392" i="5"/>
  <c r="G392" i="5"/>
  <c r="H392" i="5"/>
  <c r="I392" i="5" s="1"/>
  <c r="F393" i="5"/>
  <c r="G393" i="5"/>
  <c r="H393" i="5"/>
  <c r="I393" i="5" s="1"/>
  <c r="F394" i="5"/>
  <c r="G394" i="5"/>
  <c r="H394" i="5"/>
  <c r="F395" i="5"/>
  <c r="G395" i="5"/>
  <c r="H395" i="5"/>
  <c r="F396" i="5"/>
  <c r="G396" i="5"/>
  <c r="H396" i="5"/>
  <c r="I396" i="5" s="1"/>
  <c r="F397" i="5"/>
  <c r="G397" i="5"/>
  <c r="H397" i="5"/>
  <c r="I397" i="5" s="1"/>
  <c r="F398" i="5"/>
  <c r="G398" i="5"/>
  <c r="H398" i="5"/>
  <c r="F399" i="5"/>
  <c r="G399" i="5"/>
  <c r="H399" i="5"/>
  <c r="F400" i="5"/>
  <c r="G400" i="5"/>
  <c r="H400" i="5"/>
  <c r="I400" i="5" s="1"/>
  <c r="F401" i="5"/>
  <c r="G401" i="5"/>
  <c r="H401" i="5"/>
  <c r="I401" i="5" s="1"/>
  <c r="F402" i="5"/>
  <c r="G402" i="5"/>
  <c r="H402" i="5"/>
  <c r="F403" i="5"/>
  <c r="G403" i="5"/>
  <c r="H403" i="5"/>
  <c r="F404" i="5"/>
  <c r="G404" i="5"/>
  <c r="H404" i="5"/>
  <c r="I404" i="5" s="1"/>
  <c r="F405" i="5"/>
  <c r="G405" i="5"/>
  <c r="H405" i="5"/>
  <c r="I405" i="5" s="1"/>
  <c r="F406" i="5"/>
  <c r="G406" i="5"/>
  <c r="H406" i="5"/>
  <c r="F407" i="5"/>
  <c r="G407" i="5"/>
  <c r="H407" i="5"/>
  <c r="F408" i="5"/>
  <c r="G408" i="5"/>
  <c r="H408" i="5"/>
  <c r="I408" i="5" s="1"/>
  <c r="F409" i="5"/>
  <c r="G409" i="5"/>
  <c r="H409" i="5"/>
  <c r="I409" i="5" s="1"/>
  <c r="F410" i="5"/>
  <c r="G410" i="5"/>
  <c r="H410" i="5"/>
  <c r="I410" i="5" s="1"/>
  <c r="F411" i="5"/>
  <c r="G411" i="5"/>
  <c r="H411" i="5"/>
  <c r="F412" i="5"/>
  <c r="G412" i="5"/>
  <c r="H412" i="5"/>
  <c r="I412" i="5" s="1"/>
  <c r="F413" i="5"/>
  <c r="G413" i="5"/>
  <c r="H413" i="5"/>
  <c r="I413" i="5" s="1"/>
  <c r="F414" i="5"/>
  <c r="G414" i="5"/>
  <c r="H414" i="5"/>
  <c r="I414" i="5" s="1"/>
  <c r="F415" i="5"/>
  <c r="G415" i="5"/>
  <c r="H415" i="5"/>
  <c r="F416" i="5"/>
  <c r="G416" i="5"/>
  <c r="H416" i="5"/>
  <c r="I416" i="5" s="1"/>
  <c r="F417" i="5"/>
  <c r="G417" i="5"/>
  <c r="H417" i="5"/>
  <c r="F418" i="5"/>
  <c r="G418" i="5"/>
  <c r="H418" i="5"/>
  <c r="I418" i="5" s="1"/>
  <c r="F419" i="5"/>
  <c r="G419" i="5"/>
  <c r="H419" i="5"/>
  <c r="F420" i="5"/>
  <c r="G420" i="5"/>
  <c r="H420" i="5"/>
  <c r="I420" i="5" s="1"/>
  <c r="F421" i="5"/>
  <c r="G421" i="5"/>
  <c r="H421" i="5"/>
  <c r="F422" i="5"/>
  <c r="G422" i="5"/>
  <c r="H422" i="5"/>
  <c r="I422" i="5" s="1"/>
  <c r="F423" i="5"/>
  <c r="G423" i="5"/>
  <c r="H423" i="5"/>
  <c r="F424" i="5"/>
  <c r="G424" i="5"/>
  <c r="H424" i="5"/>
  <c r="I424" i="5" s="1"/>
  <c r="F425" i="5"/>
  <c r="G425" i="5"/>
  <c r="H425" i="5"/>
  <c r="F426" i="5"/>
  <c r="G426" i="5"/>
  <c r="H426" i="5"/>
  <c r="I426" i="5" s="1"/>
  <c r="F427" i="5"/>
  <c r="G427" i="5"/>
  <c r="H427" i="5"/>
  <c r="F428" i="5"/>
  <c r="G428" i="5"/>
  <c r="H428" i="5"/>
  <c r="I428" i="5" s="1"/>
  <c r="F429" i="5"/>
  <c r="G429" i="5"/>
  <c r="H429" i="5"/>
  <c r="F430" i="5"/>
  <c r="G430" i="5"/>
  <c r="H430" i="5"/>
  <c r="I430" i="5" s="1"/>
  <c r="F431" i="5"/>
  <c r="G431" i="5"/>
  <c r="H431" i="5"/>
  <c r="F432" i="5"/>
  <c r="G432" i="5"/>
  <c r="H432" i="5"/>
  <c r="I432" i="5" s="1"/>
  <c r="F433" i="5"/>
  <c r="G433" i="5"/>
  <c r="H433" i="5"/>
  <c r="F434" i="5"/>
  <c r="G434" i="5"/>
  <c r="H434" i="5"/>
  <c r="I434" i="5" s="1"/>
  <c r="F435" i="5"/>
  <c r="G435" i="5"/>
  <c r="H435" i="5"/>
  <c r="F436" i="5"/>
  <c r="G436" i="5"/>
  <c r="H436" i="5"/>
  <c r="I436" i="5" s="1"/>
  <c r="F437" i="5"/>
  <c r="G437" i="5"/>
  <c r="H437" i="5"/>
  <c r="F438" i="5"/>
  <c r="G438" i="5"/>
  <c r="H438" i="5"/>
  <c r="I438" i="5" s="1"/>
  <c r="F439" i="5"/>
  <c r="G439" i="5"/>
  <c r="H439" i="5"/>
  <c r="F440" i="5"/>
  <c r="G440" i="5"/>
  <c r="H440" i="5"/>
  <c r="I440" i="5" s="1"/>
  <c r="F441" i="5"/>
  <c r="G441" i="5"/>
  <c r="H441" i="5"/>
  <c r="F442" i="5"/>
  <c r="G442" i="5"/>
  <c r="H442" i="5"/>
  <c r="I442" i="5" s="1"/>
  <c r="F443" i="5"/>
  <c r="G443" i="5"/>
  <c r="H443" i="5"/>
  <c r="F444" i="5"/>
  <c r="G444" i="5"/>
  <c r="H444" i="5"/>
  <c r="I444" i="5" s="1"/>
  <c r="F445" i="5"/>
  <c r="G445" i="5"/>
  <c r="H445" i="5"/>
  <c r="F446" i="5"/>
  <c r="G446" i="5"/>
  <c r="H446" i="5"/>
  <c r="I446" i="5" s="1"/>
  <c r="F447" i="5"/>
  <c r="G447" i="5"/>
  <c r="H447" i="5"/>
  <c r="F448" i="5"/>
  <c r="G448" i="5"/>
  <c r="H448" i="5"/>
  <c r="I448" i="5" s="1"/>
  <c r="F449" i="5"/>
  <c r="G449" i="5"/>
  <c r="H449" i="5"/>
  <c r="F450" i="5"/>
  <c r="G450" i="5"/>
  <c r="H450" i="5"/>
  <c r="I450" i="5" s="1"/>
  <c r="F451" i="5"/>
  <c r="G451" i="5"/>
  <c r="H451" i="5"/>
  <c r="F452" i="5"/>
  <c r="G452" i="5"/>
  <c r="H452" i="5"/>
  <c r="I452" i="5" s="1"/>
  <c r="F453" i="5"/>
  <c r="G453" i="5"/>
  <c r="H453" i="5"/>
  <c r="F454" i="5"/>
  <c r="G454" i="5"/>
  <c r="H454" i="5"/>
  <c r="I454" i="5" s="1"/>
  <c r="F455" i="5"/>
  <c r="G455" i="5"/>
  <c r="H455" i="5"/>
  <c r="F456" i="5"/>
  <c r="G456" i="5"/>
  <c r="H456" i="5"/>
  <c r="I456" i="5" s="1"/>
  <c r="F457" i="5"/>
  <c r="G457" i="5"/>
  <c r="H457" i="5"/>
  <c r="F458" i="5"/>
  <c r="G458" i="5"/>
  <c r="H458" i="5"/>
  <c r="I458" i="5" s="1"/>
  <c r="F459" i="5"/>
  <c r="G459" i="5"/>
  <c r="H459" i="5"/>
  <c r="F460" i="5"/>
  <c r="G460" i="5"/>
  <c r="H460" i="5"/>
  <c r="I460" i="5" s="1"/>
  <c r="F461" i="5"/>
  <c r="G461" i="5"/>
  <c r="H461" i="5"/>
  <c r="F462" i="5"/>
  <c r="G462" i="5"/>
  <c r="H462" i="5"/>
  <c r="I462" i="5" s="1"/>
  <c r="F463" i="5"/>
  <c r="G463" i="5"/>
  <c r="H463" i="5"/>
  <c r="F464" i="5"/>
  <c r="G464" i="5"/>
  <c r="H464" i="5"/>
  <c r="I464" i="5" s="1"/>
  <c r="F465" i="5"/>
  <c r="G465" i="5"/>
  <c r="H465" i="5"/>
  <c r="F466" i="5"/>
  <c r="G466" i="5"/>
  <c r="H466" i="5"/>
  <c r="I466" i="5" s="1"/>
  <c r="F467" i="5"/>
  <c r="G467" i="5"/>
  <c r="H467" i="5"/>
  <c r="F468" i="5"/>
  <c r="G468" i="5"/>
  <c r="H468" i="5"/>
  <c r="I468" i="5" s="1"/>
  <c r="F469" i="5"/>
  <c r="G469" i="5"/>
  <c r="H469" i="5"/>
  <c r="F470" i="5"/>
  <c r="G470" i="5"/>
  <c r="H470" i="5"/>
  <c r="I470" i="5" s="1"/>
  <c r="F471" i="5"/>
  <c r="G471" i="5"/>
  <c r="H471" i="5"/>
  <c r="F472" i="5"/>
  <c r="G472" i="5"/>
  <c r="H472" i="5"/>
  <c r="I472" i="5" s="1"/>
  <c r="F473" i="5"/>
  <c r="G473" i="5"/>
  <c r="H473" i="5"/>
  <c r="F474" i="5"/>
  <c r="G474" i="5"/>
  <c r="H474" i="5"/>
  <c r="I474" i="5" s="1"/>
  <c r="F475" i="5"/>
  <c r="G475" i="5"/>
  <c r="H475" i="5"/>
  <c r="F476" i="5"/>
  <c r="G476" i="5"/>
  <c r="H476" i="5"/>
  <c r="I476" i="5" s="1"/>
  <c r="F477" i="5"/>
  <c r="G477" i="5"/>
  <c r="H477" i="5"/>
  <c r="F478" i="5"/>
  <c r="G478" i="5"/>
  <c r="H478" i="5"/>
  <c r="I478" i="5" s="1"/>
  <c r="F479" i="5"/>
  <c r="G479" i="5"/>
  <c r="H479" i="5"/>
  <c r="F480" i="5"/>
  <c r="G480" i="5"/>
  <c r="H480" i="5"/>
  <c r="I480" i="5" s="1"/>
  <c r="F481" i="5"/>
  <c r="G481" i="5"/>
  <c r="H481" i="5"/>
  <c r="F482" i="5"/>
  <c r="G482" i="5"/>
  <c r="H482" i="5"/>
  <c r="I482" i="5" s="1"/>
  <c r="F483" i="5"/>
  <c r="G483" i="5"/>
  <c r="H483" i="5"/>
  <c r="F484" i="5"/>
  <c r="G484" i="5"/>
  <c r="H484" i="5"/>
  <c r="I484" i="5" s="1"/>
  <c r="F485" i="5"/>
  <c r="G485" i="5"/>
  <c r="H485" i="5"/>
  <c r="F486" i="5"/>
  <c r="G486" i="5"/>
  <c r="H486" i="5"/>
  <c r="I486" i="5" s="1"/>
  <c r="F487" i="5"/>
  <c r="G487" i="5"/>
  <c r="H487" i="5"/>
  <c r="F488" i="5"/>
  <c r="G488" i="5"/>
  <c r="H488" i="5"/>
  <c r="I488" i="5" s="1"/>
  <c r="F489" i="5"/>
  <c r="G489" i="5"/>
  <c r="H489" i="5"/>
  <c r="F490" i="5"/>
  <c r="G490" i="5"/>
  <c r="H490" i="5"/>
  <c r="I490" i="5" s="1"/>
  <c r="F491" i="5"/>
  <c r="G491" i="5"/>
  <c r="H491" i="5"/>
  <c r="F492" i="5"/>
  <c r="G492" i="5"/>
  <c r="H492" i="5"/>
  <c r="I492" i="5" s="1"/>
  <c r="F493" i="5"/>
  <c r="G493" i="5"/>
  <c r="H493" i="5"/>
  <c r="F494" i="5"/>
  <c r="G494" i="5"/>
  <c r="H494" i="5"/>
  <c r="I494" i="5" s="1"/>
  <c r="F495" i="5"/>
  <c r="G495" i="5"/>
  <c r="H495" i="5"/>
  <c r="F496" i="5"/>
  <c r="G496" i="5"/>
  <c r="H496" i="5"/>
  <c r="I496" i="5" s="1"/>
  <c r="F497" i="5"/>
  <c r="G497" i="5"/>
  <c r="H497" i="5"/>
  <c r="F498" i="5"/>
  <c r="G498" i="5"/>
  <c r="H498" i="5"/>
  <c r="I498" i="5" s="1"/>
  <c r="F499" i="5"/>
  <c r="G499" i="5"/>
  <c r="H499" i="5"/>
  <c r="F500" i="5"/>
  <c r="G500" i="5"/>
  <c r="H500" i="5"/>
  <c r="I500" i="5" s="1"/>
  <c r="F501" i="5"/>
  <c r="G501" i="5"/>
  <c r="H501" i="5"/>
  <c r="F502" i="5"/>
  <c r="G502" i="5"/>
  <c r="H502" i="5"/>
  <c r="I502" i="5" s="1"/>
  <c r="F503" i="5"/>
  <c r="G503" i="5"/>
  <c r="H503" i="5"/>
  <c r="F504" i="5"/>
  <c r="G504" i="5"/>
  <c r="H504" i="5"/>
  <c r="I504" i="5" s="1"/>
  <c r="F505" i="5"/>
  <c r="G505" i="5"/>
  <c r="H505" i="5"/>
  <c r="F506" i="5"/>
  <c r="G506" i="5"/>
  <c r="H506" i="5"/>
  <c r="I506" i="5" s="1"/>
  <c r="F507" i="5"/>
  <c r="G507" i="5"/>
  <c r="H507" i="5"/>
  <c r="F508" i="5"/>
  <c r="G508" i="5"/>
  <c r="H508" i="5"/>
  <c r="I508" i="5" s="1"/>
  <c r="F509" i="5"/>
  <c r="G509" i="5"/>
  <c r="H509" i="5"/>
  <c r="F510" i="5"/>
  <c r="G510" i="5"/>
  <c r="H510" i="5"/>
  <c r="I510" i="5" s="1"/>
  <c r="F511" i="5"/>
  <c r="G511" i="5"/>
  <c r="H511" i="5"/>
  <c r="F512" i="5"/>
  <c r="G512" i="5"/>
  <c r="H512" i="5"/>
  <c r="I512" i="5" s="1"/>
  <c r="F513" i="5"/>
  <c r="G513" i="5"/>
  <c r="H513" i="5"/>
  <c r="F514" i="5"/>
  <c r="G514" i="5"/>
  <c r="H514" i="5"/>
  <c r="I514" i="5" s="1"/>
  <c r="F515" i="5"/>
  <c r="G515" i="5"/>
  <c r="H515" i="5"/>
  <c r="F516" i="5"/>
  <c r="G516" i="5"/>
  <c r="H516" i="5"/>
  <c r="I516" i="5" s="1"/>
  <c r="F517" i="5"/>
  <c r="G517" i="5"/>
  <c r="H517" i="5"/>
  <c r="F518" i="5"/>
  <c r="G518" i="5"/>
  <c r="H518" i="5"/>
  <c r="I518" i="5" s="1"/>
  <c r="F519" i="5"/>
  <c r="G519" i="5"/>
  <c r="H519" i="5"/>
  <c r="F520" i="5"/>
  <c r="G520" i="5"/>
  <c r="H520" i="5"/>
  <c r="I520" i="5" s="1"/>
  <c r="F521" i="5"/>
  <c r="G521" i="5"/>
  <c r="H521" i="5"/>
  <c r="F522" i="5"/>
  <c r="G522" i="5"/>
  <c r="H522" i="5"/>
  <c r="I522" i="5" s="1"/>
  <c r="F523" i="5"/>
  <c r="G523" i="5"/>
  <c r="H523" i="5"/>
  <c r="F524" i="5"/>
  <c r="G524" i="5"/>
  <c r="H524" i="5"/>
  <c r="I524" i="5" s="1"/>
  <c r="F525" i="5"/>
  <c r="G525" i="5"/>
  <c r="H525" i="5"/>
  <c r="F526" i="5"/>
  <c r="G526" i="5"/>
  <c r="H526" i="5"/>
  <c r="I526" i="5" s="1"/>
  <c r="F527" i="5"/>
  <c r="G527" i="5"/>
  <c r="H527" i="5"/>
  <c r="F528" i="5"/>
  <c r="G528" i="5"/>
  <c r="H528" i="5"/>
  <c r="I528" i="5" s="1"/>
  <c r="F529" i="5"/>
  <c r="G529" i="5"/>
  <c r="H529" i="5"/>
  <c r="F530" i="5"/>
  <c r="G530" i="5"/>
  <c r="H530" i="5"/>
  <c r="I530" i="5" s="1"/>
  <c r="F531" i="5"/>
  <c r="G531" i="5"/>
  <c r="H531" i="5"/>
  <c r="F532" i="5"/>
  <c r="G532" i="5"/>
  <c r="H532" i="5"/>
  <c r="I532" i="5" s="1"/>
  <c r="F533" i="5"/>
  <c r="G533" i="5"/>
  <c r="H533" i="5"/>
  <c r="F534" i="5"/>
  <c r="G534" i="5"/>
  <c r="H534" i="5"/>
  <c r="I534" i="5" s="1"/>
  <c r="F535" i="5"/>
  <c r="G535" i="5"/>
  <c r="H535" i="5"/>
  <c r="F536" i="5"/>
  <c r="G536" i="5"/>
  <c r="H536" i="5"/>
  <c r="I536" i="5" s="1"/>
  <c r="F537" i="5"/>
  <c r="G537" i="5"/>
  <c r="H537" i="5"/>
  <c r="F538" i="5"/>
  <c r="G538" i="5"/>
  <c r="H538" i="5"/>
  <c r="I538" i="5" s="1"/>
  <c r="F539" i="5"/>
  <c r="G539" i="5"/>
  <c r="H539" i="5"/>
  <c r="F540" i="5"/>
  <c r="G540" i="5"/>
  <c r="H540" i="5"/>
  <c r="I540" i="5" s="1"/>
  <c r="F541" i="5"/>
  <c r="G541" i="5"/>
  <c r="H541" i="5"/>
  <c r="F542" i="5"/>
  <c r="G542" i="5"/>
  <c r="H542" i="5"/>
  <c r="I542" i="5" s="1"/>
  <c r="F543" i="5"/>
  <c r="G543" i="5"/>
  <c r="H543" i="5"/>
  <c r="F544" i="5"/>
  <c r="G544" i="5"/>
  <c r="H544" i="5"/>
  <c r="I544" i="5" s="1"/>
  <c r="F545" i="5"/>
  <c r="G545" i="5"/>
  <c r="H545" i="5"/>
  <c r="F546" i="5"/>
  <c r="G546" i="5"/>
  <c r="H546" i="5"/>
  <c r="I546" i="5" s="1"/>
  <c r="F547" i="5"/>
  <c r="G547" i="5"/>
  <c r="H547" i="5"/>
  <c r="F548" i="5"/>
  <c r="G548" i="5"/>
  <c r="H548" i="5"/>
  <c r="I548" i="5" s="1"/>
  <c r="F549" i="5"/>
  <c r="G549" i="5"/>
  <c r="H549" i="5"/>
  <c r="F550" i="5"/>
  <c r="G550" i="5"/>
  <c r="H550" i="5"/>
  <c r="I550" i="5" s="1"/>
  <c r="F551" i="5"/>
  <c r="G551" i="5"/>
  <c r="H551" i="5"/>
  <c r="F552" i="5"/>
  <c r="G552" i="5"/>
  <c r="H552" i="5"/>
  <c r="I552" i="5" s="1"/>
  <c r="F553" i="5"/>
  <c r="G553" i="5"/>
  <c r="H553" i="5"/>
  <c r="F554" i="5"/>
  <c r="G554" i="5"/>
  <c r="H554" i="5"/>
  <c r="I554" i="5" s="1"/>
  <c r="F555" i="5"/>
  <c r="G555" i="5"/>
  <c r="H555" i="5"/>
  <c r="F556" i="5"/>
  <c r="G556" i="5"/>
  <c r="H556" i="5"/>
  <c r="I556" i="5" s="1"/>
  <c r="F557" i="5"/>
  <c r="G557" i="5"/>
  <c r="H557" i="5"/>
  <c r="F558" i="5"/>
  <c r="G558" i="5"/>
  <c r="H558" i="5"/>
  <c r="I558" i="5" s="1"/>
  <c r="F559" i="5"/>
  <c r="G559" i="5"/>
  <c r="H559" i="5"/>
  <c r="F560" i="5"/>
  <c r="G560" i="5"/>
  <c r="H560" i="5"/>
  <c r="I560" i="5" s="1"/>
  <c r="F561" i="5"/>
  <c r="G561" i="5"/>
  <c r="H561" i="5"/>
  <c r="F562" i="5"/>
  <c r="G562" i="5"/>
  <c r="H562" i="5"/>
  <c r="I562" i="5" s="1"/>
  <c r="F563" i="5"/>
  <c r="G563" i="5"/>
  <c r="H563" i="5"/>
  <c r="F564" i="5"/>
  <c r="G564" i="5"/>
  <c r="H564" i="5"/>
  <c r="I564" i="5" s="1"/>
  <c r="F565" i="5"/>
  <c r="G565" i="5"/>
  <c r="H565" i="5"/>
  <c r="F566" i="5"/>
  <c r="G566" i="5"/>
  <c r="H566" i="5"/>
  <c r="I566" i="5" s="1"/>
  <c r="F567" i="5"/>
  <c r="G567" i="5"/>
  <c r="H567" i="5"/>
  <c r="F568" i="5"/>
  <c r="G568" i="5"/>
  <c r="H568" i="5"/>
  <c r="I568" i="5" s="1"/>
  <c r="F569" i="5"/>
  <c r="G569" i="5"/>
  <c r="H569" i="5"/>
  <c r="F570" i="5"/>
  <c r="G570" i="5"/>
  <c r="H570" i="5"/>
  <c r="I570" i="5" s="1"/>
  <c r="F571" i="5"/>
  <c r="G571" i="5"/>
  <c r="H571" i="5"/>
  <c r="F572" i="5"/>
  <c r="G572" i="5"/>
  <c r="H572" i="5"/>
  <c r="I572" i="5" s="1"/>
  <c r="F573" i="5"/>
  <c r="G573" i="5"/>
  <c r="H573" i="5"/>
  <c r="F574" i="5"/>
  <c r="G574" i="5"/>
  <c r="H574" i="5"/>
  <c r="I574" i="5" s="1"/>
  <c r="F575" i="5"/>
  <c r="G575" i="5"/>
  <c r="H575" i="5"/>
  <c r="F576" i="5"/>
  <c r="G576" i="5"/>
  <c r="H576" i="5"/>
  <c r="I576" i="5" s="1"/>
  <c r="F577" i="5"/>
  <c r="G577" i="5"/>
  <c r="H577" i="5"/>
  <c r="F578" i="5"/>
  <c r="G578" i="5"/>
  <c r="H578" i="5"/>
  <c r="I578" i="5" s="1"/>
  <c r="F579" i="5"/>
  <c r="G579" i="5"/>
  <c r="H579" i="5"/>
  <c r="F580" i="5"/>
  <c r="G580" i="5"/>
  <c r="H580" i="5"/>
  <c r="I580" i="5" s="1"/>
  <c r="F581" i="5"/>
  <c r="G581" i="5"/>
  <c r="H581" i="5"/>
  <c r="F582" i="5"/>
  <c r="G582" i="5"/>
  <c r="H582" i="5"/>
  <c r="I582" i="5" s="1"/>
  <c r="F583" i="5"/>
  <c r="G583" i="5"/>
  <c r="H583" i="5"/>
  <c r="F584" i="5"/>
  <c r="G584" i="5"/>
  <c r="H584" i="5"/>
  <c r="I584" i="5" s="1"/>
  <c r="F585" i="5"/>
  <c r="G585" i="5"/>
  <c r="H585" i="5"/>
  <c r="F586" i="5"/>
  <c r="G586" i="5"/>
  <c r="H586" i="5"/>
  <c r="I586" i="5" s="1"/>
  <c r="F587" i="5"/>
  <c r="G587" i="5"/>
  <c r="H587" i="5"/>
  <c r="F588" i="5"/>
  <c r="G588" i="5"/>
  <c r="H588" i="5"/>
  <c r="I588" i="5" s="1"/>
  <c r="F589" i="5"/>
  <c r="G589" i="5"/>
  <c r="H589" i="5"/>
  <c r="F590" i="5"/>
  <c r="G590" i="5"/>
  <c r="H590" i="5"/>
  <c r="I590" i="5" s="1"/>
  <c r="F591" i="5"/>
  <c r="G591" i="5"/>
  <c r="H591" i="5"/>
  <c r="F592" i="5"/>
  <c r="G592" i="5"/>
  <c r="H592" i="5"/>
  <c r="I592" i="5" s="1"/>
  <c r="F593" i="5"/>
  <c r="G593" i="5"/>
  <c r="H593" i="5"/>
  <c r="F594" i="5"/>
  <c r="G594" i="5"/>
  <c r="H594" i="5"/>
  <c r="I594" i="5" s="1"/>
  <c r="F595" i="5"/>
  <c r="G595" i="5"/>
  <c r="H595" i="5"/>
  <c r="F596" i="5"/>
  <c r="G596" i="5"/>
  <c r="H596" i="5"/>
  <c r="I596" i="5" s="1"/>
  <c r="F597" i="5"/>
  <c r="G597" i="5"/>
  <c r="H597" i="5"/>
  <c r="F598" i="5"/>
  <c r="G598" i="5"/>
  <c r="H598" i="5"/>
  <c r="I598" i="5" s="1"/>
  <c r="F599" i="5"/>
  <c r="G599" i="5"/>
  <c r="H599" i="5"/>
  <c r="F600" i="5"/>
  <c r="G600" i="5"/>
  <c r="H600" i="5"/>
  <c r="I600" i="5" s="1"/>
  <c r="F601" i="5"/>
  <c r="G601" i="5"/>
  <c r="H601" i="5"/>
  <c r="F602" i="5"/>
  <c r="G602" i="5"/>
  <c r="H602" i="5"/>
  <c r="I602" i="5" s="1"/>
  <c r="F603" i="5"/>
  <c r="G603" i="5"/>
  <c r="H603" i="5"/>
  <c r="F604" i="5"/>
  <c r="G604" i="5"/>
  <c r="H604" i="5"/>
  <c r="I604" i="5" s="1"/>
  <c r="F605" i="5"/>
  <c r="G605" i="5"/>
  <c r="H605" i="5"/>
  <c r="F606" i="5"/>
  <c r="G606" i="5"/>
  <c r="H606" i="5"/>
  <c r="I606" i="5" s="1"/>
  <c r="F607" i="5"/>
  <c r="G607" i="5"/>
  <c r="H607" i="5"/>
  <c r="F608" i="5"/>
  <c r="G608" i="5"/>
  <c r="H608" i="5"/>
  <c r="I608" i="5" s="1"/>
  <c r="F609" i="5"/>
  <c r="G609" i="5"/>
  <c r="H609" i="5"/>
  <c r="F610" i="5"/>
  <c r="G610" i="5"/>
  <c r="H610" i="5"/>
  <c r="I610" i="5" s="1"/>
  <c r="F611" i="5"/>
  <c r="G611" i="5"/>
  <c r="H611" i="5"/>
  <c r="F612" i="5"/>
  <c r="G612" i="5"/>
  <c r="H612" i="5"/>
  <c r="I612" i="5" s="1"/>
  <c r="F613" i="5"/>
  <c r="G613" i="5"/>
  <c r="H613" i="5"/>
  <c r="F614" i="5"/>
  <c r="G614" i="5"/>
  <c r="H614" i="5"/>
  <c r="I614" i="5" s="1"/>
  <c r="F615" i="5"/>
  <c r="G615" i="5"/>
  <c r="H615" i="5"/>
  <c r="F616" i="5"/>
  <c r="G616" i="5"/>
  <c r="H616" i="5"/>
  <c r="I616" i="5" s="1"/>
  <c r="F617" i="5"/>
  <c r="G617" i="5"/>
  <c r="H617" i="5"/>
  <c r="F618" i="5"/>
  <c r="G618" i="5"/>
  <c r="H618" i="5"/>
  <c r="I618" i="5" s="1"/>
  <c r="F619" i="5"/>
  <c r="G619" i="5"/>
  <c r="H619" i="5"/>
  <c r="F620" i="5"/>
  <c r="G620" i="5"/>
  <c r="H620" i="5"/>
  <c r="I620" i="5" s="1"/>
  <c r="F621" i="5"/>
  <c r="G621" i="5"/>
  <c r="H621" i="5"/>
  <c r="F622" i="5"/>
  <c r="G622" i="5"/>
  <c r="H622" i="5"/>
  <c r="I622" i="5" s="1"/>
  <c r="F623" i="5"/>
  <c r="G623" i="5"/>
  <c r="H623" i="5"/>
  <c r="F624" i="5"/>
  <c r="G624" i="5"/>
  <c r="H624" i="5"/>
  <c r="I624" i="5" s="1"/>
  <c r="F625" i="5"/>
  <c r="G625" i="5"/>
  <c r="H625" i="5"/>
  <c r="F626" i="5"/>
  <c r="G626" i="5"/>
  <c r="H626" i="5"/>
  <c r="I626" i="5" s="1"/>
  <c r="F627" i="5"/>
  <c r="G627" i="5"/>
  <c r="H627" i="5"/>
  <c r="F628" i="5"/>
  <c r="G628" i="5"/>
  <c r="H628" i="5"/>
  <c r="I628" i="5" s="1"/>
  <c r="F629" i="5"/>
  <c r="G629" i="5"/>
  <c r="H629" i="5"/>
  <c r="F630" i="5"/>
  <c r="G630" i="5"/>
  <c r="H630" i="5"/>
  <c r="I630" i="5" s="1"/>
  <c r="F631" i="5"/>
  <c r="G631" i="5"/>
  <c r="H631" i="5"/>
  <c r="F632" i="5"/>
  <c r="G632" i="5"/>
  <c r="H632" i="5"/>
  <c r="I632" i="5" s="1"/>
  <c r="F633" i="5"/>
  <c r="G633" i="5"/>
  <c r="H633" i="5"/>
  <c r="F634" i="5"/>
  <c r="G634" i="5"/>
  <c r="H634" i="5"/>
  <c r="I634" i="5" s="1"/>
  <c r="F635" i="5"/>
  <c r="G635" i="5"/>
  <c r="H635" i="5"/>
  <c r="F636" i="5"/>
  <c r="G636" i="5"/>
  <c r="H636" i="5"/>
  <c r="I636" i="5" s="1"/>
  <c r="F637" i="5"/>
  <c r="G637" i="5"/>
  <c r="H637" i="5"/>
  <c r="F638" i="5"/>
  <c r="G638" i="5"/>
  <c r="H638" i="5"/>
  <c r="I638" i="5" s="1"/>
  <c r="F639" i="5"/>
  <c r="G639" i="5"/>
  <c r="H639" i="5"/>
  <c r="F640" i="5"/>
  <c r="G640" i="5"/>
  <c r="H640" i="5"/>
  <c r="I640" i="5" s="1"/>
  <c r="F641" i="5"/>
  <c r="G641" i="5"/>
  <c r="H641" i="5"/>
  <c r="F642" i="5"/>
  <c r="G642" i="5"/>
  <c r="H642" i="5"/>
  <c r="I642" i="5" s="1"/>
  <c r="F643" i="5"/>
  <c r="G643" i="5"/>
  <c r="H643" i="5"/>
  <c r="F644" i="5"/>
  <c r="G644" i="5"/>
  <c r="H644" i="5"/>
  <c r="I644" i="5" s="1"/>
  <c r="F645" i="5"/>
  <c r="G645" i="5"/>
  <c r="H645" i="5"/>
  <c r="F646" i="5"/>
  <c r="G646" i="5"/>
  <c r="H646" i="5"/>
  <c r="I646" i="5" s="1"/>
  <c r="F647" i="5"/>
  <c r="G647" i="5"/>
  <c r="H647" i="5"/>
  <c r="F648" i="5"/>
  <c r="G648" i="5"/>
  <c r="H648" i="5"/>
  <c r="I648" i="5" s="1"/>
  <c r="F649" i="5"/>
  <c r="G649" i="5"/>
  <c r="H649" i="5"/>
  <c r="F650" i="5"/>
  <c r="G650" i="5"/>
  <c r="H650" i="5"/>
  <c r="I650" i="5" s="1"/>
  <c r="F651" i="5"/>
  <c r="G651" i="5"/>
  <c r="H651" i="5"/>
  <c r="F652" i="5"/>
  <c r="G652" i="5"/>
  <c r="H652" i="5"/>
  <c r="I652" i="5" s="1"/>
  <c r="F653" i="5"/>
  <c r="G653" i="5"/>
  <c r="H653" i="5"/>
  <c r="F654" i="5"/>
  <c r="G654" i="5"/>
  <c r="H654" i="5"/>
  <c r="I654" i="5" s="1"/>
  <c r="F655" i="5"/>
  <c r="G655" i="5"/>
  <c r="H655" i="5"/>
  <c r="F656" i="5"/>
  <c r="G656" i="5"/>
  <c r="H656" i="5"/>
  <c r="I656" i="5" s="1"/>
  <c r="F657" i="5"/>
  <c r="G657" i="5"/>
  <c r="H657" i="5"/>
  <c r="F658" i="5"/>
  <c r="G658" i="5"/>
  <c r="H658" i="5"/>
  <c r="I658" i="5" s="1"/>
  <c r="F659" i="5"/>
  <c r="G659" i="5"/>
  <c r="H659" i="5"/>
  <c r="F660" i="5"/>
  <c r="G660" i="5"/>
  <c r="H660" i="5"/>
  <c r="I660" i="5" s="1"/>
  <c r="F661" i="5"/>
  <c r="G661" i="5"/>
  <c r="H661" i="5"/>
  <c r="F662" i="5"/>
  <c r="G662" i="5"/>
  <c r="H662" i="5"/>
  <c r="I662" i="5" s="1"/>
  <c r="F663" i="5"/>
  <c r="G663" i="5"/>
  <c r="H663" i="5"/>
  <c r="F664" i="5"/>
  <c r="G664" i="5"/>
  <c r="H664" i="5"/>
  <c r="I664" i="5" s="1"/>
  <c r="F665" i="5"/>
  <c r="G665" i="5"/>
  <c r="H665" i="5"/>
  <c r="F666" i="5"/>
  <c r="G666" i="5"/>
  <c r="H666" i="5"/>
  <c r="I666" i="5" s="1"/>
  <c r="F667" i="5"/>
  <c r="G667" i="5"/>
  <c r="H667" i="5"/>
  <c r="F668" i="5"/>
  <c r="G668" i="5"/>
  <c r="H668" i="5"/>
  <c r="I668" i="5" s="1"/>
  <c r="F669" i="5"/>
  <c r="G669" i="5"/>
  <c r="H669" i="5"/>
  <c r="F670" i="5"/>
  <c r="G670" i="5"/>
  <c r="H670" i="5"/>
  <c r="I670" i="5" s="1"/>
  <c r="F671" i="5"/>
  <c r="G671" i="5"/>
  <c r="H671" i="5"/>
  <c r="F672" i="5"/>
  <c r="G672" i="5"/>
  <c r="H672" i="5"/>
  <c r="I672" i="5" s="1"/>
  <c r="F673" i="5"/>
  <c r="G673" i="5"/>
  <c r="H673" i="5"/>
  <c r="F674" i="5"/>
  <c r="G674" i="5"/>
  <c r="H674" i="5"/>
  <c r="I674" i="5" s="1"/>
  <c r="F675" i="5"/>
  <c r="G675" i="5"/>
  <c r="H675" i="5"/>
  <c r="F676" i="5"/>
  <c r="G676" i="5"/>
  <c r="H676" i="5"/>
  <c r="I676" i="5" s="1"/>
  <c r="F677" i="5"/>
  <c r="G677" i="5"/>
  <c r="H677" i="5"/>
  <c r="F678" i="5"/>
  <c r="G678" i="5"/>
  <c r="H678" i="5"/>
  <c r="I678" i="5" s="1"/>
  <c r="F679" i="5"/>
  <c r="G679" i="5"/>
  <c r="H679" i="5"/>
  <c r="F680" i="5"/>
  <c r="G680" i="5"/>
  <c r="H680" i="5"/>
  <c r="I680" i="5" s="1"/>
  <c r="F681" i="5"/>
  <c r="G681" i="5"/>
  <c r="H681" i="5"/>
  <c r="H2" i="5"/>
  <c r="G2" i="5"/>
  <c r="F2" i="5"/>
  <c r="N4" i="4"/>
  <c r="N5" i="4"/>
  <c r="N6" i="4"/>
  <c r="N7" i="4"/>
  <c r="O7" i="4" s="1"/>
  <c r="N8" i="4"/>
  <c r="N9" i="4"/>
  <c r="N10" i="4"/>
  <c r="N11" i="4"/>
  <c r="O11" i="4" s="1"/>
  <c r="N12" i="4"/>
  <c r="N13" i="4"/>
  <c r="N14" i="4"/>
  <c r="N15" i="4"/>
  <c r="O15" i="4" s="1"/>
  <c r="N3" i="4"/>
  <c r="O3" i="4" s="1"/>
  <c r="O14" i="4"/>
  <c r="O13" i="4"/>
  <c r="O12" i="4"/>
  <c r="O10" i="4"/>
  <c r="O9" i="4"/>
  <c r="O8" i="4"/>
  <c r="O6" i="4"/>
  <c r="O5" i="4"/>
  <c r="O4" i="4"/>
  <c r="F3" i="4"/>
  <c r="G3" i="4"/>
  <c r="H3" i="4"/>
  <c r="I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F61" i="4"/>
  <c r="G61" i="4"/>
  <c r="H61" i="4"/>
  <c r="I61" i="4"/>
  <c r="F62" i="4"/>
  <c r="G62" i="4"/>
  <c r="H62" i="4"/>
  <c r="I62" i="4"/>
  <c r="F63" i="4"/>
  <c r="G63" i="4"/>
  <c r="H63" i="4"/>
  <c r="I63" i="4"/>
  <c r="F64" i="4"/>
  <c r="G64" i="4"/>
  <c r="H64" i="4"/>
  <c r="I64" i="4"/>
  <c r="F65" i="4"/>
  <c r="G65" i="4"/>
  <c r="H65" i="4"/>
  <c r="I65" i="4"/>
  <c r="F66" i="4"/>
  <c r="G66" i="4"/>
  <c r="H66" i="4"/>
  <c r="I66" i="4"/>
  <c r="F67" i="4"/>
  <c r="G67" i="4"/>
  <c r="H67" i="4"/>
  <c r="I67" i="4"/>
  <c r="F68" i="4"/>
  <c r="G68" i="4"/>
  <c r="H68" i="4"/>
  <c r="I68" i="4"/>
  <c r="F69" i="4"/>
  <c r="G69" i="4"/>
  <c r="H69" i="4"/>
  <c r="I69" i="4"/>
  <c r="F70" i="4"/>
  <c r="G70" i="4"/>
  <c r="H70" i="4"/>
  <c r="I70" i="4"/>
  <c r="F71" i="4"/>
  <c r="G71" i="4"/>
  <c r="H71" i="4"/>
  <c r="I71" i="4"/>
  <c r="F72" i="4"/>
  <c r="G72" i="4"/>
  <c r="H72" i="4"/>
  <c r="I72" i="4"/>
  <c r="F73" i="4"/>
  <c r="G73" i="4"/>
  <c r="H73" i="4"/>
  <c r="I73" i="4"/>
  <c r="F74" i="4"/>
  <c r="G74" i="4"/>
  <c r="H74" i="4"/>
  <c r="I74" i="4"/>
  <c r="F75" i="4"/>
  <c r="G75" i="4"/>
  <c r="H75" i="4"/>
  <c r="I75" i="4"/>
  <c r="F76" i="4"/>
  <c r="G76" i="4"/>
  <c r="H76" i="4"/>
  <c r="I76" i="4"/>
  <c r="F77" i="4"/>
  <c r="G77" i="4"/>
  <c r="H77" i="4"/>
  <c r="I77" i="4"/>
  <c r="F78" i="4"/>
  <c r="G78" i="4"/>
  <c r="H78" i="4"/>
  <c r="I78" i="4"/>
  <c r="F79" i="4"/>
  <c r="G79" i="4"/>
  <c r="H79" i="4"/>
  <c r="I79" i="4"/>
  <c r="F80" i="4"/>
  <c r="G80" i="4"/>
  <c r="H80" i="4"/>
  <c r="I80" i="4"/>
  <c r="F81" i="4"/>
  <c r="G81" i="4"/>
  <c r="H81" i="4"/>
  <c r="I81" i="4"/>
  <c r="F82" i="4"/>
  <c r="G82" i="4"/>
  <c r="H82" i="4"/>
  <c r="I82" i="4"/>
  <c r="F83" i="4"/>
  <c r="G83" i="4"/>
  <c r="H83" i="4"/>
  <c r="I83" i="4"/>
  <c r="F84" i="4"/>
  <c r="G84" i="4"/>
  <c r="H84" i="4"/>
  <c r="I84" i="4"/>
  <c r="F85" i="4"/>
  <c r="G85" i="4"/>
  <c r="H85" i="4"/>
  <c r="I85" i="4"/>
  <c r="F86" i="4"/>
  <c r="G86" i="4"/>
  <c r="H86" i="4"/>
  <c r="I86" i="4"/>
  <c r="F87" i="4"/>
  <c r="G87" i="4"/>
  <c r="H87" i="4"/>
  <c r="I87" i="4"/>
  <c r="F88" i="4"/>
  <c r="G88" i="4"/>
  <c r="H88" i="4"/>
  <c r="I88" i="4"/>
  <c r="F89" i="4"/>
  <c r="G89" i="4"/>
  <c r="H89" i="4"/>
  <c r="I89" i="4"/>
  <c r="F90" i="4"/>
  <c r="G90" i="4"/>
  <c r="H90" i="4"/>
  <c r="I90" i="4"/>
  <c r="F91" i="4"/>
  <c r="G91" i="4"/>
  <c r="H91" i="4"/>
  <c r="I91" i="4"/>
  <c r="F92" i="4"/>
  <c r="G92" i="4"/>
  <c r="H92" i="4"/>
  <c r="I92" i="4"/>
  <c r="F93" i="4"/>
  <c r="G93" i="4"/>
  <c r="H93" i="4"/>
  <c r="I93" i="4"/>
  <c r="F94" i="4"/>
  <c r="G94" i="4"/>
  <c r="H94" i="4"/>
  <c r="I94" i="4"/>
  <c r="F95" i="4"/>
  <c r="G95" i="4"/>
  <c r="H95" i="4"/>
  <c r="I95" i="4"/>
  <c r="F96" i="4"/>
  <c r="G96" i="4"/>
  <c r="H96" i="4"/>
  <c r="I96" i="4"/>
  <c r="F97" i="4"/>
  <c r="G97" i="4"/>
  <c r="H97" i="4"/>
  <c r="I97" i="4"/>
  <c r="F98" i="4"/>
  <c r="G98" i="4"/>
  <c r="H98" i="4"/>
  <c r="I98" i="4"/>
  <c r="F99" i="4"/>
  <c r="G99" i="4"/>
  <c r="H99" i="4"/>
  <c r="I99" i="4"/>
  <c r="F100" i="4"/>
  <c r="G100" i="4"/>
  <c r="H100" i="4"/>
  <c r="I100" i="4"/>
  <c r="F101" i="4"/>
  <c r="G101" i="4"/>
  <c r="H101" i="4"/>
  <c r="I101" i="4"/>
  <c r="F102" i="4"/>
  <c r="G102" i="4"/>
  <c r="H102" i="4"/>
  <c r="I102" i="4"/>
  <c r="F103" i="4"/>
  <c r="G103" i="4"/>
  <c r="H103" i="4"/>
  <c r="I103" i="4"/>
  <c r="F104" i="4"/>
  <c r="G104" i="4"/>
  <c r="H104" i="4"/>
  <c r="I104" i="4"/>
  <c r="F105" i="4"/>
  <c r="G105" i="4"/>
  <c r="H105" i="4"/>
  <c r="I105" i="4"/>
  <c r="F106" i="4"/>
  <c r="G106" i="4"/>
  <c r="H106" i="4"/>
  <c r="I106" i="4"/>
  <c r="F107" i="4"/>
  <c r="G107" i="4"/>
  <c r="H107" i="4"/>
  <c r="I107" i="4"/>
  <c r="F108" i="4"/>
  <c r="G108" i="4"/>
  <c r="H108" i="4"/>
  <c r="I108" i="4"/>
  <c r="F109" i="4"/>
  <c r="G109" i="4"/>
  <c r="H109" i="4"/>
  <c r="I109" i="4"/>
  <c r="F110" i="4"/>
  <c r="G110" i="4"/>
  <c r="H110" i="4"/>
  <c r="I110" i="4"/>
  <c r="F111" i="4"/>
  <c r="G111" i="4"/>
  <c r="H111" i="4"/>
  <c r="I111" i="4"/>
  <c r="F112" i="4"/>
  <c r="G112" i="4"/>
  <c r="H112" i="4"/>
  <c r="I112" i="4"/>
  <c r="F113" i="4"/>
  <c r="G113" i="4"/>
  <c r="H113" i="4"/>
  <c r="I113" i="4"/>
  <c r="F114" i="4"/>
  <c r="G114" i="4"/>
  <c r="H114" i="4"/>
  <c r="I114" i="4"/>
  <c r="F115" i="4"/>
  <c r="G115" i="4"/>
  <c r="H115" i="4"/>
  <c r="I115" i="4"/>
  <c r="F116" i="4"/>
  <c r="G116" i="4"/>
  <c r="H116" i="4"/>
  <c r="I116" i="4"/>
  <c r="F117" i="4"/>
  <c r="G117" i="4"/>
  <c r="H117" i="4"/>
  <c r="I117" i="4"/>
  <c r="F118" i="4"/>
  <c r="G118" i="4"/>
  <c r="H118" i="4"/>
  <c r="I118" i="4"/>
  <c r="F119" i="4"/>
  <c r="G119" i="4"/>
  <c r="H119" i="4"/>
  <c r="I119" i="4"/>
  <c r="F120" i="4"/>
  <c r="G120" i="4"/>
  <c r="H120" i="4"/>
  <c r="I120" i="4"/>
  <c r="F121" i="4"/>
  <c r="G121" i="4"/>
  <c r="H121" i="4"/>
  <c r="I121" i="4"/>
  <c r="F122" i="4"/>
  <c r="G122" i="4"/>
  <c r="H122" i="4"/>
  <c r="I122" i="4"/>
  <c r="F123" i="4"/>
  <c r="G123" i="4"/>
  <c r="H123" i="4"/>
  <c r="I123" i="4"/>
  <c r="F124" i="4"/>
  <c r="G124" i="4"/>
  <c r="H124" i="4"/>
  <c r="I124" i="4"/>
  <c r="F125" i="4"/>
  <c r="G125" i="4"/>
  <c r="H125" i="4"/>
  <c r="I125" i="4"/>
  <c r="F126" i="4"/>
  <c r="G126" i="4"/>
  <c r="H126" i="4"/>
  <c r="I126" i="4"/>
  <c r="F127" i="4"/>
  <c r="G127" i="4"/>
  <c r="H127" i="4"/>
  <c r="I127" i="4"/>
  <c r="F128" i="4"/>
  <c r="G128" i="4"/>
  <c r="H128" i="4"/>
  <c r="I128" i="4"/>
  <c r="F129" i="4"/>
  <c r="G129" i="4"/>
  <c r="H129" i="4"/>
  <c r="I129" i="4"/>
  <c r="F130" i="4"/>
  <c r="G130" i="4"/>
  <c r="H130" i="4"/>
  <c r="I130" i="4"/>
  <c r="F131" i="4"/>
  <c r="G131" i="4"/>
  <c r="H131" i="4"/>
  <c r="I131" i="4"/>
  <c r="F132" i="4"/>
  <c r="G132" i="4"/>
  <c r="H132" i="4"/>
  <c r="I132" i="4"/>
  <c r="F133" i="4"/>
  <c r="G133" i="4"/>
  <c r="H133" i="4"/>
  <c r="I133" i="4"/>
  <c r="F134" i="4"/>
  <c r="G134" i="4"/>
  <c r="H134" i="4"/>
  <c r="I134" i="4"/>
  <c r="F135" i="4"/>
  <c r="G135" i="4"/>
  <c r="H135" i="4"/>
  <c r="I135" i="4"/>
  <c r="F136" i="4"/>
  <c r="G136" i="4"/>
  <c r="H136" i="4"/>
  <c r="I136" i="4"/>
  <c r="F137" i="4"/>
  <c r="G137" i="4"/>
  <c r="H137" i="4"/>
  <c r="I137" i="4"/>
  <c r="F138" i="4"/>
  <c r="G138" i="4"/>
  <c r="H138" i="4"/>
  <c r="I138" i="4"/>
  <c r="F139" i="4"/>
  <c r="G139" i="4"/>
  <c r="H139" i="4"/>
  <c r="I139" i="4"/>
  <c r="F140" i="4"/>
  <c r="G140" i="4"/>
  <c r="H140" i="4"/>
  <c r="I140" i="4"/>
  <c r="F141" i="4"/>
  <c r="G141" i="4"/>
  <c r="H141" i="4"/>
  <c r="I141" i="4"/>
  <c r="F142" i="4"/>
  <c r="G142" i="4"/>
  <c r="H142" i="4"/>
  <c r="I142" i="4"/>
  <c r="F143" i="4"/>
  <c r="G143" i="4"/>
  <c r="H143" i="4"/>
  <c r="I143" i="4"/>
  <c r="F144" i="4"/>
  <c r="G144" i="4"/>
  <c r="H144" i="4"/>
  <c r="I144" i="4"/>
  <c r="F145" i="4"/>
  <c r="G145" i="4"/>
  <c r="H145" i="4"/>
  <c r="I145" i="4"/>
  <c r="F146" i="4"/>
  <c r="G146" i="4"/>
  <c r="H146" i="4"/>
  <c r="I146" i="4"/>
  <c r="F147" i="4"/>
  <c r="G147" i="4"/>
  <c r="H147" i="4"/>
  <c r="I147" i="4"/>
  <c r="F148" i="4"/>
  <c r="G148" i="4"/>
  <c r="H148" i="4"/>
  <c r="I148" i="4"/>
  <c r="F149" i="4"/>
  <c r="G149" i="4"/>
  <c r="H149" i="4"/>
  <c r="I149" i="4"/>
  <c r="F150" i="4"/>
  <c r="G150" i="4"/>
  <c r="H150" i="4"/>
  <c r="I150" i="4"/>
  <c r="F151" i="4"/>
  <c r="G151" i="4"/>
  <c r="H151" i="4"/>
  <c r="I151" i="4"/>
  <c r="F152" i="4"/>
  <c r="G152" i="4"/>
  <c r="H152" i="4"/>
  <c r="I152" i="4"/>
  <c r="F153" i="4"/>
  <c r="G153" i="4"/>
  <c r="H153" i="4"/>
  <c r="I153" i="4"/>
  <c r="F154" i="4"/>
  <c r="G154" i="4"/>
  <c r="H154" i="4"/>
  <c r="I154" i="4"/>
  <c r="F155" i="4"/>
  <c r="G155" i="4"/>
  <c r="H155" i="4"/>
  <c r="I155" i="4"/>
  <c r="F156" i="4"/>
  <c r="G156" i="4"/>
  <c r="H156" i="4"/>
  <c r="I156" i="4"/>
  <c r="F157" i="4"/>
  <c r="G157" i="4"/>
  <c r="H157" i="4"/>
  <c r="I157" i="4"/>
  <c r="F158" i="4"/>
  <c r="G158" i="4"/>
  <c r="H158" i="4"/>
  <c r="I158" i="4"/>
  <c r="F159" i="4"/>
  <c r="G159" i="4"/>
  <c r="H159" i="4"/>
  <c r="I159" i="4"/>
  <c r="F160" i="4"/>
  <c r="G160" i="4"/>
  <c r="H160" i="4"/>
  <c r="I160" i="4"/>
  <c r="F161" i="4"/>
  <c r="G161" i="4"/>
  <c r="H161" i="4"/>
  <c r="I161" i="4"/>
  <c r="F162" i="4"/>
  <c r="G162" i="4"/>
  <c r="H162" i="4"/>
  <c r="I162" i="4"/>
  <c r="F163" i="4"/>
  <c r="G163" i="4"/>
  <c r="H163" i="4"/>
  <c r="I163" i="4"/>
  <c r="F164" i="4"/>
  <c r="G164" i="4"/>
  <c r="H164" i="4"/>
  <c r="I164" i="4"/>
  <c r="F165" i="4"/>
  <c r="G165" i="4"/>
  <c r="H165" i="4"/>
  <c r="I165" i="4"/>
  <c r="F166" i="4"/>
  <c r="G166" i="4"/>
  <c r="H166" i="4"/>
  <c r="I166" i="4"/>
  <c r="F167" i="4"/>
  <c r="G167" i="4"/>
  <c r="H167" i="4"/>
  <c r="I167" i="4"/>
  <c r="F168" i="4"/>
  <c r="G168" i="4"/>
  <c r="H168" i="4"/>
  <c r="I168" i="4"/>
  <c r="F169" i="4"/>
  <c r="G169" i="4"/>
  <c r="H169" i="4"/>
  <c r="I169" i="4"/>
  <c r="F170" i="4"/>
  <c r="G170" i="4"/>
  <c r="H170" i="4"/>
  <c r="I170" i="4"/>
  <c r="F171" i="4"/>
  <c r="G171" i="4"/>
  <c r="H171" i="4"/>
  <c r="I171" i="4"/>
  <c r="F172" i="4"/>
  <c r="G172" i="4"/>
  <c r="H172" i="4"/>
  <c r="I172" i="4"/>
  <c r="F173" i="4"/>
  <c r="G173" i="4"/>
  <c r="H173" i="4"/>
  <c r="I173" i="4"/>
  <c r="F174" i="4"/>
  <c r="G174" i="4"/>
  <c r="H174" i="4"/>
  <c r="I174" i="4"/>
  <c r="F175" i="4"/>
  <c r="G175" i="4"/>
  <c r="H175" i="4"/>
  <c r="I175" i="4"/>
  <c r="F176" i="4"/>
  <c r="G176" i="4"/>
  <c r="H176" i="4"/>
  <c r="I176" i="4"/>
  <c r="F177" i="4"/>
  <c r="G177" i="4"/>
  <c r="H177" i="4"/>
  <c r="I177" i="4"/>
  <c r="F178" i="4"/>
  <c r="G178" i="4"/>
  <c r="H178" i="4"/>
  <c r="I178" i="4"/>
  <c r="F179" i="4"/>
  <c r="G179" i="4"/>
  <c r="H179" i="4"/>
  <c r="I179" i="4"/>
  <c r="F180" i="4"/>
  <c r="G180" i="4"/>
  <c r="H180" i="4"/>
  <c r="I180" i="4"/>
  <c r="F181" i="4"/>
  <c r="G181" i="4"/>
  <c r="H181" i="4"/>
  <c r="I181" i="4"/>
  <c r="F182" i="4"/>
  <c r="G182" i="4"/>
  <c r="H182" i="4"/>
  <c r="I182" i="4"/>
  <c r="F183" i="4"/>
  <c r="G183" i="4"/>
  <c r="H183" i="4"/>
  <c r="I183" i="4"/>
  <c r="F184" i="4"/>
  <c r="G184" i="4"/>
  <c r="H184" i="4"/>
  <c r="I184" i="4"/>
  <c r="F185" i="4"/>
  <c r="G185" i="4"/>
  <c r="H185" i="4"/>
  <c r="I185" i="4"/>
  <c r="F186" i="4"/>
  <c r="G186" i="4"/>
  <c r="H186" i="4"/>
  <c r="I186" i="4"/>
  <c r="F187" i="4"/>
  <c r="G187" i="4"/>
  <c r="H187" i="4"/>
  <c r="I187" i="4"/>
  <c r="F188" i="4"/>
  <c r="G188" i="4"/>
  <c r="H188" i="4"/>
  <c r="I188" i="4"/>
  <c r="F189" i="4"/>
  <c r="G189" i="4"/>
  <c r="H189" i="4"/>
  <c r="I189" i="4"/>
  <c r="F190" i="4"/>
  <c r="G190" i="4"/>
  <c r="H190" i="4"/>
  <c r="I190" i="4"/>
  <c r="F191" i="4"/>
  <c r="G191" i="4"/>
  <c r="H191" i="4"/>
  <c r="I191" i="4"/>
  <c r="F192" i="4"/>
  <c r="G192" i="4"/>
  <c r="H192" i="4"/>
  <c r="I192" i="4"/>
  <c r="F193" i="4"/>
  <c r="G193" i="4"/>
  <c r="H193" i="4"/>
  <c r="I193" i="4"/>
  <c r="F194" i="4"/>
  <c r="G194" i="4"/>
  <c r="H194" i="4"/>
  <c r="I194" i="4"/>
  <c r="F195" i="4"/>
  <c r="G195" i="4"/>
  <c r="H195" i="4"/>
  <c r="I195" i="4"/>
  <c r="F196" i="4"/>
  <c r="G196" i="4"/>
  <c r="H196" i="4"/>
  <c r="I196" i="4"/>
  <c r="F197" i="4"/>
  <c r="G197" i="4"/>
  <c r="H197" i="4"/>
  <c r="I197" i="4"/>
  <c r="F198" i="4"/>
  <c r="G198" i="4"/>
  <c r="H198" i="4"/>
  <c r="I198" i="4"/>
  <c r="F199" i="4"/>
  <c r="G199" i="4"/>
  <c r="H199" i="4"/>
  <c r="I199" i="4"/>
  <c r="F200" i="4"/>
  <c r="G200" i="4"/>
  <c r="H200" i="4"/>
  <c r="I200" i="4"/>
  <c r="F201" i="4"/>
  <c r="G201" i="4"/>
  <c r="H201" i="4"/>
  <c r="I201" i="4"/>
  <c r="F202" i="4"/>
  <c r="G202" i="4"/>
  <c r="H202" i="4"/>
  <c r="I202" i="4"/>
  <c r="F203" i="4"/>
  <c r="G203" i="4"/>
  <c r="H203" i="4"/>
  <c r="I203" i="4"/>
  <c r="F204" i="4"/>
  <c r="G204" i="4"/>
  <c r="H204" i="4"/>
  <c r="I204" i="4"/>
  <c r="F205" i="4"/>
  <c r="G205" i="4"/>
  <c r="H205" i="4"/>
  <c r="I205" i="4"/>
  <c r="F206" i="4"/>
  <c r="G206" i="4"/>
  <c r="H206" i="4"/>
  <c r="I206" i="4"/>
  <c r="F207" i="4"/>
  <c r="G207" i="4"/>
  <c r="H207" i="4"/>
  <c r="I207" i="4"/>
  <c r="F208" i="4"/>
  <c r="G208" i="4"/>
  <c r="H208" i="4"/>
  <c r="I208" i="4"/>
  <c r="F209" i="4"/>
  <c r="G209" i="4"/>
  <c r="H209" i="4"/>
  <c r="I209" i="4"/>
  <c r="F210" i="4"/>
  <c r="G210" i="4"/>
  <c r="H210" i="4"/>
  <c r="I210" i="4"/>
  <c r="F211" i="4"/>
  <c r="G211" i="4"/>
  <c r="H211" i="4"/>
  <c r="I211" i="4"/>
  <c r="F212" i="4"/>
  <c r="G212" i="4"/>
  <c r="H212" i="4"/>
  <c r="I212" i="4"/>
  <c r="F213" i="4"/>
  <c r="G213" i="4"/>
  <c r="H213" i="4"/>
  <c r="I213" i="4"/>
  <c r="F214" i="4"/>
  <c r="G214" i="4"/>
  <c r="H214" i="4"/>
  <c r="I214" i="4"/>
  <c r="F215" i="4"/>
  <c r="G215" i="4"/>
  <c r="H215" i="4"/>
  <c r="I215" i="4"/>
  <c r="F216" i="4"/>
  <c r="G216" i="4"/>
  <c r="H216" i="4"/>
  <c r="I216" i="4"/>
  <c r="F217" i="4"/>
  <c r="G217" i="4"/>
  <c r="H217" i="4"/>
  <c r="I217" i="4"/>
  <c r="F218" i="4"/>
  <c r="G218" i="4"/>
  <c r="H218" i="4"/>
  <c r="I218" i="4"/>
  <c r="F219" i="4"/>
  <c r="G219" i="4"/>
  <c r="H219" i="4"/>
  <c r="I219" i="4"/>
  <c r="F220" i="4"/>
  <c r="G220" i="4"/>
  <c r="H220" i="4"/>
  <c r="I220" i="4"/>
  <c r="F221" i="4"/>
  <c r="G221" i="4"/>
  <c r="H221" i="4"/>
  <c r="I221" i="4"/>
  <c r="F222" i="4"/>
  <c r="G222" i="4"/>
  <c r="H222" i="4"/>
  <c r="I222" i="4"/>
  <c r="F223" i="4"/>
  <c r="G223" i="4"/>
  <c r="H223" i="4"/>
  <c r="I223" i="4"/>
  <c r="F224" i="4"/>
  <c r="G224" i="4"/>
  <c r="H224" i="4"/>
  <c r="I224" i="4"/>
  <c r="F225" i="4"/>
  <c r="G225" i="4"/>
  <c r="H225" i="4"/>
  <c r="I225" i="4"/>
  <c r="F226" i="4"/>
  <c r="G226" i="4"/>
  <c r="H226" i="4"/>
  <c r="I226" i="4"/>
  <c r="F227" i="4"/>
  <c r="G227" i="4"/>
  <c r="H227" i="4"/>
  <c r="I227" i="4"/>
  <c r="F228" i="4"/>
  <c r="G228" i="4"/>
  <c r="H228" i="4"/>
  <c r="I228" i="4"/>
  <c r="F229" i="4"/>
  <c r="G229" i="4"/>
  <c r="H229" i="4"/>
  <c r="I229" i="4"/>
  <c r="F230" i="4"/>
  <c r="G230" i="4"/>
  <c r="H230" i="4"/>
  <c r="I230" i="4"/>
  <c r="F231" i="4"/>
  <c r="G231" i="4"/>
  <c r="H231" i="4"/>
  <c r="I231" i="4"/>
  <c r="F232" i="4"/>
  <c r="G232" i="4"/>
  <c r="H232" i="4"/>
  <c r="I232" i="4"/>
  <c r="F233" i="4"/>
  <c r="G233" i="4"/>
  <c r="H233" i="4"/>
  <c r="I233" i="4"/>
  <c r="F234" i="4"/>
  <c r="G234" i="4"/>
  <c r="H234" i="4"/>
  <c r="I234" i="4"/>
  <c r="F235" i="4"/>
  <c r="G235" i="4"/>
  <c r="H235" i="4"/>
  <c r="I235" i="4"/>
  <c r="F236" i="4"/>
  <c r="G236" i="4"/>
  <c r="H236" i="4"/>
  <c r="I236" i="4"/>
  <c r="F237" i="4"/>
  <c r="G237" i="4"/>
  <c r="H237" i="4"/>
  <c r="I237" i="4"/>
  <c r="F238" i="4"/>
  <c r="G238" i="4"/>
  <c r="H238" i="4"/>
  <c r="I238" i="4"/>
  <c r="F239" i="4"/>
  <c r="G239" i="4"/>
  <c r="H239" i="4"/>
  <c r="I239" i="4"/>
  <c r="F240" i="4"/>
  <c r="G240" i="4"/>
  <c r="H240" i="4"/>
  <c r="I240" i="4"/>
  <c r="F241" i="4"/>
  <c r="G241" i="4"/>
  <c r="H241" i="4"/>
  <c r="I241" i="4"/>
  <c r="F242" i="4"/>
  <c r="G242" i="4"/>
  <c r="H242" i="4"/>
  <c r="I242" i="4"/>
  <c r="F243" i="4"/>
  <c r="G243" i="4"/>
  <c r="H243" i="4"/>
  <c r="I243" i="4"/>
  <c r="F244" i="4"/>
  <c r="G244" i="4"/>
  <c r="H244" i="4"/>
  <c r="I244" i="4"/>
  <c r="F245" i="4"/>
  <c r="G245" i="4"/>
  <c r="H245" i="4"/>
  <c r="I245" i="4"/>
  <c r="F246" i="4"/>
  <c r="G246" i="4"/>
  <c r="H246" i="4"/>
  <c r="I246" i="4"/>
  <c r="F247" i="4"/>
  <c r="G247" i="4"/>
  <c r="H247" i="4"/>
  <c r="I247" i="4"/>
  <c r="F248" i="4"/>
  <c r="G248" i="4"/>
  <c r="H248" i="4"/>
  <c r="I248" i="4"/>
  <c r="F249" i="4"/>
  <c r="G249" i="4"/>
  <c r="H249" i="4"/>
  <c r="I249" i="4"/>
  <c r="F250" i="4"/>
  <c r="G250" i="4"/>
  <c r="H250" i="4"/>
  <c r="I250" i="4"/>
  <c r="F251" i="4"/>
  <c r="G251" i="4"/>
  <c r="H251" i="4"/>
  <c r="I251" i="4"/>
  <c r="F252" i="4"/>
  <c r="G252" i="4"/>
  <c r="H252" i="4"/>
  <c r="I252" i="4"/>
  <c r="F253" i="4"/>
  <c r="G253" i="4"/>
  <c r="H253" i="4"/>
  <c r="I253" i="4"/>
  <c r="F254" i="4"/>
  <c r="G254" i="4"/>
  <c r="H254" i="4"/>
  <c r="I254" i="4"/>
  <c r="F255" i="4"/>
  <c r="G255" i="4"/>
  <c r="H255" i="4"/>
  <c r="I255" i="4"/>
  <c r="F256" i="4"/>
  <c r="G256" i="4"/>
  <c r="H256" i="4"/>
  <c r="I256" i="4"/>
  <c r="F257" i="4"/>
  <c r="G257" i="4"/>
  <c r="H257" i="4"/>
  <c r="I257" i="4"/>
  <c r="F258" i="4"/>
  <c r="G258" i="4"/>
  <c r="H258" i="4"/>
  <c r="I258" i="4"/>
  <c r="F259" i="4"/>
  <c r="G259" i="4"/>
  <c r="H259" i="4"/>
  <c r="I259" i="4"/>
  <c r="F260" i="4"/>
  <c r="G260" i="4"/>
  <c r="H260" i="4"/>
  <c r="I260" i="4"/>
  <c r="F261" i="4"/>
  <c r="G261" i="4"/>
  <c r="H261" i="4"/>
  <c r="I261" i="4"/>
  <c r="F262" i="4"/>
  <c r="G262" i="4"/>
  <c r="H262" i="4"/>
  <c r="I262" i="4"/>
  <c r="F263" i="4"/>
  <c r="G263" i="4"/>
  <c r="H263" i="4"/>
  <c r="I263" i="4"/>
  <c r="F264" i="4"/>
  <c r="G264" i="4"/>
  <c r="H264" i="4"/>
  <c r="I264" i="4"/>
  <c r="F265" i="4"/>
  <c r="G265" i="4"/>
  <c r="H265" i="4"/>
  <c r="I265" i="4"/>
  <c r="F266" i="4"/>
  <c r="G266" i="4"/>
  <c r="H266" i="4"/>
  <c r="I266" i="4"/>
  <c r="F267" i="4"/>
  <c r="G267" i="4"/>
  <c r="H267" i="4"/>
  <c r="I267" i="4"/>
  <c r="F268" i="4"/>
  <c r="G268" i="4"/>
  <c r="H268" i="4"/>
  <c r="I268" i="4"/>
  <c r="F269" i="4"/>
  <c r="G269" i="4"/>
  <c r="H269" i="4"/>
  <c r="I269" i="4"/>
  <c r="F270" i="4"/>
  <c r="G270" i="4"/>
  <c r="H270" i="4"/>
  <c r="I270" i="4"/>
  <c r="F271" i="4"/>
  <c r="G271" i="4"/>
  <c r="H271" i="4"/>
  <c r="I271" i="4"/>
  <c r="F272" i="4"/>
  <c r="G272" i="4"/>
  <c r="H272" i="4"/>
  <c r="I272" i="4"/>
  <c r="F273" i="4"/>
  <c r="G273" i="4"/>
  <c r="H273" i="4"/>
  <c r="I273" i="4"/>
  <c r="F274" i="4"/>
  <c r="G274" i="4"/>
  <c r="H274" i="4"/>
  <c r="I274" i="4"/>
  <c r="F275" i="4"/>
  <c r="G275" i="4"/>
  <c r="H275" i="4"/>
  <c r="I275" i="4"/>
  <c r="F276" i="4"/>
  <c r="G276" i="4"/>
  <c r="H276" i="4"/>
  <c r="I276" i="4"/>
  <c r="F277" i="4"/>
  <c r="G277" i="4"/>
  <c r="H277" i="4"/>
  <c r="I277" i="4"/>
  <c r="F278" i="4"/>
  <c r="G278" i="4"/>
  <c r="H278" i="4"/>
  <c r="I278" i="4"/>
  <c r="F279" i="4"/>
  <c r="G279" i="4"/>
  <c r="H279" i="4"/>
  <c r="I279" i="4"/>
  <c r="F280" i="4"/>
  <c r="G280" i="4"/>
  <c r="H280" i="4"/>
  <c r="I280" i="4"/>
  <c r="F281" i="4"/>
  <c r="G281" i="4"/>
  <c r="H281" i="4"/>
  <c r="I281" i="4"/>
  <c r="F282" i="4"/>
  <c r="G282" i="4"/>
  <c r="H282" i="4"/>
  <c r="I282" i="4"/>
  <c r="F283" i="4"/>
  <c r="G283" i="4"/>
  <c r="H283" i="4"/>
  <c r="I283" i="4"/>
  <c r="F284" i="4"/>
  <c r="G284" i="4"/>
  <c r="H284" i="4"/>
  <c r="I284" i="4"/>
  <c r="F285" i="4"/>
  <c r="G285" i="4"/>
  <c r="H285" i="4"/>
  <c r="I285" i="4"/>
  <c r="F286" i="4"/>
  <c r="G286" i="4"/>
  <c r="H286" i="4"/>
  <c r="I286" i="4"/>
  <c r="F287" i="4"/>
  <c r="G287" i="4"/>
  <c r="H287" i="4"/>
  <c r="I287" i="4"/>
  <c r="F288" i="4"/>
  <c r="G288" i="4"/>
  <c r="H288" i="4"/>
  <c r="I288" i="4"/>
  <c r="F289" i="4"/>
  <c r="G289" i="4"/>
  <c r="H289" i="4"/>
  <c r="I289" i="4"/>
  <c r="F290" i="4"/>
  <c r="G290" i="4"/>
  <c r="H290" i="4"/>
  <c r="I290" i="4"/>
  <c r="F291" i="4"/>
  <c r="G291" i="4"/>
  <c r="H291" i="4"/>
  <c r="I291" i="4"/>
  <c r="F292" i="4"/>
  <c r="G292" i="4"/>
  <c r="H292" i="4"/>
  <c r="I292" i="4"/>
  <c r="F293" i="4"/>
  <c r="G293" i="4"/>
  <c r="H293" i="4"/>
  <c r="I293" i="4"/>
  <c r="F294" i="4"/>
  <c r="G294" i="4"/>
  <c r="H294" i="4"/>
  <c r="I294" i="4"/>
  <c r="F295" i="4"/>
  <c r="G295" i="4"/>
  <c r="H295" i="4"/>
  <c r="I295" i="4"/>
  <c r="F296" i="4"/>
  <c r="G296" i="4"/>
  <c r="H296" i="4"/>
  <c r="I296" i="4"/>
  <c r="F297" i="4"/>
  <c r="G297" i="4"/>
  <c r="H297" i="4"/>
  <c r="I297" i="4"/>
  <c r="F298" i="4"/>
  <c r="G298" i="4"/>
  <c r="H298" i="4"/>
  <c r="I298" i="4"/>
  <c r="F299" i="4"/>
  <c r="G299" i="4"/>
  <c r="H299" i="4"/>
  <c r="I299" i="4"/>
  <c r="F300" i="4"/>
  <c r="G300" i="4"/>
  <c r="H300" i="4"/>
  <c r="I300" i="4"/>
  <c r="F301" i="4"/>
  <c r="G301" i="4"/>
  <c r="H301" i="4"/>
  <c r="I301" i="4"/>
  <c r="F302" i="4"/>
  <c r="G302" i="4"/>
  <c r="H302" i="4"/>
  <c r="I302" i="4"/>
  <c r="F303" i="4"/>
  <c r="G303" i="4"/>
  <c r="H303" i="4"/>
  <c r="I303" i="4"/>
  <c r="F304" i="4"/>
  <c r="G304" i="4"/>
  <c r="H304" i="4"/>
  <c r="I304" i="4"/>
  <c r="F305" i="4"/>
  <c r="G305" i="4"/>
  <c r="H305" i="4"/>
  <c r="I305" i="4"/>
  <c r="F306" i="4"/>
  <c r="G306" i="4"/>
  <c r="H306" i="4"/>
  <c r="I306" i="4"/>
  <c r="F307" i="4"/>
  <c r="G307" i="4"/>
  <c r="H307" i="4"/>
  <c r="I307" i="4"/>
  <c r="F308" i="4"/>
  <c r="G308" i="4"/>
  <c r="H308" i="4"/>
  <c r="I308" i="4"/>
  <c r="F309" i="4"/>
  <c r="G309" i="4"/>
  <c r="H309" i="4"/>
  <c r="I309" i="4"/>
  <c r="F310" i="4"/>
  <c r="G310" i="4"/>
  <c r="H310" i="4"/>
  <c r="I310" i="4"/>
  <c r="F311" i="4"/>
  <c r="G311" i="4"/>
  <c r="H311" i="4"/>
  <c r="I311" i="4"/>
  <c r="F312" i="4"/>
  <c r="G312" i="4"/>
  <c r="H312" i="4"/>
  <c r="I312" i="4"/>
  <c r="F313" i="4"/>
  <c r="G313" i="4"/>
  <c r="H313" i="4"/>
  <c r="I313" i="4"/>
  <c r="F314" i="4"/>
  <c r="G314" i="4"/>
  <c r="H314" i="4"/>
  <c r="I314" i="4"/>
  <c r="F315" i="4"/>
  <c r="G315" i="4"/>
  <c r="H315" i="4"/>
  <c r="I315" i="4"/>
  <c r="F316" i="4"/>
  <c r="G316" i="4"/>
  <c r="H316" i="4"/>
  <c r="I316" i="4"/>
  <c r="F317" i="4"/>
  <c r="G317" i="4"/>
  <c r="H317" i="4"/>
  <c r="I317" i="4"/>
  <c r="F318" i="4"/>
  <c r="G318" i="4"/>
  <c r="H318" i="4"/>
  <c r="I318" i="4"/>
  <c r="F319" i="4"/>
  <c r="G319" i="4"/>
  <c r="H319" i="4"/>
  <c r="I319" i="4"/>
  <c r="F320" i="4"/>
  <c r="G320" i="4"/>
  <c r="H320" i="4"/>
  <c r="I320" i="4"/>
  <c r="F321" i="4"/>
  <c r="G321" i="4"/>
  <c r="H321" i="4"/>
  <c r="I321" i="4"/>
  <c r="F322" i="4"/>
  <c r="G322" i="4"/>
  <c r="H322" i="4"/>
  <c r="I322" i="4"/>
  <c r="F323" i="4"/>
  <c r="G323" i="4"/>
  <c r="H323" i="4"/>
  <c r="I323" i="4"/>
  <c r="F324" i="4"/>
  <c r="G324" i="4"/>
  <c r="H324" i="4"/>
  <c r="I324" i="4"/>
  <c r="F325" i="4"/>
  <c r="G325" i="4"/>
  <c r="H325" i="4"/>
  <c r="I325" i="4"/>
  <c r="F326" i="4"/>
  <c r="G326" i="4"/>
  <c r="H326" i="4"/>
  <c r="I326" i="4"/>
  <c r="F327" i="4"/>
  <c r="G327" i="4"/>
  <c r="H327" i="4"/>
  <c r="I327" i="4"/>
  <c r="F328" i="4"/>
  <c r="G328" i="4"/>
  <c r="H328" i="4"/>
  <c r="I328" i="4"/>
  <c r="F329" i="4"/>
  <c r="G329" i="4"/>
  <c r="H329" i="4"/>
  <c r="I329" i="4"/>
  <c r="F330" i="4"/>
  <c r="G330" i="4"/>
  <c r="H330" i="4"/>
  <c r="I330" i="4"/>
  <c r="F331" i="4"/>
  <c r="G331" i="4"/>
  <c r="H331" i="4"/>
  <c r="I331" i="4"/>
  <c r="F332" i="4"/>
  <c r="G332" i="4"/>
  <c r="H332" i="4"/>
  <c r="I332" i="4"/>
  <c r="F333" i="4"/>
  <c r="G333" i="4"/>
  <c r="H333" i="4"/>
  <c r="I333" i="4"/>
  <c r="F334" i="4"/>
  <c r="G334" i="4"/>
  <c r="H334" i="4"/>
  <c r="I334" i="4"/>
  <c r="F335" i="4"/>
  <c r="G335" i="4"/>
  <c r="H335" i="4"/>
  <c r="I335" i="4"/>
  <c r="F336" i="4"/>
  <c r="G336" i="4"/>
  <c r="H336" i="4"/>
  <c r="I336" i="4"/>
  <c r="F337" i="4"/>
  <c r="G337" i="4"/>
  <c r="H337" i="4"/>
  <c r="I337" i="4"/>
  <c r="F338" i="4"/>
  <c r="G338" i="4"/>
  <c r="H338" i="4"/>
  <c r="I338" i="4"/>
  <c r="F339" i="4"/>
  <c r="G339" i="4"/>
  <c r="H339" i="4"/>
  <c r="I339" i="4"/>
  <c r="F340" i="4"/>
  <c r="G340" i="4"/>
  <c r="H340" i="4"/>
  <c r="I340" i="4"/>
  <c r="F341" i="4"/>
  <c r="G341" i="4"/>
  <c r="H341" i="4"/>
  <c r="I341" i="4"/>
  <c r="F342" i="4"/>
  <c r="G342" i="4"/>
  <c r="H342" i="4"/>
  <c r="I342" i="4"/>
  <c r="F343" i="4"/>
  <c r="G343" i="4"/>
  <c r="H343" i="4"/>
  <c r="I343" i="4"/>
  <c r="F344" i="4"/>
  <c r="G344" i="4"/>
  <c r="H344" i="4"/>
  <c r="I344" i="4"/>
  <c r="F345" i="4"/>
  <c r="G345" i="4"/>
  <c r="H345" i="4"/>
  <c r="I345" i="4"/>
  <c r="F346" i="4"/>
  <c r="G346" i="4"/>
  <c r="H346" i="4"/>
  <c r="I346" i="4"/>
  <c r="F347" i="4"/>
  <c r="G347" i="4"/>
  <c r="H347" i="4"/>
  <c r="I347" i="4"/>
  <c r="F348" i="4"/>
  <c r="G348" i="4"/>
  <c r="H348" i="4"/>
  <c r="I348" i="4"/>
  <c r="F349" i="4"/>
  <c r="G349" i="4"/>
  <c r="H349" i="4"/>
  <c r="I349" i="4"/>
  <c r="F350" i="4"/>
  <c r="G350" i="4"/>
  <c r="H350" i="4"/>
  <c r="I350" i="4"/>
  <c r="F351" i="4"/>
  <c r="G351" i="4"/>
  <c r="H351" i="4"/>
  <c r="I351" i="4"/>
  <c r="F352" i="4"/>
  <c r="G352" i="4"/>
  <c r="H352" i="4"/>
  <c r="I352" i="4"/>
  <c r="F353" i="4"/>
  <c r="G353" i="4"/>
  <c r="H353" i="4"/>
  <c r="I353" i="4"/>
  <c r="F354" i="4"/>
  <c r="G354" i="4"/>
  <c r="H354" i="4"/>
  <c r="I354" i="4"/>
  <c r="F355" i="4"/>
  <c r="G355" i="4"/>
  <c r="H355" i="4"/>
  <c r="I355" i="4"/>
  <c r="F356" i="4"/>
  <c r="G356" i="4"/>
  <c r="H356" i="4"/>
  <c r="I356" i="4"/>
  <c r="F357" i="4"/>
  <c r="G357" i="4"/>
  <c r="H357" i="4"/>
  <c r="I357" i="4"/>
  <c r="F358" i="4"/>
  <c r="G358" i="4"/>
  <c r="H358" i="4"/>
  <c r="I358" i="4"/>
  <c r="F359" i="4"/>
  <c r="G359" i="4"/>
  <c r="H359" i="4"/>
  <c r="I359" i="4"/>
  <c r="F360" i="4"/>
  <c r="G360" i="4"/>
  <c r="H360" i="4"/>
  <c r="I360" i="4"/>
  <c r="F361" i="4"/>
  <c r="G361" i="4"/>
  <c r="H361" i="4"/>
  <c r="I361" i="4"/>
  <c r="F362" i="4"/>
  <c r="G362" i="4"/>
  <c r="H362" i="4"/>
  <c r="I362" i="4"/>
  <c r="F363" i="4"/>
  <c r="G363" i="4"/>
  <c r="H363" i="4"/>
  <c r="I363" i="4"/>
  <c r="F364" i="4"/>
  <c r="G364" i="4"/>
  <c r="H364" i="4"/>
  <c r="I364" i="4"/>
  <c r="F365" i="4"/>
  <c r="G365" i="4"/>
  <c r="H365" i="4"/>
  <c r="I365" i="4"/>
  <c r="F366" i="4"/>
  <c r="G366" i="4"/>
  <c r="H366" i="4"/>
  <c r="I366" i="4"/>
  <c r="F367" i="4"/>
  <c r="G367" i="4"/>
  <c r="H367" i="4"/>
  <c r="I367" i="4"/>
  <c r="F368" i="4"/>
  <c r="G368" i="4"/>
  <c r="H368" i="4"/>
  <c r="I368" i="4"/>
  <c r="F369" i="4"/>
  <c r="G369" i="4"/>
  <c r="H369" i="4"/>
  <c r="I369" i="4"/>
  <c r="F370" i="4"/>
  <c r="G370" i="4"/>
  <c r="H370" i="4"/>
  <c r="I370" i="4"/>
  <c r="F371" i="4"/>
  <c r="G371" i="4"/>
  <c r="H371" i="4"/>
  <c r="I371" i="4"/>
  <c r="F372" i="4"/>
  <c r="G372" i="4"/>
  <c r="H372" i="4"/>
  <c r="I372" i="4"/>
  <c r="F373" i="4"/>
  <c r="G373" i="4"/>
  <c r="H373" i="4"/>
  <c r="I373" i="4"/>
  <c r="F374" i="4"/>
  <c r="G374" i="4"/>
  <c r="H374" i="4"/>
  <c r="I374" i="4"/>
  <c r="F375" i="4"/>
  <c r="G375" i="4"/>
  <c r="H375" i="4"/>
  <c r="I375" i="4"/>
  <c r="F376" i="4"/>
  <c r="G376" i="4"/>
  <c r="H376" i="4"/>
  <c r="I376" i="4"/>
  <c r="F377" i="4"/>
  <c r="G377" i="4"/>
  <c r="H377" i="4"/>
  <c r="I377" i="4"/>
  <c r="F378" i="4"/>
  <c r="G378" i="4"/>
  <c r="H378" i="4"/>
  <c r="I378" i="4"/>
  <c r="F379" i="4"/>
  <c r="G379" i="4"/>
  <c r="H379" i="4"/>
  <c r="I379" i="4"/>
  <c r="F380" i="4"/>
  <c r="G380" i="4"/>
  <c r="H380" i="4"/>
  <c r="I380" i="4"/>
  <c r="F381" i="4"/>
  <c r="G381" i="4"/>
  <c r="H381" i="4"/>
  <c r="I381" i="4"/>
  <c r="F382" i="4"/>
  <c r="G382" i="4"/>
  <c r="H382" i="4"/>
  <c r="I382" i="4"/>
  <c r="F383" i="4"/>
  <c r="G383" i="4"/>
  <c r="H383" i="4"/>
  <c r="I383" i="4"/>
  <c r="F384" i="4"/>
  <c r="G384" i="4"/>
  <c r="H384" i="4"/>
  <c r="I384" i="4"/>
  <c r="F385" i="4"/>
  <c r="G385" i="4"/>
  <c r="H385" i="4"/>
  <c r="I385" i="4"/>
  <c r="F386" i="4"/>
  <c r="G386" i="4"/>
  <c r="H386" i="4"/>
  <c r="I386" i="4"/>
  <c r="F387" i="4"/>
  <c r="G387" i="4"/>
  <c r="H387" i="4"/>
  <c r="I387" i="4"/>
  <c r="F388" i="4"/>
  <c r="G388" i="4"/>
  <c r="H388" i="4"/>
  <c r="I388" i="4"/>
  <c r="F389" i="4"/>
  <c r="G389" i="4"/>
  <c r="H389" i="4"/>
  <c r="I389" i="4"/>
  <c r="F390" i="4"/>
  <c r="G390" i="4"/>
  <c r="H390" i="4"/>
  <c r="I390" i="4"/>
  <c r="F391" i="4"/>
  <c r="G391" i="4"/>
  <c r="H391" i="4"/>
  <c r="I391" i="4"/>
  <c r="F392" i="4"/>
  <c r="G392" i="4"/>
  <c r="H392" i="4"/>
  <c r="I392" i="4"/>
  <c r="F393" i="4"/>
  <c r="G393" i="4"/>
  <c r="H393" i="4"/>
  <c r="I393" i="4"/>
  <c r="F394" i="4"/>
  <c r="G394" i="4"/>
  <c r="H394" i="4"/>
  <c r="I394" i="4"/>
  <c r="F395" i="4"/>
  <c r="G395" i="4"/>
  <c r="H395" i="4"/>
  <c r="I395" i="4"/>
  <c r="F396" i="4"/>
  <c r="G396" i="4"/>
  <c r="H396" i="4"/>
  <c r="I396" i="4"/>
  <c r="F397" i="4"/>
  <c r="G397" i="4"/>
  <c r="H397" i="4"/>
  <c r="I397" i="4"/>
  <c r="F398" i="4"/>
  <c r="G398" i="4"/>
  <c r="H398" i="4"/>
  <c r="I398" i="4"/>
  <c r="F399" i="4"/>
  <c r="G399" i="4"/>
  <c r="H399" i="4"/>
  <c r="I399" i="4"/>
  <c r="F400" i="4"/>
  <c r="G400" i="4"/>
  <c r="H400" i="4"/>
  <c r="I400" i="4"/>
  <c r="F401" i="4"/>
  <c r="G401" i="4"/>
  <c r="H401" i="4"/>
  <c r="I401" i="4"/>
  <c r="F402" i="4"/>
  <c r="G402" i="4"/>
  <c r="H402" i="4"/>
  <c r="I402" i="4"/>
  <c r="F403" i="4"/>
  <c r="G403" i="4"/>
  <c r="H403" i="4"/>
  <c r="I403" i="4"/>
  <c r="F404" i="4"/>
  <c r="G404" i="4"/>
  <c r="H404" i="4"/>
  <c r="I404" i="4"/>
  <c r="F405" i="4"/>
  <c r="G405" i="4"/>
  <c r="H405" i="4"/>
  <c r="I405" i="4"/>
  <c r="F406" i="4"/>
  <c r="G406" i="4"/>
  <c r="H406" i="4"/>
  <c r="I406" i="4"/>
  <c r="F407" i="4"/>
  <c r="G407" i="4"/>
  <c r="H407" i="4"/>
  <c r="I407" i="4"/>
  <c r="F408" i="4"/>
  <c r="G408" i="4"/>
  <c r="H408" i="4"/>
  <c r="I408" i="4"/>
  <c r="F409" i="4"/>
  <c r="G409" i="4"/>
  <c r="H409" i="4"/>
  <c r="I409" i="4"/>
  <c r="F410" i="4"/>
  <c r="G410" i="4"/>
  <c r="H410" i="4"/>
  <c r="I410" i="4"/>
  <c r="F411" i="4"/>
  <c r="G411" i="4"/>
  <c r="H411" i="4"/>
  <c r="I411" i="4"/>
  <c r="F412" i="4"/>
  <c r="G412" i="4"/>
  <c r="H412" i="4"/>
  <c r="I412" i="4"/>
  <c r="F413" i="4"/>
  <c r="G413" i="4"/>
  <c r="H413" i="4"/>
  <c r="I413" i="4"/>
  <c r="F414" i="4"/>
  <c r="G414" i="4"/>
  <c r="H414" i="4"/>
  <c r="I414" i="4"/>
  <c r="F415" i="4"/>
  <c r="G415" i="4"/>
  <c r="H415" i="4"/>
  <c r="I415" i="4"/>
  <c r="F416" i="4"/>
  <c r="G416" i="4"/>
  <c r="H416" i="4"/>
  <c r="I416" i="4"/>
  <c r="F417" i="4"/>
  <c r="G417" i="4"/>
  <c r="H417" i="4"/>
  <c r="I417" i="4"/>
  <c r="F418" i="4"/>
  <c r="G418" i="4"/>
  <c r="H418" i="4"/>
  <c r="I418" i="4"/>
  <c r="F419" i="4"/>
  <c r="G419" i="4"/>
  <c r="H419" i="4"/>
  <c r="I419" i="4"/>
  <c r="F420" i="4"/>
  <c r="G420" i="4"/>
  <c r="H420" i="4"/>
  <c r="I420" i="4"/>
  <c r="F421" i="4"/>
  <c r="G421" i="4"/>
  <c r="H421" i="4"/>
  <c r="I421" i="4"/>
  <c r="F422" i="4"/>
  <c r="G422" i="4"/>
  <c r="H422" i="4"/>
  <c r="I422" i="4"/>
  <c r="F423" i="4"/>
  <c r="G423" i="4"/>
  <c r="H423" i="4"/>
  <c r="I423" i="4"/>
  <c r="F424" i="4"/>
  <c r="G424" i="4"/>
  <c r="H424" i="4"/>
  <c r="I424" i="4"/>
  <c r="F425" i="4"/>
  <c r="G425" i="4"/>
  <c r="H425" i="4"/>
  <c r="I425" i="4"/>
  <c r="F426" i="4"/>
  <c r="G426" i="4"/>
  <c r="H426" i="4"/>
  <c r="I426" i="4"/>
  <c r="F427" i="4"/>
  <c r="G427" i="4"/>
  <c r="H427" i="4"/>
  <c r="I427" i="4"/>
  <c r="F428" i="4"/>
  <c r="G428" i="4"/>
  <c r="H428" i="4"/>
  <c r="I428" i="4"/>
  <c r="F429" i="4"/>
  <c r="G429" i="4"/>
  <c r="H429" i="4"/>
  <c r="I429" i="4"/>
  <c r="F430" i="4"/>
  <c r="G430" i="4"/>
  <c r="H430" i="4"/>
  <c r="I430" i="4"/>
  <c r="H2" i="4"/>
  <c r="I2" i="4" s="1"/>
  <c r="G2" i="4"/>
  <c r="F2" i="4"/>
  <c r="N4" i="3"/>
  <c r="N5" i="3"/>
  <c r="N6" i="3"/>
  <c r="N7" i="3"/>
  <c r="O7" i="3" s="1"/>
  <c r="N8" i="3"/>
  <c r="N9" i="3"/>
  <c r="N10" i="3"/>
  <c r="N11" i="3"/>
  <c r="O11" i="3" s="1"/>
  <c r="N12" i="3"/>
  <c r="N13" i="3"/>
  <c r="N14" i="3"/>
  <c r="N15" i="3"/>
  <c r="O15" i="3" s="1"/>
  <c r="N3" i="3"/>
  <c r="O3" i="3" s="1"/>
  <c r="O14" i="3"/>
  <c r="O13" i="3"/>
  <c r="O12" i="3"/>
  <c r="O10" i="3"/>
  <c r="O9" i="3"/>
  <c r="O8" i="3"/>
  <c r="O6" i="3"/>
  <c r="O5" i="3"/>
  <c r="O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2" i="2"/>
  <c r="N7" i="2" s="1"/>
  <c r="O7" i="2" s="1"/>
  <c r="G3" i="3"/>
  <c r="H3" i="3"/>
  <c r="G4" i="3"/>
  <c r="H4" i="3"/>
  <c r="I4" i="3" s="1"/>
  <c r="G5" i="3"/>
  <c r="H5" i="3"/>
  <c r="G6" i="3"/>
  <c r="H6" i="3"/>
  <c r="I6" i="3"/>
  <c r="G7" i="3"/>
  <c r="H7" i="3"/>
  <c r="I7" i="3" s="1"/>
  <c r="G8" i="3"/>
  <c r="H8" i="3"/>
  <c r="G9" i="3"/>
  <c r="H9" i="3"/>
  <c r="I9" i="3" s="1"/>
  <c r="G10" i="3"/>
  <c r="H10" i="3"/>
  <c r="I10" i="3" s="1"/>
  <c r="G11" i="3"/>
  <c r="H11" i="3"/>
  <c r="G12" i="3"/>
  <c r="H12" i="3"/>
  <c r="G13" i="3"/>
  <c r="H13" i="3"/>
  <c r="G14" i="3"/>
  <c r="I14" i="3" s="1"/>
  <c r="H14" i="3"/>
  <c r="G15" i="3"/>
  <c r="H15" i="3"/>
  <c r="I15" i="3" s="1"/>
  <c r="G16" i="3"/>
  <c r="H16" i="3"/>
  <c r="I16" i="3" s="1"/>
  <c r="G17" i="3"/>
  <c r="H17" i="3"/>
  <c r="I17" i="3" s="1"/>
  <c r="G18" i="3"/>
  <c r="H18" i="3"/>
  <c r="I18" i="3" s="1"/>
  <c r="G19" i="3"/>
  <c r="H19" i="3"/>
  <c r="G20" i="3"/>
  <c r="H20" i="3"/>
  <c r="G21" i="3"/>
  <c r="H21" i="3"/>
  <c r="G22" i="3"/>
  <c r="H22" i="3"/>
  <c r="I22" i="3"/>
  <c r="G23" i="3"/>
  <c r="H23" i="3"/>
  <c r="I23" i="3" s="1"/>
  <c r="G24" i="3"/>
  <c r="H24" i="3"/>
  <c r="G25" i="3"/>
  <c r="H25" i="3"/>
  <c r="I25" i="3" s="1"/>
  <c r="G26" i="3"/>
  <c r="H26" i="3"/>
  <c r="I26" i="3" s="1"/>
  <c r="G27" i="3"/>
  <c r="H27" i="3"/>
  <c r="G28" i="3"/>
  <c r="H28" i="3"/>
  <c r="G29" i="3"/>
  <c r="H29" i="3"/>
  <c r="G30" i="3"/>
  <c r="I30" i="3" s="1"/>
  <c r="H30" i="3"/>
  <c r="G31" i="3"/>
  <c r="H31" i="3"/>
  <c r="I31" i="3" s="1"/>
  <c r="G32" i="3"/>
  <c r="H32" i="3"/>
  <c r="I32" i="3" s="1"/>
  <c r="G33" i="3"/>
  <c r="H33" i="3"/>
  <c r="I33" i="3" s="1"/>
  <c r="G34" i="3"/>
  <c r="H34" i="3"/>
  <c r="I34" i="3" s="1"/>
  <c r="G35" i="3"/>
  <c r="H35" i="3"/>
  <c r="G36" i="3"/>
  <c r="H36" i="3"/>
  <c r="G37" i="3"/>
  <c r="H37" i="3"/>
  <c r="G38" i="3"/>
  <c r="H38" i="3"/>
  <c r="I38" i="3"/>
  <c r="G39" i="3"/>
  <c r="H39" i="3"/>
  <c r="I39" i="3" s="1"/>
  <c r="G40" i="3"/>
  <c r="H40" i="3"/>
  <c r="G41" i="3"/>
  <c r="H41" i="3"/>
  <c r="I41" i="3" s="1"/>
  <c r="G42" i="3"/>
  <c r="H42" i="3"/>
  <c r="I42" i="3" s="1"/>
  <c r="G43" i="3"/>
  <c r="H43" i="3"/>
  <c r="G44" i="3"/>
  <c r="H44" i="3"/>
  <c r="G45" i="3"/>
  <c r="H45" i="3"/>
  <c r="G46" i="3"/>
  <c r="I46" i="3" s="1"/>
  <c r="H46" i="3"/>
  <c r="G47" i="3"/>
  <c r="H47" i="3"/>
  <c r="I47" i="3" s="1"/>
  <c r="G48" i="3"/>
  <c r="H48" i="3"/>
  <c r="I48" i="3" s="1"/>
  <c r="G49" i="3"/>
  <c r="H49" i="3"/>
  <c r="I49" i="3" s="1"/>
  <c r="G50" i="3"/>
  <c r="H50" i="3"/>
  <c r="I50" i="3" s="1"/>
  <c r="G51" i="3"/>
  <c r="H51" i="3"/>
  <c r="G52" i="3"/>
  <c r="H52" i="3"/>
  <c r="G53" i="3"/>
  <c r="H53" i="3"/>
  <c r="G54" i="3"/>
  <c r="H54" i="3"/>
  <c r="I54" i="3"/>
  <c r="G55" i="3"/>
  <c r="H55" i="3"/>
  <c r="I55" i="3" s="1"/>
  <c r="G56" i="3"/>
  <c r="H56" i="3"/>
  <c r="G57" i="3"/>
  <c r="H57" i="3"/>
  <c r="I57" i="3" s="1"/>
  <c r="G58" i="3"/>
  <c r="H58" i="3"/>
  <c r="I58" i="3" s="1"/>
  <c r="G59" i="3"/>
  <c r="H59" i="3"/>
  <c r="G60" i="3"/>
  <c r="H60" i="3"/>
  <c r="G61" i="3"/>
  <c r="H61" i="3"/>
  <c r="G62" i="3"/>
  <c r="I62" i="3" s="1"/>
  <c r="H62" i="3"/>
  <c r="G63" i="3"/>
  <c r="H63" i="3"/>
  <c r="I63" i="3" s="1"/>
  <c r="G64" i="3"/>
  <c r="H64" i="3"/>
  <c r="I64" i="3" s="1"/>
  <c r="G65" i="3"/>
  <c r="H65" i="3"/>
  <c r="I65" i="3" s="1"/>
  <c r="G66" i="3"/>
  <c r="H66" i="3"/>
  <c r="I66" i="3" s="1"/>
  <c r="G67" i="3"/>
  <c r="H67" i="3"/>
  <c r="G68" i="3"/>
  <c r="H68" i="3"/>
  <c r="G69" i="3"/>
  <c r="H69" i="3"/>
  <c r="G70" i="3"/>
  <c r="H70" i="3"/>
  <c r="I70" i="3"/>
  <c r="G71" i="3"/>
  <c r="H71" i="3"/>
  <c r="I71" i="3" s="1"/>
  <c r="G72" i="3"/>
  <c r="H72" i="3"/>
  <c r="G73" i="3"/>
  <c r="H73" i="3"/>
  <c r="I73" i="3" s="1"/>
  <c r="G74" i="3"/>
  <c r="H74" i="3"/>
  <c r="I74" i="3" s="1"/>
  <c r="G75" i="3"/>
  <c r="H75" i="3"/>
  <c r="G76" i="3"/>
  <c r="H76" i="3"/>
  <c r="G77" i="3"/>
  <c r="H77" i="3"/>
  <c r="G78" i="3"/>
  <c r="I78" i="3" s="1"/>
  <c r="H78" i="3"/>
  <c r="G79" i="3"/>
  <c r="H79" i="3"/>
  <c r="I79" i="3" s="1"/>
  <c r="G80" i="3"/>
  <c r="H80" i="3"/>
  <c r="I80" i="3" s="1"/>
  <c r="G81" i="3"/>
  <c r="H81" i="3"/>
  <c r="I81" i="3" s="1"/>
  <c r="G82" i="3"/>
  <c r="H82" i="3"/>
  <c r="I82" i="3" s="1"/>
  <c r="G83" i="3"/>
  <c r="H83" i="3"/>
  <c r="G84" i="3"/>
  <c r="H84" i="3"/>
  <c r="G85" i="3"/>
  <c r="H85" i="3"/>
  <c r="G86" i="3"/>
  <c r="H86" i="3"/>
  <c r="I86" i="3"/>
  <c r="G87" i="3"/>
  <c r="H87" i="3"/>
  <c r="I87" i="3" s="1"/>
  <c r="G88" i="3"/>
  <c r="H88" i="3"/>
  <c r="G89" i="3"/>
  <c r="H89" i="3"/>
  <c r="I89" i="3" s="1"/>
  <c r="G90" i="3"/>
  <c r="H90" i="3"/>
  <c r="I90" i="3" s="1"/>
  <c r="G91" i="3"/>
  <c r="H91" i="3"/>
  <c r="G92" i="3"/>
  <c r="H92" i="3"/>
  <c r="G93" i="3"/>
  <c r="H93" i="3"/>
  <c r="G94" i="3"/>
  <c r="I94" i="3" s="1"/>
  <c r="H94" i="3"/>
  <c r="G95" i="3"/>
  <c r="H95" i="3"/>
  <c r="I95" i="3" s="1"/>
  <c r="G96" i="3"/>
  <c r="H96" i="3"/>
  <c r="I96" i="3" s="1"/>
  <c r="G97" i="3"/>
  <c r="H97" i="3"/>
  <c r="I97" i="3" s="1"/>
  <c r="G98" i="3"/>
  <c r="H98" i="3"/>
  <c r="I98" i="3" s="1"/>
  <c r="G99" i="3"/>
  <c r="H99" i="3"/>
  <c r="G100" i="3"/>
  <c r="H100" i="3"/>
  <c r="G101" i="3"/>
  <c r="H101" i="3"/>
  <c r="G102" i="3"/>
  <c r="H102" i="3"/>
  <c r="I102" i="3"/>
  <c r="G103" i="3"/>
  <c r="H103" i="3"/>
  <c r="I103" i="3" s="1"/>
  <c r="G104" i="3"/>
  <c r="H104" i="3"/>
  <c r="G105" i="3"/>
  <c r="H105" i="3"/>
  <c r="I105" i="3" s="1"/>
  <c r="G106" i="3"/>
  <c r="H106" i="3"/>
  <c r="I106" i="3" s="1"/>
  <c r="G107" i="3"/>
  <c r="H107" i="3"/>
  <c r="G108" i="3"/>
  <c r="H108" i="3"/>
  <c r="G109" i="3"/>
  <c r="H109" i="3"/>
  <c r="G110" i="3"/>
  <c r="H110" i="3"/>
  <c r="I110" i="3"/>
  <c r="G111" i="3"/>
  <c r="H111" i="3"/>
  <c r="I111" i="3" s="1"/>
  <c r="G112" i="3"/>
  <c r="H112" i="3"/>
  <c r="I112" i="3" s="1"/>
  <c r="G113" i="3"/>
  <c r="H113" i="3"/>
  <c r="I113" i="3" s="1"/>
  <c r="G114" i="3"/>
  <c r="H114" i="3"/>
  <c r="I114" i="3" s="1"/>
  <c r="G115" i="3"/>
  <c r="H115" i="3"/>
  <c r="G116" i="3"/>
  <c r="H116" i="3"/>
  <c r="G117" i="3"/>
  <c r="H117" i="3"/>
  <c r="G118" i="3"/>
  <c r="H118" i="3"/>
  <c r="I118" i="3"/>
  <c r="G119" i="3"/>
  <c r="H119" i="3"/>
  <c r="I119" i="3" s="1"/>
  <c r="G120" i="3"/>
  <c r="H120" i="3"/>
  <c r="G121" i="3"/>
  <c r="H121" i="3"/>
  <c r="G122" i="3"/>
  <c r="I122" i="3" s="1"/>
  <c r="H122" i="3"/>
  <c r="G123" i="3"/>
  <c r="H123" i="3"/>
  <c r="I123" i="3" s="1"/>
  <c r="G124" i="3"/>
  <c r="H124" i="3"/>
  <c r="G125" i="3"/>
  <c r="H125" i="3"/>
  <c r="G126" i="3"/>
  <c r="I126" i="3" s="1"/>
  <c r="H126" i="3"/>
  <c r="G127" i="3"/>
  <c r="H127" i="3"/>
  <c r="I127" i="3" s="1"/>
  <c r="G128" i="3"/>
  <c r="H128" i="3"/>
  <c r="G129" i="3"/>
  <c r="H129" i="3"/>
  <c r="G130" i="3"/>
  <c r="H130" i="3"/>
  <c r="I130" i="3"/>
  <c r="G131" i="3"/>
  <c r="H131" i="3"/>
  <c r="I131" i="3" s="1"/>
  <c r="G132" i="3"/>
  <c r="H132" i="3"/>
  <c r="G133" i="3"/>
  <c r="H133" i="3"/>
  <c r="G134" i="3"/>
  <c r="H134" i="3"/>
  <c r="I134" i="3"/>
  <c r="G135" i="3"/>
  <c r="H135" i="3"/>
  <c r="I135" i="3" s="1"/>
  <c r="G136" i="3"/>
  <c r="H136" i="3"/>
  <c r="G137" i="3"/>
  <c r="H137" i="3"/>
  <c r="G138" i="3"/>
  <c r="I138" i="3" s="1"/>
  <c r="H138" i="3"/>
  <c r="G139" i="3"/>
  <c r="H139" i="3"/>
  <c r="I139" i="3" s="1"/>
  <c r="G140" i="3"/>
  <c r="H140" i="3"/>
  <c r="G141" i="3"/>
  <c r="H141" i="3"/>
  <c r="G142" i="3"/>
  <c r="I142" i="3" s="1"/>
  <c r="H142" i="3"/>
  <c r="G143" i="3"/>
  <c r="H143" i="3"/>
  <c r="I143" i="3" s="1"/>
  <c r="G144" i="3"/>
  <c r="H144" i="3"/>
  <c r="G145" i="3"/>
  <c r="H145" i="3"/>
  <c r="G146" i="3"/>
  <c r="H146" i="3"/>
  <c r="I146" i="3"/>
  <c r="G147" i="3"/>
  <c r="H147" i="3"/>
  <c r="I147" i="3" s="1"/>
  <c r="G148" i="3"/>
  <c r="H148" i="3"/>
  <c r="G149" i="3"/>
  <c r="H149" i="3"/>
  <c r="G150" i="3"/>
  <c r="H150" i="3"/>
  <c r="I150" i="3"/>
  <c r="G151" i="3"/>
  <c r="H151" i="3"/>
  <c r="I151" i="3" s="1"/>
  <c r="G152" i="3"/>
  <c r="H152" i="3"/>
  <c r="G153" i="3"/>
  <c r="H153" i="3"/>
  <c r="G154" i="3"/>
  <c r="I154" i="3" s="1"/>
  <c r="H154" i="3"/>
  <c r="G155" i="3"/>
  <c r="H155" i="3"/>
  <c r="I155" i="3" s="1"/>
  <c r="G156" i="3"/>
  <c r="H156" i="3"/>
  <c r="G157" i="3"/>
  <c r="H157" i="3"/>
  <c r="G158" i="3"/>
  <c r="I158" i="3" s="1"/>
  <c r="H158" i="3"/>
  <c r="G159" i="3"/>
  <c r="H159" i="3"/>
  <c r="I159" i="3" s="1"/>
  <c r="G160" i="3"/>
  <c r="H160" i="3"/>
  <c r="G161" i="3"/>
  <c r="H161" i="3"/>
  <c r="G162" i="3"/>
  <c r="H162" i="3"/>
  <c r="I162" i="3"/>
  <c r="G163" i="3"/>
  <c r="H163" i="3"/>
  <c r="I163" i="3" s="1"/>
  <c r="G164" i="3"/>
  <c r="H164" i="3"/>
  <c r="G165" i="3"/>
  <c r="H165" i="3"/>
  <c r="G166" i="3"/>
  <c r="H166" i="3"/>
  <c r="I166" i="3"/>
  <c r="G167" i="3"/>
  <c r="H167" i="3"/>
  <c r="I167" i="3" s="1"/>
  <c r="G168" i="3"/>
  <c r="H168" i="3"/>
  <c r="G169" i="3"/>
  <c r="H169" i="3"/>
  <c r="G170" i="3"/>
  <c r="I170" i="3" s="1"/>
  <c r="H170" i="3"/>
  <c r="G171" i="3"/>
  <c r="H171" i="3"/>
  <c r="I171" i="3" s="1"/>
  <c r="G172" i="3"/>
  <c r="H172" i="3"/>
  <c r="G173" i="3"/>
  <c r="H173" i="3"/>
  <c r="G174" i="3"/>
  <c r="I174" i="3" s="1"/>
  <c r="H174" i="3"/>
  <c r="G175" i="3"/>
  <c r="H175" i="3"/>
  <c r="I175" i="3" s="1"/>
  <c r="G176" i="3"/>
  <c r="H176" i="3"/>
  <c r="G177" i="3"/>
  <c r="H177" i="3"/>
  <c r="G178" i="3"/>
  <c r="H178" i="3"/>
  <c r="I178" i="3"/>
  <c r="G179" i="3"/>
  <c r="H179" i="3"/>
  <c r="I179" i="3" s="1"/>
  <c r="G180" i="3"/>
  <c r="H180" i="3"/>
  <c r="G181" i="3"/>
  <c r="H181" i="3"/>
  <c r="G182" i="3"/>
  <c r="H182" i="3"/>
  <c r="I182" i="3"/>
  <c r="G183" i="3"/>
  <c r="H183" i="3"/>
  <c r="I183" i="3" s="1"/>
  <c r="G184" i="3"/>
  <c r="H184" i="3"/>
  <c r="G185" i="3"/>
  <c r="H185" i="3"/>
  <c r="G186" i="3"/>
  <c r="I186" i="3" s="1"/>
  <c r="H186" i="3"/>
  <c r="G187" i="3"/>
  <c r="H187" i="3"/>
  <c r="I187" i="3" s="1"/>
  <c r="G188" i="3"/>
  <c r="H188" i="3"/>
  <c r="G189" i="3"/>
  <c r="H189" i="3"/>
  <c r="I189" i="3" s="1"/>
  <c r="G190" i="3"/>
  <c r="H190" i="3"/>
  <c r="I190" i="3" s="1"/>
  <c r="G191" i="3"/>
  <c r="H191" i="3"/>
  <c r="G192" i="3"/>
  <c r="I192" i="3" s="1"/>
  <c r="H192" i="3"/>
  <c r="G193" i="3"/>
  <c r="H193" i="3"/>
  <c r="G194" i="3"/>
  <c r="I194" i="3" s="1"/>
  <c r="H194" i="3"/>
  <c r="G195" i="3"/>
  <c r="H195" i="3"/>
  <c r="I195" i="3" s="1"/>
  <c r="G196" i="3"/>
  <c r="H196" i="3"/>
  <c r="G197" i="3"/>
  <c r="H197" i="3"/>
  <c r="I197" i="3" s="1"/>
  <c r="G198" i="3"/>
  <c r="H198" i="3"/>
  <c r="I198" i="3" s="1"/>
  <c r="G199" i="3"/>
  <c r="H199" i="3"/>
  <c r="G200" i="3"/>
  <c r="I200" i="3" s="1"/>
  <c r="H200" i="3"/>
  <c r="G201" i="3"/>
  <c r="H201" i="3"/>
  <c r="G202" i="3"/>
  <c r="H202" i="3"/>
  <c r="I202" i="3"/>
  <c r="G203" i="3"/>
  <c r="H203" i="3"/>
  <c r="I203" i="3" s="1"/>
  <c r="G204" i="3"/>
  <c r="H204" i="3"/>
  <c r="G205" i="3"/>
  <c r="H205" i="3"/>
  <c r="I205" i="3" s="1"/>
  <c r="G206" i="3"/>
  <c r="H206" i="3"/>
  <c r="I206" i="3" s="1"/>
  <c r="G207" i="3"/>
  <c r="H207" i="3"/>
  <c r="G208" i="3"/>
  <c r="I208" i="3" s="1"/>
  <c r="H208" i="3"/>
  <c r="G209" i="3"/>
  <c r="H209" i="3"/>
  <c r="G210" i="3"/>
  <c r="H210" i="3"/>
  <c r="I210" i="3"/>
  <c r="G211" i="3"/>
  <c r="H211" i="3"/>
  <c r="I211" i="3" s="1"/>
  <c r="G212" i="3"/>
  <c r="H212" i="3"/>
  <c r="G213" i="3"/>
  <c r="H213" i="3"/>
  <c r="I213" i="3" s="1"/>
  <c r="G214" i="3"/>
  <c r="H214" i="3"/>
  <c r="I214" i="3" s="1"/>
  <c r="G215" i="3"/>
  <c r="H215" i="3"/>
  <c r="G216" i="3"/>
  <c r="I216" i="3" s="1"/>
  <c r="H216" i="3"/>
  <c r="G217" i="3"/>
  <c r="H217" i="3"/>
  <c r="G218" i="3"/>
  <c r="I218" i="3" s="1"/>
  <c r="H218" i="3"/>
  <c r="G219" i="3"/>
  <c r="H219" i="3"/>
  <c r="I219" i="3" s="1"/>
  <c r="G220" i="3"/>
  <c r="H220" i="3"/>
  <c r="G221" i="3"/>
  <c r="H221" i="3"/>
  <c r="I221" i="3" s="1"/>
  <c r="G222" i="3"/>
  <c r="I222" i="3" s="1"/>
  <c r="H222" i="3"/>
  <c r="G223" i="3"/>
  <c r="H223" i="3"/>
  <c r="I223" i="3" s="1"/>
  <c r="G224" i="3"/>
  <c r="I224" i="3" s="1"/>
  <c r="H224" i="3"/>
  <c r="G225" i="3"/>
  <c r="H225" i="3"/>
  <c r="I225" i="3" s="1"/>
  <c r="G226" i="3"/>
  <c r="I226" i="3" s="1"/>
  <c r="H226" i="3"/>
  <c r="G227" i="3"/>
  <c r="H227" i="3"/>
  <c r="I227" i="3" s="1"/>
  <c r="G228" i="3"/>
  <c r="H228" i="3"/>
  <c r="I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I234" i="3"/>
  <c r="G235" i="3"/>
  <c r="H235" i="3"/>
  <c r="I235" i="3" s="1"/>
  <c r="G236" i="3"/>
  <c r="H236" i="3"/>
  <c r="I236" i="3" s="1"/>
  <c r="G237" i="3"/>
  <c r="H237" i="3"/>
  <c r="G238" i="3"/>
  <c r="I238" i="3" s="1"/>
  <c r="H238" i="3"/>
  <c r="G239" i="3"/>
  <c r="H239" i="3"/>
  <c r="G240" i="3"/>
  <c r="I240" i="3" s="1"/>
  <c r="H240" i="3"/>
  <c r="G241" i="3"/>
  <c r="H241" i="3"/>
  <c r="G242" i="3"/>
  <c r="I242" i="3" s="1"/>
  <c r="H242" i="3"/>
  <c r="G243" i="3"/>
  <c r="H243" i="3"/>
  <c r="I243" i="3" s="1"/>
  <c r="G244" i="3"/>
  <c r="H244" i="3"/>
  <c r="I244" i="3" s="1"/>
  <c r="G245" i="3"/>
  <c r="H245" i="3"/>
  <c r="G246" i="3"/>
  <c r="I246" i="3" s="1"/>
  <c r="H246" i="3"/>
  <c r="G247" i="3"/>
  <c r="H247" i="3"/>
  <c r="G248" i="3"/>
  <c r="I248" i="3" s="1"/>
  <c r="H248" i="3"/>
  <c r="G249" i="3"/>
  <c r="H249" i="3"/>
  <c r="G250" i="3"/>
  <c r="H250" i="3"/>
  <c r="I250" i="3"/>
  <c r="G251" i="3"/>
  <c r="H251" i="3"/>
  <c r="I251" i="3" s="1"/>
  <c r="G252" i="3"/>
  <c r="H252" i="3"/>
  <c r="I252" i="3" s="1"/>
  <c r="G253" i="3"/>
  <c r="H253" i="3"/>
  <c r="G254" i="3"/>
  <c r="I254" i="3" s="1"/>
  <c r="H254" i="3"/>
  <c r="G255" i="3"/>
  <c r="H255" i="3"/>
  <c r="G256" i="3"/>
  <c r="I256" i="3" s="1"/>
  <c r="H256" i="3"/>
  <c r="G257" i="3"/>
  <c r="H257" i="3"/>
  <c r="G258" i="3"/>
  <c r="H258" i="3"/>
  <c r="I258" i="3"/>
  <c r="G259" i="3"/>
  <c r="H259" i="3"/>
  <c r="G260" i="3"/>
  <c r="H260" i="3"/>
  <c r="I260" i="3" s="1"/>
  <c r="G261" i="3"/>
  <c r="H261" i="3"/>
  <c r="G262" i="3"/>
  <c r="I262" i="3" s="1"/>
  <c r="H262" i="3"/>
  <c r="G263" i="3"/>
  <c r="H263" i="3"/>
  <c r="G264" i="3"/>
  <c r="H264" i="3"/>
  <c r="G265" i="3"/>
  <c r="H265" i="3"/>
  <c r="G266" i="3"/>
  <c r="H266" i="3"/>
  <c r="I266" i="3" s="1"/>
  <c r="G267" i="3"/>
  <c r="H267" i="3"/>
  <c r="I267" i="3" s="1"/>
  <c r="G268" i="3"/>
  <c r="H268" i="3"/>
  <c r="G269" i="3"/>
  <c r="H269" i="3"/>
  <c r="I269" i="3" s="1"/>
  <c r="G270" i="3"/>
  <c r="I270" i="3" s="1"/>
  <c r="H270" i="3"/>
  <c r="G271" i="3"/>
  <c r="H271" i="3"/>
  <c r="I271" i="3" s="1"/>
  <c r="G272" i="3"/>
  <c r="I272" i="3" s="1"/>
  <c r="H272" i="3"/>
  <c r="G273" i="3"/>
  <c r="H273" i="3"/>
  <c r="I273" i="3" s="1"/>
  <c r="G274" i="3"/>
  <c r="H274" i="3"/>
  <c r="I274" i="3"/>
  <c r="G275" i="3"/>
  <c r="H275" i="3"/>
  <c r="G276" i="3"/>
  <c r="H276" i="3"/>
  <c r="I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I282" i="3" s="1"/>
  <c r="G283" i="3"/>
  <c r="H283" i="3"/>
  <c r="I283" i="3" s="1"/>
  <c r="G284" i="3"/>
  <c r="H284" i="3"/>
  <c r="G285" i="3"/>
  <c r="H285" i="3"/>
  <c r="I285" i="3" s="1"/>
  <c r="G286" i="3"/>
  <c r="I286" i="3" s="1"/>
  <c r="H286" i="3"/>
  <c r="G287" i="3"/>
  <c r="H287" i="3"/>
  <c r="I287" i="3" s="1"/>
  <c r="G288" i="3"/>
  <c r="I288" i="3" s="1"/>
  <c r="H288" i="3"/>
  <c r="G289" i="3"/>
  <c r="H289" i="3"/>
  <c r="I289" i="3" s="1"/>
  <c r="G290" i="3"/>
  <c r="I290" i="3" s="1"/>
  <c r="H290" i="3"/>
  <c r="G291" i="3"/>
  <c r="H291" i="3"/>
  <c r="I291" i="3" s="1"/>
  <c r="G292" i="3"/>
  <c r="H292" i="3"/>
  <c r="I292" i="3"/>
  <c r="G293" i="3"/>
  <c r="H293" i="3"/>
  <c r="G294" i="3"/>
  <c r="H294" i="3"/>
  <c r="G295" i="3"/>
  <c r="H295" i="3"/>
  <c r="G296" i="3"/>
  <c r="H296" i="3"/>
  <c r="G297" i="3"/>
  <c r="H297" i="3"/>
  <c r="G298" i="3"/>
  <c r="H298" i="3"/>
  <c r="I298" i="3"/>
  <c r="G299" i="3"/>
  <c r="H299" i="3"/>
  <c r="I299" i="3" s="1"/>
  <c r="G300" i="3"/>
  <c r="H300" i="3"/>
  <c r="I300" i="3" s="1"/>
  <c r="G301" i="3"/>
  <c r="H301" i="3"/>
  <c r="G302" i="3"/>
  <c r="I302" i="3" s="1"/>
  <c r="H302" i="3"/>
  <c r="G303" i="3"/>
  <c r="H303" i="3"/>
  <c r="G304" i="3"/>
  <c r="I304" i="3" s="1"/>
  <c r="H304" i="3"/>
  <c r="G305" i="3"/>
  <c r="H305" i="3"/>
  <c r="G306" i="3"/>
  <c r="H306" i="3"/>
  <c r="I306" i="3"/>
  <c r="G307" i="3"/>
  <c r="H307" i="3"/>
  <c r="I307" i="3" s="1"/>
  <c r="G308" i="3"/>
  <c r="H308" i="3"/>
  <c r="I308" i="3" s="1"/>
  <c r="G309" i="3"/>
  <c r="H309" i="3"/>
  <c r="G310" i="3"/>
  <c r="I310" i="3" s="1"/>
  <c r="H310" i="3"/>
  <c r="G311" i="3"/>
  <c r="H311" i="3"/>
  <c r="G312" i="3"/>
  <c r="I312" i="3" s="1"/>
  <c r="H312" i="3"/>
  <c r="G313" i="3"/>
  <c r="H313" i="3"/>
  <c r="I313" i="3" s="1"/>
  <c r="G314" i="3"/>
  <c r="I314" i="3" s="1"/>
  <c r="H314" i="3"/>
  <c r="G315" i="3"/>
  <c r="H315" i="3"/>
  <c r="I315" i="3" s="1"/>
  <c r="G316" i="3"/>
  <c r="H316" i="3"/>
  <c r="I316" i="3"/>
  <c r="G317" i="3"/>
  <c r="H317" i="3"/>
  <c r="G318" i="3"/>
  <c r="H318" i="3"/>
  <c r="G319" i="3"/>
  <c r="H319" i="3"/>
  <c r="G320" i="3"/>
  <c r="H320" i="3"/>
  <c r="G321" i="3"/>
  <c r="H321" i="3"/>
  <c r="G322" i="3"/>
  <c r="H322" i="3"/>
  <c r="I322" i="3"/>
  <c r="G323" i="3"/>
  <c r="H323" i="3"/>
  <c r="I323" i="3" s="1"/>
  <c r="G324" i="3"/>
  <c r="H324" i="3"/>
  <c r="I324" i="3" s="1"/>
  <c r="G325" i="3"/>
  <c r="H325" i="3"/>
  <c r="G326" i="3"/>
  <c r="I326" i="3" s="1"/>
  <c r="H326" i="3"/>
  <c r="G327" i="3"/>
  <c r="H327" i="3"/>
  <c r="G328" i="3"/>
  <c r="I328" i="3" s="1"/>
  <c r="H328" i="3"/>
  <c r="G329" i="3"/>
  <c r="H329" i="3"/>
  <c r="G330" i="3"/>
  <c r="H330" i="3"/>
  <c r="I330" i="3"/>
  <c r="G331" i="3"/>
  <c r="H331" i="3"/>
  <c r="I331" i="3" s="1"/>
  <c r="G332" i="3"/>
  <c r="H332" i="3"/>
  <c r="I332" i="3" s="1"/>
  <c r="G333" i="3"/>
  <c r="H333" i="3"/>
  <c r="G334" i="3"/>
  <c r="I334" i="3" s="1"/>
  <c r="H334" i="3"/>
  <c r="G335" i="3"/>
  <c r="H335" i="3"/>
  <c r="G336" i="3"/>
  <c r="I336" i="3" s="1"/>
  <c r="H336" i="3"/>
  <c r="G337" i="3"/>
  <c r="H337" i="3"/>
  <c r="G338" i="3"/>
  <c r="I338" i="3" s="1"/>
  <c r="H338" i="3"/>
  <c r="G339" i="3"/>
  <c r="H339" i="3"/>
  <c r="I339" i="3" s="1"/>
  <c r="G340" i="3"/>
  <c r="H340" i="3"/>
  <c r="I340" i="3" s="1"/>
  <c r="G341" i="3"/>
  <c r="H341" i="3"/>
  <c r="I341" i="3" s="1"/>
  <c r="G342" i="3"/>
  <c r="I342" i="3" s="1"/>
  <c r="H342" i="3"/>
  <c r="G343" i="3"/>
  <c r="H343" i="3"/>
  <c r="I343" i="3" s="1"/>
  <c r="G344" i="3"/>
  <c r="H344" i="3"/>
  <c r="I344" i="3" s="1"/>
  <c r="G345" i="3"/>
  <c r="I345" i="3" s="1"/>
  <c r="H345" i="3"/>
  <c r="G346" i="3"/>
  <c r="H346" i="3"/>
  <c r="I346" i="3" s="1"/>
  <c r="G347" i="3"/>
  <c r="H347" i="3"/>
  <c r="G348" i="3"/>
  <c r="H348" i="3"/>
  <c r="I348" i="3" s="1"/>
  <c r="G349" i="3"/>
  <c r="I349" i="3" s="1"/>
  <c r="H349" i="3"/>
  <c r="G350" i="3"/>
  <c r="H350" i="3"/>
  <c r="I350" i="3" s="1"/>
  <c r="G351" i="3"/>
  <c r="I351" i="3" s="1"/>
  <c r="H351" i="3"/>
  <c r="G352" i="3"/>
  <c r="H352" i="3"/>
  <c r="I352" i="3" s="1"/>
  <c r="G353" i="3"/>
  <c r="H353" i="3"/>
  <c r="G354" i="3"/>
  <c r="H354" i="3"/>
  <c r="I354" i="3" s="1"/>
  <c r="G355" i="3"/>
  <c r="H355" i="3"/>
  <c r="I355" i="3"/>
  <c r="G356" i="3"/>
  <c r="H356" i="3"/>
  <c r="G357" i="3"/>
  <c r="H357" i="3"/>
  <c r="G358" i="3"/>
  <c r="H358" i="3"/>
  <c r="G359" i="3"/>
  <c r="H359" i="3"/>
  <c r="I359" i="3"/>
  <c r="G360" i="3"/>
  <c r="H360" i="3"/>
  <c r="I360" i="3" s="1"/>
  <c r="G361" i="3"/>
  <c r="H361" i="3"/>
  <c r="G362" i="3"/>
  <c r="H362" i="3"/>
  <c r="I362" i="3" s="1"/>
  <c r="G363" i="3"/>
  <c r="H363" i="3"/>
  <c r="I363" i="3" s="1"/>
  <c r="G364" i="3"/>
  <c r="H364" i="3"/>
  <c r="I364" i="3" s="1"/>
  <c r="G365" i="3"/>
  <c r="I365" i="3" s="1"/>
  <c r="H365" i="3"/>
  <c r="G366" i="3"/>
  <c r="H366" i="3"/>
  <c r="I366" i="3" s="1"/>
  <c r="G367" i="3"/>
  <c r="I367" i="3" s="1"/>
  <c r="H367" i="3"/>
  <c r="G368" i="3"/>
  <c r="H368" i="3"/>
  <c r="I368" i="3" s="1"/>
  <c r="G369" i="3"/>
  <c r="H369" i="3"/>
  <c r="G370" i="3"/>
  <c r="H370" i="3"/>
  <c r="I370" i="3" s="1"/>
  <c r="G371" i="3"/>
  <c r="H371" i="3"/>
  <c r="I371" i="3"/>
  <c r="G372" i="3"/>
  <c r="H372" i="3"/>
  <c r="G373" i="3"/>
  <c r="H373" i="3"/>
  <c r="G374" i="3"/>
  <c r="H374" i="3"/>
  <c r="G375" i="3"/>
  <c r="H375" i="3"/>
  <c r="I375" i="3"/>
  <c r="G376" i="3"/>
  <c r="H376" i="3"/>
  <c r="I376" i="3" s="1"/>
  <c r="G377" i="3"/>
  <c r="H377" i="3"/>
  <c r="G378" i="3"/>
  <c r="H378" i="3"/>
  <c r="I378" i="3" s="1"/>
  <c r="G379" i="3"/>
  <c r="H379" i="3"/>
  <c r="I379" i="3" s="1"/>
  <c r="G380" i="3"/>
  <c r="H380" i="3"/>
  <c r="G381" i="3"/>
  <c r="I381" i="3" s="1"/>
  <c r="H381" i="3"/>
  <c r="G382" i="3"/>
  <c r="H382" i="3"/>
  <c r="G383" i="3"/>
  <c r="H383" i="3"/>
  <c r="I383" i="3"/>
  <c r="G384" i="3"/>
  <c r="H384" i="3"/>
  <c r="I384" i="3" s="1"/>
  <c r="G385" i="3"/>
  <c r="H385" i="3"/>
  <c r="G386" i="3"/>
  <c r="H386" i="3"/>
  <c r="I386" i="3" s="1"/>
  <c r="G387" i="3"/>
  <c r="H387" i="3"/>
  <c r="I387" i="3" s="1"/>
  <c r="G388" i="3"/>
  <c r="H388" i="3"/>
  <c r="G389" i="3"/>
  <c r="I389" i="3" s="1"/>
  <c r="H389" i="3"/>
  <c r="G390" i="3"/>
  <c r="H390" i="3"/>
  <c r="G391" i="3"/>
  <c r="I391" i="3" s="1"/>
  <c r="H391" i="3"/>
  <c r="G392" i="3"/>
  <c r="H392" i="3"/>
  <c r="I392" i="3" s="1"/>
  <c r="G393" i="3"/>
  <c r="H393" i="3"/>
  <c r="G394" i="3"/>
  <c r="H394" i="3"/>
  <c r="I394" i="3" s="1"/>
  <c r="G395" i="3"/>
  <c r="H395" i="3"/>
  <c r="I395" i="3" s="1"/>
  <c r="G396" i="3"/>
  <c r="H396" i="3"/>
  <c r="I396" i="3" s="1"/>
  <c r="G397" i="3"/>
  <c r="I397" i="3" s="1"/>
  <c r="H397" i="3"/>
  <c r="G398" i="3"/>
  <c r="H398" i="3"/>
  <c r="I398" i="3" s="1"/>
  <c r="G399" i="3"/>
  <c r="H399" i="3"/>
  <c r="I399" i="3"/>
  <c r="G400" i="3"/>
  <c r="H400" i="3"/>
  <c r="G401" i="3"/>
  <c r="H401" i="3"/>
  <c r="G402" i="3"/>
  <c r="H402" i="3"/>
  <c r="G403" i="3"/>
  <c r="H403" i="3"/>
  <c r="I403" i="3"/>
  <c r="G404" i="3"/>
  <c r="H404" i="3"/>
  <c r="G405" i="3"/>
  <c r="H405" i="3"/>
  <c r="G406" i="3"/>
  <c r="H406" i="3"/>
  <c r="G407" i="3"/>
  <c r="H407" i="3"/>
  <c r="I407" i="3" s="1"/>
  <c r="G408" i="3"/>
  <c r="H408" i="3"/>
  <c r="I408" i="3" s="1"/>
  <c r="G409" i="3"/>
  <c r="I409" i="3" s="1"/>
  <c r="H409" i="3"/>
  <c r="G410" i="3"/>
  <c r="H410" i="3"/>
  <c r="I410" i="3" s="1"/>
  <c r="G411" i="3"/>
  <c r="H411" i="3"/>
  <c r="G412" i="3"/>
  <c r="H412" i="3"/>
  <c r="I412" i="3" s="1"/>
  <c r="G413" i="3"/>
  <c r="I413" i="3" s="1"/>
  <c r="H413" i="3"/>
  <c r="G414" i="3"/>
  <c r="H414" i="3"/>
  <c r="I414" i="3" s="1"/>
  <c r="G415" i="3"/>
  <c r="I415" i="3" s="1"/>
  <c r="H415" i="3"/>
  <c r="G416" i="3"/>
  <c r="H416" i="3"/>
  <c r="I416" i="3" s="1"/>
  <c r="G417" i="3"/>
  <c r="H417" i="3"/>
  <c r="G418" i="3"/>
  <c r="H418" i="3"/>
  <c r="I418" i="3" s="1"/>
  <c r="G419" i="3"/>
  <c r="H419" i="3"/>
  <c r="I419" i="3"/>
  <c r="G420" i="3"/>
  <c r="H420" i="3"/>
  <c r="G421" i="3"/>
  <c r="H421" i="3"/>
  <c r="G422" i="3"/>
  <c r="H422" i="3"/>
  <c r="G423" i="3"/>
  <c r="H423" i="3"/>
  <c r="I423" i="3"/>
  <c r="G424" i="3"/>
  <c r="H424" i="3"/>
  <c r="I424" i="3" s="1"/>
  <c r="G425" i="3"/>
  <c r="H425" i="3"/>
  <c r="G426" i="3"/>
  <c r="H426" i="3"/>
  <c r="I426" i="3" s="1"/>
  <c r="G427" i="3"/>
  <c r="H427" i="3"/>
  <c r="I427" i="3" s="1"/>
  <c r="G428" i="3"/>
  <c r="H428" i="3"/>
  <c r="I428" i="3" s="1"/>
  <c r="G429" i="3"/>
  <c r="I429" i="3" s="1"/>
  <c r="H429" i="3"/>
  <c r="G430" i="3"/>
  <c r="H430" i="3"/>
  <c r="I430" i="3" s="1"/>
  <c r="G431" i="3"/>
  <c r="I431" i="3" s="1"/>
  <c r="H431" i="3"/>
  <c r="G432" i="3"/>
  <c r="H432" i="3"/>
  <c r="I432" i="3" s="1"/>
  <c r="G433" i="3"/>
  <c r="H433" i="3"/>
  <c r="G434" i="3"/>
  <c r="H434" i="3"/>
  <c r="I434" i="3" s="1"/>
  <c r="G435" i="3"/>
  <c r="H435" i="3"/>
  <c r="I435" i="3"/>
  <c r="G436" i="3"/>
  <c r="H436" i="3"/>
  <c r="G437" i="3"/>
  <c r="H437" i="3"/>
  <c r="G438" i="3"/>
  <c r="H438" i="3"/>
  <c r="G439" i="3"/>
  <c r="H439" i="3"/>
  <c r="I439" i="3"/>
  <c r="G440" i="3"/>
  <c r="H440" i="3"/>
  <c r="I440" i="3" s="1"/>
  <c r="G441" i="3"/>
  <c r="H441" i="3"/>
  <c r="G442" i="3"/>
  <c r="H442" i="3"/>
  <c r="I442" i="3" s="1"/>
  <c r="G443" i="3"/>
  <c r="H443" i="3"/>
  <c r="I443" i="3" s="1"/>
  <c r="G444" i="3"/>
  <c r="H444" i="3"/>
  <c r="G445" i="3"/>
  <c r="I445" i="3" s="1"/>
  <c r="H445" i="3"/>
  <c r="G446" i="3"/>
  <c r="H446" i="3"/>
  <c r="G447" i="3"/>
  <c r="H447" i="3"/>
  <c r="I447" i="3"/>
  <c r="G448" i="3"/>
  <c r="H448" i="3"/>
  <c r="I448" i="3" s="1"/>
  <c r="G449" i="3"/>
  <c r="H449" i="3"/>
  <c r="G450" i="3"/>
  <c r="H450" i="3"/>
  <c r="I450" i="3" s="1"/>
  <c r="G451" i="3"/>
  <c r="H451" i="3"/>
  <c r="I451" i="3" s="1"/>
  <c r="G452" i="3"/>
  <c r="H452" i="3"/>
  <c r="G453" i="3"/>
  <c r="I453" i="3" s="1"/>
  <c r="H453" i="3"/>
  <c r="G454" i="3"/>
  <c r="H454" i="3"/>
  <c r="G455" i="3"/>
  <c r="I455" i="3" s="1"/>
  <c r="H455" i="3"/>
  <c r="G456" i="3"/>
  <c r="H456" i="3"/>
  <c r="I456" i="3" s="1"/>
  <c r="G457" i="3"/>
  <c r="H457" i="3"/>
  <c r="G458" i="3"/>
  <c r="H458" i="3"/>
  <c r="I458" i="3" s="1"/>
  <c r="G459" i="3"/>
  <c r="H459" i="3"/>
  <c r="I459" i="3" s="1"/>
  <c r="G460" i="3"/>
  <c r="H460" i="3"/>
  <c r="I460" i="3" s="1"/>
  <c r="G461" i="3"/>
  <c r="I461" i="3" s="1"/>
  <c r="H461" i="3"/>
  <c r="G462" i="3"/>
  <c r="H462" i="3"/>
  <c r="I462" i="3" s="1"/>
  <c r="G463" i="3"/>
  <c r="H463" i="3"/>
  <c r="I463" i="3"/>
  <c r="G464" i="3"/>
  <c r="H464" i="3"/>
  <c r="G465" i="3"/>
  <c r="H465" i="3"/>
  <c r="G466" i="3"/>
  <c r="H466" i="3"/>
  <c r="G467" i="3"/>
  <c r="H467" i="3"/>
  <c r="I467" i="3"/>
  <c r="G468" i="3"/>
  <c r="H468" i="3"/>
  <c r="G469" i="3"/>
  <c r="H469" i="3"/>
  <c r="G470" i="3"/>
  <c r="H470" i="3"/>
  <c r="G471" i="3"/>
  <c r="H471" i="3"/>
  <c r="I471" i="3" s="1"/>
  <c r="G472" i="3"/>
  <c r="H472" i="3"/>
  <c r="I472" i="3" s="1"/>
  <c r="G473" i="3"/>
  <c r="I473" i="3" s="1"/>
  <c r="H473" i="3"/>
  <c r="G474" i="3"/>
  <c r="H474" i="3"/>
  <c r="I474" i="3" s="1"/>
  <c r="G475" i="3"/>
  <c r="H475" i="3"/>
  <c r="G476" i="3"/>
  <c r="H476" i="3"/>
  <c r="I476" i="3" s="1"/>
  <c r="G477" i="3"/>
  <c r="I477" i="3" s="1"/>
  <c r="H477" i="3"/>
  <c r="G478" i="3"/>
  <c r="H478" i="3"/>
  <c r="I478" i="3" s="1"/>
  <c r="G479" i="3"/>
  <c r="I479" i="3" s="1"/>
  <c r="H479" i="3"/>
  <c r="G480" i="3"/>
  <c r="H480" i="3"/>
  <c r="I480" i="3" s="1"/>
  <c r="G481" i="3"/>
  <c r="H481" i="3"/>
  <c r="G482" i="3"/>
  <c r="H482" i="3"/>
  <c r="I482" i="3" s="1"/>
  <c r="G483" i="3"/>
  <c r="H483" i="3"/>
  <c r="I483" i="3"/>
  <c r="G484" i="3"/>
  <c r="H484" i="3"/>
  <c r="G485" i="3"/>
  <c r="H485" i="3"/>
  <c r="G486" i="3"/>
  <c r="H486" i="3"/>
  <c r="G487" i="3"/>
  <c r="H487" i="3"/>
  <c r="I487" i="3"/>
  <c r="G488" i="3"/>
  <c r="H488" i="3"/>
  <c r="I488" i="3" s="1"/>
  <c r="G489" i="3"/>
  <c r="H489" i="3"/>
  <c r="G490" i="3"/>
  <c r="H490" i="3"/>
  <c r="I490" i="3" s="1"/>
  <c r="G491" i="3"/>
  <c r="H491" i="3"/>
  <c r="I491" i="3" s="1"/>
  <c r="G492" i="3"/>
  <c r="H492" i="3"/>
  <c r="I492" i="3" s="1"/>
  <c r="G493" i="3"/>
  <c r="I493" i="3" s="1"/>
  <c r="H493" i="3"/>
  <c r="G494" i="3"/>
  <c r="H494" i="3"/>
  <c r="I494" i="3" s="1"/>
  <c r="G495" i="3"/>
  <c r="I495" i="3" s="1"/>
  <c r="H495" i="3"/>
  <c r="G496" i="3"/>
  <c r="H496" i="3"/>
  <c r="I496" i="3" s="1"/>
  <c r="G497" i="3"/>
  <c r="H497" i="3"/>
  <c r="G498" i="3"/>
  <c r="H498" i="3"/>
  <c r="I498" i="3" s="1"/>
  <c r="G499" i="3"/>
  <c r="H499" i="3"/>
  <c r="I499" i="3"/>
  <c r="G500" i="3"/>
  <c r="H500" i="3"/>
  <c r="G501" i="3"/>
  <c r="H501" i="3"/>
  <c r="G502" i="3"/>
  <c r="H502" i="3"/>
  <c r="G503" i="3"/>
  <c r="H503" i="3"/>
  <c r="I503" i="3"/>
  <c r="G504" i="3"/>
  <c r="H504" i="3"/>
  <c r="I504" i="3" s="1"/>
  <c r="G505" i="3"/>
  <c r="H505" i="3"/>
  <c r="G506" i="3"/>
  <c r="H506" i="3"/>
  <c r="I506" i="3" s="1"/>
  <c r="G507" i="3"/>
  <c r="H507" i="3"/>
  <c r="I507" i="3" s="1"/>
  <c r="G508" i="3"/>
  <c r="H508" i="3"/>
  <c r="G509" i="3"/>
  <c r="I509" i="3" s="1"/>
  <c r="H509" i="3"/>
  <c r="G510" i="3"/>
  <c r="H510" i="3"/>
  <c r="G511" i="3"/>
  <c r="H511" i="3"/>
  <c r="I511" i="3"/>
  <c r="G512" i="3"/>
  <c r="H512" i="3"/>
  <c r="I512" i="3" s="1"/>
  <c r="G513" i="3"/>
  <c r="H513" i="3"/>
  <c r="G514" i="3"/>
  <c r="H514" i="3"/>
  <c r="I514" i="3" s="1"/>
  <c r="G515" i="3"/>
  <c r="H515" i="3"/>
  <c r="I515" i="3" s="1"/>
  <c r="G516" i="3"/>
  <c r="H516" i="3"/>
  <c r="G517" i="3"/>
  <c r="I517" i="3" s="1"/>
  <c r="H517" i="3"/>
  <c r="G518" i="3"/>
  <c r="H518" i="3"/>
  <c r="G519" i="3"/>
  <c r="I519" i="3" s="1"/>
  <c r="H519" i="3"/>
  <c r="G520" i="3"/>
  <c r="H520" i="3"/>
  <c r="I520" i="3" s="1"/>
  <c r="G521" i="3"/>
  <c r="H521" i="3"/>
  <c r="G522" i="3"/>
  <c r="H522" i="3"/>
  <c r="I522" i="3" s="1"/>
  <c r="G523" i="3"/>
  <c r="H523" i="3"/>
  <c r="I523" i="3" s="1"/>
  <c r="G524" i="3"/>
  <c r="H524" i="3"/>
  <c r="I524" i="3" s="1"/>
  <c r="G525" i="3"/>
  <c r="I525" i="3" s="1"/>
  <c r="H525" i="3"/>
  <c r="G526" i="3"/>
  <c r="H526" i="3"/>
  <c r="I526" i="3" s="1"/>
  <c r="G527" i="3"/>
  <c r="H527" i="3"/>
  <c r="I527" i="3"/>
  <c r="G528" i="3"/>
  <c r="H528" i="3"/>
  <c r="G529" i="3"/>
  <c r="H529" i="3"/>
  <c r="G530" i="3"/>
  <c r="H530" i="3"/>
  <c r="G531" i="3"/>
  <c r="H531" i="3"/>
  <c r="I531" i="3"/>
  <c r="G532" i="3"/>
  <c r="H532" i="3"/>
  <c r="G533" i="3"/>
  <c r="H533" i="3"/>
  <c r="G534" i="3"/>
  <c r="H534" i="3"/>
  <c r="G535" i="3"/>
  <c r="H535" i="3"/>
  <c r="I535" i="3" s="1"/>
  <c r="G536" i="3"/>
  <c r="H536" i="3"/>
  <c r="I536" i="3" s="1"/>
  <c r="G537" i="3"/>
  <c r="I537" i="3" s="1"/>
  <c r="H537" i="3"/>
  <c r="G538" i="3"/>
  <c r="H538" i="3"/>
  <c r="I538" i="3" s="1"/>
  <c r="G539" i="3"/>
  <c r="H539" i="3"/>
  <c r="G540" i="3"/>
  <c r="H540" i="3"/>
  <c r="I540" i="3" s="1"/>
  <c r="G541" i="3"/>
  <c r="I541" i="3" s="1"/>
  <c r="H541" i="3"/>
  <c r="G542" i="3"/>
  <c r="H542" i="3"/>
  <c r="I542" i="3" s="1"/>
  <c r="G543" i="3"/>
  <c r="I543" i="3" s="1"/>
  <c r="H543" i="3"/>
  <c r="G544" i="3"/>
  <c r="H544" i="3"/>
  <c r="I544" i="3" s="1"/>
  <c r="G545" i="3"/>
  <c r="H545" i="3"/>
  <c r="G546" i="3"/>
  <c r="H546" i="3"/>
  <c r="I546" i="3" s="1"/>
  <c r="G547" i="3"/>
  <c r="H547" i="3"/>
  <c r="I547" i="3"/>
  <c r="G548" i="3"/>
  <c r="H548" i="3"/>
  <c r="G549" i="3"/>
  <c r="H549" i="3"/>
  <c r="G550" i="3"/>
  <c r="H550" i="3"/>
  <c r="G551" i="3"/>
  <c r="H551" i="3"/>
  <c r="I551" i="3"/>
  <c r="G552" i="3"/>
  <c r="H552" i="3"/>
  <c r="I552" i="3" s="1"/>
  <c r="G553" i="3"/>
  <c r="H553" i="3"/>
  <c r="G554" i="3"/>
  <c r="H554" i="3"/>
  <c r="I554" i="3" s="1"/>
  <c r="G555" i="3"/>
  <c r="H555" i="3"/>
  <c r="I555" i="3" s="1"/>
  <c r="G556" i="3"/>
  <c r="H556" i="3"/>
  <c r="I556" i="3" s="1"/>
  <c r="G557" i="3"/>
  <c r="I557" i="3" s="1"/>
  <c r="H557" i="3"/>
  <c r="G558" i="3"/>
  <c r="H558" i="3"/>
  <c r="I558" i="3" s="1"/>
  <c r="G559" i="3"/>
  <c r="I559" i="3" s="1"/>
  <c r="H559" i="3"/>
  <c r="G560" i="3"/>
  <c r="H560" i="3"/>
  <c r="I560" i="3" s="1"/>
  <c r="G561" i="3"/>
  <c r="H561" i="3"/>
  <c r="G562" i="3"/>
  <c r="H562" i="3"/>
  <c r="I562" i="3" s="1"/>
  <c r="G563" i="3"/>
  <c r="H563" i="3"/>
  <c r="I563" i="3"/>
  <c r="G564" i="3"/>
  <c r="H564" i="3"/>
  <c r="G565" i="3"/>
  <c r="H565" i="3"/>
  <c r="G566" i="3"/>
  <c r="H566" i="3"/>
  <c r="I566" i="3" s="1"/>
  <c r="G567" i="3"/>
  <c r="H567" i="3"/>
  <c r="I567" i="3"/>
  <c r="G568" i="3"/>
  <c r="H568" i="3"/>
  <c r="G569" i="3"/>
  <c r="H569" i="3"/>
  <c r="G570" i="3"/>
  <c r="H570" i="3"/>
  <c r="G571" i="3"/>
  <c r="H571" i="3"/>
  <c r="I571" i="3"/>
  <c r="G572" i="3"/>
  <c r="H572" i="3"/>
  <c r="I572" i="3" s="1"/>
  <c r="G573" i="3"/>
  <c r="H573" i="3"/>
  <c r="G574" i="3"/>
  <c r="H574" i="3"/>
  <c r="I574" i="3" s="1"/>
  <c r="G575" i="3"/>
  <c r="H575" i="3"/>
  <c r="I575" i="3" s="1"/>
  <c r="G576" i="3"/>
  <c r="H576" i="3"/>
  <c r="I576" i="3" s="1"/>
  <c r="G577" i="3"/>
  <c r="I577" i="3" s="1"/>
  <c r="H577" i="3"/>
  <c r="G578" i="3"/>
  <c r="H578" i="3"/>
  <c r="I578" i="3" s="1"/>
  <c r="G579" i="3"/>
  <c r="I579" i="3" s="1"/>
  <c r="H579" i="3"/>
  <c r="G580" i="3"/>
  <c r="H580" i="3"/>
  <c r="I580" i="3" s="1"/>
  <c r="G581" i="3"/>
  <c r="H581" i="3"/>
  <c r="G582" i="3"/>
  <c r="H582" i="3"/>
  <c r="I582" i="3" s="1"/>
  <c r="G583" i="3"/>
  <c r="H583" i="3"/>
  <c r="I583" i="3"/>
  <c r="G584" i="3"/>
  <c r="H584" i="3"/>
  <c r="G585" i="3"/>
  <c r="H585" i="3"/>
  <c r="G586" i="3"/>
  <c r="H586" i="3"/>
  <c r="G587" i="3"/>
  <c r="H587" i="3"/>
  <c r="I587" i="3"/>
  <c r="G588" i="3"/>
  <c r="H588" i="3"/>
  <c r="I588" i="3" s="1"/>
  <c r="G589" i="3"/>
  <c r="H589" i="3"/>
  <c r="G590" i="3"/>
  <c r="H590" i="3"/>
  <c r="I590" i="3" s="1"/>
  <c r="G591" i="3"/>
  <c r="H591" i="3"/>
  <c r="I591" i="3" s="1"/>
  <c r="G592" i="3"/>
  <c r="H592" i="3"/>
  <c r="I592" i="3" s="1"/>
  <c r="G593" i="3"/>
  <c r="I593" i="3" s="1"/>
  <c r="H593" i="3"/>
  <c r="G594" i="3"/>
  <c r="H594" i="3"/>
  <c r="I594" i="3" s="1"/>
  <c r="G595" i="3"/>
  <c r="I595" i="3" s="1"/>
  <c r="H595" i="3"/>
  <c r="G596" i="3"/>
  <c r="H596" i="3"/>
  <c r="I596" i="3" s="1"/>
  <c r="G597" i="3"/>
  <c r="H597" i="3"/>
  <c r="G598" i="3"/>
  <c r="H598" i="3"/>
  <c r="I598" i="3" s="1"/>
  <c r="G599" i="3"/>
  <c r="H599" i="3"/>
  <c r="I599" i="3"/>
  <c r="G600" i="3"/>
  <c r="H600" i="3"/>
  <c r="G601" i="3"/>
  <c r="H601" i="3"/>
  <c r="G602" i="3"/>
  <c r="H602" i="3"/>
  <c r="G603" i="3"/>
  <c r="H603" i="3"/>
  <c r="I603" i="3"/>
  <c r="G604" i="3"/>
  <c r="H604" i="3"/>
  <c r="I604" i="3" s="1"/>
  <c r="G605" i="3"/>
  <c r="H605" i="3"/>
  <c r="G606" i="3"/>
  <c r="H606" i="3"/>
  <c r="I606" i="3" s="1"/>
  <c r="G607" i="3"/>
  <c r="H607" i="3"/>
  <c r="I607" i="3" s="1"/>
  <c r="G608" i="3"/>
  <c r="H608" i="3"/>
  <c r="I608" i="3" s="1"/>
  <c r="G609" i="3"/>
  <c r="I609" i="3" s="1"/>
  <c r="H609" i="3"/>
  <c r="G610" i="3"/>
  <c r="H610" i="3"/>
  <c r="I610" i="3" s="1"/>
  <c r="G611" i="3"/>
  <c r="I611" i="3" s="1"/>
  <c r="H611" i="3"/>
  <c r="G612" i="3"/>
  <c r="H612" i="3"/>
  <c r="I612" i="3" s="1"/>
  <c r="G613" i="3"/>
  <c r="H613" i="3"/>
  <c r="G614" i="3"/>
  <c r="H614" i="3"/>
  <c r="I614" i="3" s="1"/>
  <c r="G615" i="3"/>
  <c r="H615" i="3"/>
  <c r="I615" i="3"/>
  <c r="G616" i="3"/>
  <c r="H616" i="3"/>
  <c r="G617" i="3"/>
  <c r="H617" i="3"/>
  <c r="G618" i="3"/>
  <c r="H618" i="3"/>
  <c r="G619" i="3"/>
  <c r="H619" i="3"/>
  <c r="I619" i="3"/>
  <c r="G620" i="3"/>
  <c r="H620" i="3"/>
  <c r="I620" i="3" s="1"/>
  <c r="G621" i="3"/>
  <c r="H621" i="3"/>
  <c r="G622" i="3"/>
  <c r="H622" i="3"/>
  <c r="I622" i="3" s="1"/>
  <c r="G623" i="3"/>
  <c r="H623" i="3"/>
  <c r="G624" i="3"/>
  <c r="H624" i="3"/>
  <c r="I624" i="3" s="1"/>
  <c r="G625" i="3"/>
  <c r="H625" i="3"/>
  <c r="I625" i="3" s="1"/>
  <c r="H2" i="3"/>
  <c r="I2" i="3" s="1"/>
  <c r="G2" i="3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G360" i="2"/>
  <c r="H360" i="2"/>
  <c r="G361" i="2"/>
  <c r="H361" i="2"/>
  <c r="G362" i="2"/>
  <c r="H362" i="2"/>
  <c r="G363" i="2"/>
  <c r="H363" i="2"/>
  <c r="G364" i="2"/>
  <c r="H364" i="2"/>
  <c r="G365" i="2"/>
  <c r="H365" i="2"/>
  <c r="G366" i="2"/>
  <c r="H366" i="2"/>
  <c r="G367" i="2"/>
  <c r="H367" i="2"/>
  <c r="G368" i="2"/>
  <c r="H368" i="2"/>
  <c r="G369" i="2"/>
  <c r="H369" i="2"/>
  <c r="G370" i="2"/>
  <c r="H370" i="2"/>
  <c r="G371" i="2"/>
  <c r="H371" i="2"/>
  <c r="G372" i="2"/>
  <c r="H372" i="2"/>
  <c r="G373" i="2"/>
  <c r="H373" i="2"/>
  <c r="G374" i="2"/>
  <c r="H374" i="2"/>
  <c r="G375" i="2"/>
  <c r="H375" i="2"/>
  <c r="G376" i="2"/>
  <c r="H376" i="2"/>
  <c r="G377" i="2"/>
  <c r="H377" i="2"/>
  <c r="G378" i="2"/>
  <c r="H378" i="2"/>
  <c r="G379" i="2"/>
  <c r="H379" i="2"/>
  <c r="G380" i="2"/>
  <c r="H380" i="2"/>
  <c r="G381" i="2"/>
  <c r="H381" i="2"/>
  <c r="G382" i="2"/>
  <c r="H382" i="2"/>
  <c r="G383" i="2"/>
  <c r="H383" i="2"/>
  <c r="G384" i="2"/>
  <c r="H384" i="2"/>
  <c r="G385" i="2"/>
  <c r="H385" i="2"/>
  <c r="G386" i="2"/>
  <c r="H386" i="2"/>
  <c r="G387" i="2"/>
  <c r="H387" i="2"/>
  <c r="G388" i="2"/>
  <c r="H388" i="2"/>
  <c r="G389" i="2"/>
  <c r="H389" i="2"/>
  <c r="G390" i="2"/>
  <c r="H390" i="2"/>
  <c r="G391" i="2"/>
  <c r="H391" i="2"/>
  <c r="G392" i="2"/>
  <c r="H392" i="2"/>
  <c r="G393" i="2"/>
  <c r="H393" i="2"/>
  <c r="G394" i="2"/>
  <c r="H394" i="2"/>
  <c r="G395" i="2"/>
  <c r="H395" i="2"/>
  <c r="G396" i="2"/>
  <c r="H396" i="2"/>
  <c r="G397" i="2"/>
  <c r="H397" i="2"/>
  <c r="G398" i="2"/>
  <c r="H398" i="2"/>
  <c r="G399" i="2"/>
  <c r="H399" i="2"/>
  <c r="G400" i="2"/>
  <c r="H400" i="2"/>
  <c r="G401" i="2"/>
  <c r="H401" i="2"/>
  <c r="G402" i="2"/>
  <c r="H402" i="2"/>
  <c r="G403" i="2"/>
  <c r="H403" i="2"/>
  <c r="G404" i="2"/>
  <c r="H404" i="2"/>
  <c r="G405" i="2"/>
  <c r="H405" i="2"/>
  <c r="G406" i="2"/>
  <c r="H406" i="2"/>
  <c r="G407" i="2"/>
  <c r="H407" i="2"/>
  <c r="G408" i="2"/>
  <c r="H408" i="2"/>
  <c r="G409" i="2"/>
  <c r="H409" i="2"/>
  <c r="G410" i="2"/>
  <c r="H410" i="2"/>
  <c r="G411" i="2"/>
  <c r="H411" i="2"/>
  <c r="H2" i="2"/>
  <c r="G2" i="2"/>
  <c r="C5" i="9"/>
  <c r="C6" i="9" s="1"/>
  <c r="C7" i="9" s="1"/>
  <c r="I681" i="5" l="1"/>
  <c r="I677" i="5"/>
  <c r="I673" i="5"/>
  <c r="I669" i="5"/>
  <c r="I665" i="5"/>
  <c r="I661" i="5"/>
  <c r="I657" i="5"/>
  <c r="I653" i="5"/>
  <c r="I649" i="5"/>
  <c r="I645" i="5"/>
  <c r="I641" i="5"/>
  <c r="I637" i="5"/>
  <c r="I633" i="5"/>
  <c r="I629" i="5"/>
  <c r="I625" i="5"/>
  <c r="I621" i="5"/>
  <c r="I617" i="5"/>
  <c r="I613" i="5"/>
  <c r="I609" i="5"/>
  <c r="I605" i="5"/>
  <c r="I601" i="5"/>
  <c r="I597" i="5"/>
  <c r="I593" i="5"/>
  <c r="I589" i="5"/>
  <c r="I585" i="5"/>
  <c r="I581" i="5"/>
  <c r="I577" i="5"/>
  <c r="I573" i="5"/>
  <c r="I569" i="5"/>
  <c r="I565" i="5"/>
  <c r="I561" i="5"/>
  <c r="I557" i="5"/>
  <c r="I553" i="5"/>
  <c r="I549" i="5"/>
  <c r="I545" i="5"/>
  <c r="I541" i="5"/>
  <c r="I537" i="5"/>
  <c r="I533" i="5"/>
  <c r="I529" i="5"/>
  <c r="I525" i="5"/>
  <c r="I521" i="5"/>
  <c r="I517" i="5"/>
  <c r="I513" i="5"/>
  <c r="I509" i="5"/>
  <c r="I505" i="5"/>
  <c r="I501" i="5"/>
  <c r="I497" i="5"/>
  <c r="I493" i="5"/>
  <c r="I489" i="5"/>
  <c r="I485" i="5"/>
  <c r="I481" i="5"/>
  <c r="I477" i="5"/>
  <c r="I473" i="5"/>
  <c r="I469" i="5"/>
  <c r="I465" i="5"/>
  <c r="I461" i="5"/>
  <c r="I457" i="5"/>
  <c r="I453" i="5"/>
  <c r="I449" i="5"/>
  <c r="I445" i="5"/>
  <c r="I441" i="5"/>
  <c r="I437" i="5"/>
  <c r="I433" i="5"/>
  <c r="I429" i="5"/>
  <c r="I425" i="5"/>
  <c r="I421" i="5"/>
  <c r="I417" i="5"/>
  <c r="I406" i="5"/>
  <c r="I402" i="5"/>
  <c r="I398" i="5"/>
  <c r="I394" i="5"/>
  <c r="I390" i="5"/>
  <c r="I386" i="5"/>
  <c r="I382" i="5"/>
  <c r="I378" i="5"/>
  <c r="I374" i="5"/>
  <c r="I370" i="5"/>
  <c r="I366" i="5"/>
  <c r="I362" i="5"/>
  <c r="I358" i="5"/>
  <c r="I679" i="5"/>
  <c r="I675" i="5"/>
  <c r="I671" i="5"/>
  <c r="I667" i="5"/>
  <c r="I663" i="5"/>
  <c r="I659" i="5"/>
  <c r="I655" i="5"/>
  <c r="I651" i="5"/>
  <c r="I647" i="5"/>
  <c r="I643" i="5"/>
  <c r="I639" i="5"/>
  <c r="I635" i="5"/>
  <c r="I631" i="5"/>
  <c r="I627" i="5"/>
  <c r="I623" i="5"/>
  <c r="I619" i="5"/>
  <c r="I615" i="5"/>
  <c r="I611" i="5"/>
  <c r="I607" i="5"/>
  <c r="I603" i="5"/>
  <c r="I599" i="5"/>
  <c r="I595" i="5"/>
  <c r="I591" i="5"/>
  <c r="I587" i="5"/>
  <c r="I583" i="5"/>
  <c r="I579" i="5"/>
  <c r="I575" i="5"/>
  <c r="I571" i="5"/>
  <c r="I567" i="5"/>
  <c r="I563" i="5"/>
  <c r="I559" i="5"/>
  <c r="I555" i="5"/>
  <c r="I551" i="5"/>
  <c r="I547" i="5"/>
  <c r="I543" i="5"/>
  <c r="I539" i="5"/>
  <c r="I535" i="5"/>
  <c r="I531" i="5"/>
  <c r="I527" i="5"/>
  <c r="I523" i="5"/>
  <c r="I519" i="5"/>
  <c r="I515" i="5"/>
  <c r="I511" i="5"/>
  <c r="I507" i="5"/>
  <c r="I503" i="5"/>
  <c r="I499" i="5"/>
  <c r="I495" i="5"/>
  <c r="I491" i="5"/>
  <c r="I487" i="5"/>
  <c r="I483" i="5"/>
  <c r="I479" i="5"/>
  <c r="I475" i="5"/>
  <c r="I471" i="5"/>
  <c r="I467" i="5"/>
  <c r="I463" i="5"/>
  <c r="I459" i="5"/>
  <c r="I455" i="5"/>
  <c r="I451" i="5"/>
  <c r="I447" i="5"/>
  <c r="I443" i="5"/>
  <c r="I439" i="5"/>
  <c r="I435" i="5"/>
  <c r="I431" i="5"/>
  <c r="I427" i="5"/>
  <c r="I423" i="5"/>
  <c r="I419" i="5"/>
  <c r="I415" i="5"/>
  <c r="I411" i="5"/>
  <c r="I407" i="5"/>
  <c r="I403" i="5"/>
  <c r="I399" i="5"/>
  <c r="I395" i="5"/>
  <c r="I391" i="5"/>
  <c r="I387" i="5"/>
  <c r="I383" i="5"/>
  <c r="I379" i="5"/>
  <c r="I375" i="5"/>
  <c r="I371" i="5"/>
  <c r="I367" i="5"/>
  <c r="I363" i="5"/>
  <c r="I359" i="5"/>
  <c r="I335" i="5"/>
  <c r="I331" i="5"/>
  <c r="I328" i="5"/>
  <c r="I324" i="5"/>
  <c r="I320" i="5"/>
  <c r="I316" i="5"/>
  <c r="I312" i="5"/>
  <c r="I308" i="5"/>
  <c r="I304" i="5"/>
  <c r="I300" i="5"/>
  <c r="I296" i="5"/>
  <c r="I292" i="5"/>
  <c r="I288" i="5"/>
  <c r="I284" i="5"/>
  <c r="I280" i="5"/>
  <c r="I276" i="5"/>
  <c r="I272" i="5"/>
  <c r="I268" i="5"/>
  <c r="I264" i="5"/>
  <c r="I260" i="5"/>
  <c r="I256" i="5"/>
  <c r="I252" i="5"/>
  <c r="I248" i="5"/>
  <c r="I244" i="5"/>
  <c r="I240" i="5"/>
  <c r="I236" i="5"/>
  <c r="I232" i="5"/>
  <c r="I228" i="5"/>
  <c r="I224" i="5"/>
  <c r="I220" i="5"/>
  <c r="I216" i="5"/>
  <c r="I212" i="5"/>
  <c r="I208" i="5"/>
  <c r="I204" i="5"/>
  <c r="I200" i="5"/>
  <c r="I196" i="5"/>
  <c r="I192" i="5"/>
  <c r="I188" i="5"/>
  <c r="I184" i="5"/>
  <c r="I180" i="5"/>
  <c r="I176" i="5"/>
  <c r="I172" i="5"/>
  <c r="I168" i="5"/>
  <c r="I164" i="5"/>
  <c r="I160" i="5"/>
  <c r="I156" i="5"/>
  <c r="I152" i="5"/>
  <c r="I148" i="5"/>
  <c r="I144" i="5"/>
  <c r="I140" i="5"/>
  <c r="I136" i="5"/>
  <c r="I132" i="5"/>
  <c r="I128" i="5"/>
  <c r="I124" i="5"/>
  <c r="I120" i="5"/>
  <c r="I116" i="5"/>
  <c r="I112" i="5"/>
  <c r="I108" i="5"/>
  <c r="I104" i="5"/>
  <c r="I100" i="5"/>
  <c r="I89" i="5"/>
  <c r="I81" i="5"/>
  <c r="I77" i="5"/>
  <c r="I73" i="5"/>
  <c r="I69" i="5"/>
  <c r="I65" i="5"/>
  <c r="I61" i="5"/>
  <c r="I57" i="5"/>
  <c r="I53" i="5"/>
  <c r="I49" i="5"/>
  <c r="I45" i="5"/>
  <c r="I41" i="5"/>
  <c r="I37" i="5"/>
  <c r="I33" i="5"/>
  <c r="I29" i="5"/>
  <c r="I25" i="5"/>
  <c r="I21" i="5"/>
  <c r="I17" i="5"/>
  <c r="I13" i="5"/>
  <c r="I9" i="5"/>
  <c r="I5" i="5"/>
  <c r="I198" i="5"/>
  <c r="I194" i="5"/>
  <c r="I190" i="5"/>
  <c r="I186" i="5"/>
  <c r="I182" i="5"/>
  <c r="I178" i="5"/>
  <c r="I174" i="5"/>
  <c r="I170" i="5"/>
  <c r="I166" i="5"/>
  <c r="I162" i="5"/>
  <c r="I158" i="5"/>
  <c r="I154" i="5"/>
  <c r="I110" i="5"/>
  <c r="I106" i="5"/>
  <c r="I102" i="5"/>
  <c r="I98" i="5"/>
  <c r="I11" i="5"/>
  <c r="I7" i="5"/>
  <c r="I3" i="5"/>
  <c r="I2" i="5"/>
  <c r="N10" i="5"/>
  <c r="O10" i="5" s="1"/>
  <c r="N14" i="5"/>
  <c r="O14" i="5" s="1"/>
  <c r="N11" i="5"/>
  <c r="O11" i="5" s="1"/>
  <c r="N15" i="5"/>
  <c r="O15" i="5" s="1"/>
  <c r="N12" i="5"/>
  <c r="O12" i="5" s="1"/>
  <c r="N13" i="5"/>
  <c r="O13" i="5" s="1"/>
  <c r="I265" i="5"/>
  <c r="I261" i="5"/>
  <c r="I257" i="5"/>
  <c r="I253" i="5"/>
  <c r="I249" i="5"/>
  <c r="I245" i="5"/>
  <c r="I241" i="5"/>
  <c r="I237" i="5"/>
  <c r="I233" i="5"/>
  <c r="I229" i="5"/>
  <c r="I225" i="5"/>
  <c r="I221" i="5"/>
  <c r="I217" i="5"/>
  <c r="I213" i="5"/>
  <c r="I209" i="5"/>
  <c r="I205" i="5"/>
  <c r="I201" i="5"/>
  <c r="I334" i="5"/>
  <c r="I330" i="5"/>
  <c r="I326" i="5"/>
  <c r="I322" i="5"/>
  <c r="I318" i="5"/>
  <c r="I314" i="5"/>
  <c r="I310" i="5"/>
  <c r="I306" i="5"/>
  <c r="I302" i="5"/>
  <c r="I298" i="5"/>
  <c r="I294" i="5"/>
  <c r="N9" i="5" s="1"/>
  <c r="O9" i="5" s="1"/>
  <c r="I290" i="5"/>
  <c r="I286" i="5"/>
  <c r="I282" i="5"/>
  <c r="I278" i="5"/>
  <c r="I274" i="5"/>
  <c r="I270" i="5"/>
  <c r="I266" i="5"/>
  <c r="I262" i="5"/>
  <c r="I258" i="5"/>
  <c r="I254" i="5"/>
  <c r="I250" i="5"/>
  <c r="I246" i="5"/>
  <c r="I242" i="5"/>
  <c r="I238" i="5"/>
  <c r="I234" i="5"/>
  <c r="N7" i="5" s="1"/>
  <c r="O7" i="5" s="1"/>
  <c r="I230" i="5"/>
  <c r="I226" i="5"/>
  <c r="I222" i="5"/>
  <c r="I218" i="5"/>
  <c r="I214" i="5"/>
  <c r="I210" i="5"/>
  <c r="I206" i="5"/>
  <c r="I202" i="5"/>
  <c r="I173" i="5"/>
  <c r="I169" i="5"/>
  <c r="I165" i="5"/>
  <c r="I161" i="5"/>
  <c r="I157" i="5"/>
  <c r="I153" i="5"/>
  <c r="I150" i="5"/>
  <c r="I146" i="5"/>
  <c r="I142" i="5"/>
  <c r="I138" i="5"/>
  <c r="I134" i="5"/>
  <c r="I130" i="5"/>
  <c r="I126" i="5"/>
  <c r="I122" i="5"/>
  <c r="I118" i="5"/>
  <c r="I114" i="5"/>
  <c r="I171" i="5"/>
  <c r="I167" i="5"/>
  <c r="I163" i="5"/>
  <c r="I159" i="5"/>
  <c r="I155" i="5"/>
  <c r="I151" i="5"/>
  <c r="I147" i="5"/>
  <c r="I143" i="5"/>
  <c r="I139" i="5"/>
  <c r="I135" i="5"/>
  <c r="I131" i="5"/>
  <c r="I127" i="5"/>
  <c r="I123" i="5"/>
  <c r="I119" i="5"/>
  <c r="I115" i="5"/>
  <c r="I22" i="5"/>
  <c r="I18" i="5"/>
  <c r="I14" i="5"/>
  <c r="I79" i="5"/>
  <c r="I75" i="5"/>
  <c r="I71" i="5"/>
  <c r="I67" i="5"/>
  <c r="I63" i="5"/>
  <c r="I59" i="5"/>
  <c r="I55" i="5"/>
  <c r="I51" i="5"/>
  <c r="I47" i="5"/>
  <c r="I43" i="5"/>
  <c r="I39" i="5"/>
  <c r="I35" i="5"/>
  <c r="I31" i="5"/>
  <c r="I27" i="5"/>
  <c r="I23" i="5"/>
  <c r="I19" i="5"/>
  <c r="I15" i="5"/>
  <c r="I80" i="5"/>
  <c r="I76" i="5"/>
  <c r="I72" i="5"/>
  <c r="I68" i="5"/>
  <c r="I64" i="5"/>
  <c r="I60" i="5"/>
  <c r="I56" i="5"/>
  <c r="I52" i="5"/>
  <c r="I48" i="5"/>
  <c r="I44" i="5"/>
  <c r="I40" i="5"/>
  <c r="I36" i="5"/>
  <c r="I32" i="5"/>
  <c r="I28" i="5"/>
  <c r="I24" i="5"/>
  <c r="I20" i="5"/>
  <c r="I16" i="5"/>
  <c r="I12" i="5"/>
  <c r="N12" i="2"/>
  <c r="O12" i="2" s="1"/>
  <c r="I411" i="2"/>
  <c r="I409" i="2"/>
  <c r="I553" i="3"/>
  <c r="I469" i="3"/>
  <c r="I425" i="3"/>
  <c r="I621" i="3"/>
  <c r="I605" i="3"/>
  <c r="I589" i="3"/>
  <c r="I573" i="3"/>
  <c r="I489" i="3"/>
  <c r="I405" i="3"/>
  <c r="I280" i="3"/>
  <c r="I601" i="3"/>
  <c r="I585" i="3"/>
  <c r="I569" i="3"/>
  <c r="I549" i="3"/>
  <c r="I505" i="3"/>
  <c r="I485" i="3"/>
  <c r="I441" i="3"/>
  <c r="I421" i="3"/>
  <c r="I377" i="3"/>
  <c r="I357" i="3"/>
  <c r="I623" i="3"/>
  <c r="I533" i="3"/>
  <c r="I361" i="3"/>
  <c r="I278" i="3"/>
  <c r="I617" i="3"/>
  <c r="I618" i="3"/>
  <c r="I616" i="3"/>
  <c r="I613" i="3"/>
  <c r="I602" i="3"/>
  <c r="I600" i="3"/>
  <c r="I597" i="3"/>
  <c r="I586" i="3"/>
  <c r="I584" i="3"/>
  <c r="I581" i="3"/>
  <c r="I570" i="3"/>
  <c r="I568" i="3"/>
  <c r="I565" i="3"/>
  <c r="I539" i="3"/>
  <c r="I530" i="3"/>
  <c r="I528" i="3"/>
  <c r="I521" i="3"/>
  <c r="I510" i="3"/>
  <c r="I508" i="3"/>
  <c r="I501" i="3"/>
  <c r="I475" i="3"/>
  <c r="I466" i="3"/>
  <c r="I464" i="3"/>
  <c r="I457" i="3"/>
  <c r="I446" i="3"/>
  <c r="I444" i="3"/>
  <c r="I437" i="3"/>
  <c r="I411" i="3"/>
  <c r="I402" i="3"/>
  <c r="I400" i="3"/>
  <c r="I393" i="3"/>
  <c r="I382" i="3"/>
  <c r="I380" i="3"/>
  <c r="I373" i="3"/>
  <c r="I347" i="3"/>
  <c r="I329" i="3"/>
  <c r="I327" i="3"/>
  <c r="I325" i="3"/>
  <c r="I320" i="3"/>
  <c r="I318" i="3"/>
  <c r="I284" i="3"/>
  <c r="I275" i="3"/>
  <c r="I264" i="3"/>
  <c r="I564" i="3"/>
  <c r="I561" i="3"/>
  <c r="I550" i="3"/>
  <c r="I548" i="3"/>
  <c r="I545" i="3"/>
  <c r="I534" i="3"/>
  <c r="I532" i="3"/>
  <c r="I529" i="3"/>
  <c r="I518" i="3"/>
  <c r="I516" i="3"/>
  <c r="I513" i="3"/>
  <c r="I502" i="3"/>
  <c r="I500" i="3"/>
  <c r="I497" i="3"/>
  <c r="I486" i="3"/>
  <c r="I484" i="3"/>
  <c r="I481" i="3"/>
  <c r="I470" i="3"/>
  <c r="I468" i="3"/>
  <c r="I465" i="3"/>
  <c r="I454" i="3"/>
  <c r="I452" i="3"/>
  <c r="I449" i="3"/>
  <c r="I438" i="3"/>
  <c r="I436" i="3"/>
  <c r="I433" i="3"/>
  <c r="I422" i="3"/>
  <c r="I420" i="3"/>
  <c r="I417" i="3"/>
  <c r="I406" i="3"/>
  <c r="I404" i="3"/>
  <c r="I401" i="3"/>
  <c r="I390" i="3"/>
  <c r="I388" i="3"/>
  <c r="I385" i="3"/>
  <c r="I374" i="3"/>
  <c r="I372" i="3"/>
  <c r="I369" i="3"/>
  <c r="I358" i="3"/>
  <c r="I356" i="3"/>
  <c r="I353" i="3"/>
  <c r="I337" i="3"/>
  <c r="I335" i="3"/>
  <c r="I333" i="3"/>
  <c r="I321" i="3"/>
  <c r="I319" i="3"/>
  <c r="I317" i="3"/>
  <c r="I305" i="3"/>
  <c r="I303" i="3"/>
  <c r="I301" i="3"/>
  <c r="I296" i="3"/>
  <c r="I294" i="3"/>
  <c r="I268" i="3"/>
  <c r="I259" i="3"/>
  <c r="I241" i="3"/>
  <c r="I239" i="3"/>
  <c r="I237" i="3"/>
  <c r="I232" i="3"/>
  <c r="I230" i="3"/>
  <c r="I257" i="3"/>
  <c r="I255" i="3"/>
  <c r="I253" i="3"/>
  <c r="I220" i="3"/>
  <c r="I311" i="3"/>
  <c r="I309" i="3"/>
  <c r="I297" i="3"/>
  <c r="I295" i="3"/>
  <c r="I293" i="3"/>
  <c r="I281" i="3"/>
  <c r="I279" i="3"/>
  <c r="I277" i="3"/>
  <c r="I265" i="3"/>
  <c r="I263" i="3"/>
  <c r="I261" i="3"/>
  <c r="I249" i="3"/>
  <c r="I247" i="3"/>
  <c r="I245" i="3"/>
  <c r="I233" i="3"/>
  <c r="I231" i="3"/>
  <c r="I229" i="3"/>
  <c r="I217" i="3"/>
  <c r="I215" i="3"/>
  <c r="I212" i="3"/>
  <c r="I201" i="3"/>
  <c r="I199" i="3"/>
  <c r="I196" i="3"/>
  <c r="I185" i="3"/>
  <c r="I180" i="3"/>
  <c r="I177" i="3"/>
  <c r="I172" i="3"/>
  <c r="I169" i="3"/>
  <c r="I164" i="3"/>
  <c r="I161" i="3"/>
  <c r="I156" i="3"/>
  <c r="I153" i="3"/>
  <c r="I148" i="3"/>
  <c r="I145" i="3"/>
  <c r="I140" i="3"/>
  <c r="I137" i="3"/>
  <c r="I132" i="3"/>
  <c r="I129" i="3"/>
  <c r="I124" i="3"/>
  <c r="I121" i="3"/>
  <c r="I116" i="3"/>
  <c r="I109" i="3"/>
  <c r="I107" i="3"/>
  <c r="I100" i="3"/>
  <c r="I93" i="3"/>
  <c r="I91" i="3"/>
  <c r="I84" i="3"/>
  <c r="I77" i="3"/>
  <c r="I75" i="3"/>
  <c r="I68" i="3"/>
  <c r="I61" i="3"/>
  <c r="I59" i="3"/>
  <c r="I52" i="3"/>
  <c r="I45" i="3"/>
  <c r="I43" i="3"/>
  <c r="I36" i="3"/>
  <c r="I29" i="3"/>
  <c r="I27" i="3"/>
  <c r="I20" i="3"/>
  <c r="I13" i="3"/>
  <c r="I11" i="3"/>
  <c r="I209" i="3"/>
  <c r="I207" i="3"/>
  <c r="I204" i="3"/>
  <c r="I193" i="3"/>
  <c r="I191" i="3"/>
  <c r="I188" i="3"/>
  <c r="I184" i="3"/>
  <c r="I181" i="3"/>
  <c r="I176" i="3"/>
  <c r="I173" i="3"/>
  <c r="I168" i="3"/>
  <c r="I165" i="3"/>
  <c r="I160" i="3"/>
  <c r="I157" i="3"/>
  <c r="I152" i="3"/>
  <c r="I149" i="3"/>
  <c r="I144" i="3"/>
  <c r="I141" i="3"/>
  <c r="I136" i="3"/>
  <c r="I133" i="3"/>
  <c r="I128" i="3"/>
  <c r="I125" i="3"/>
  <c r="I120" i="3"/>
  <c r="I117" i="3"/>
  <c r="I115" i="3"/>
  <c r="I108" i="3"/>
  <c r="I101" i="3"/>
  <c r="I99" i="3"/>
  <c r="I92" i="3"/>
  <c r="I85" i="3"/>
  <c r="I83" i="3"/>
  <c r="I76" i="3"/>
  <c r="I69" i="3"/>
  <c r="I67" i="3"/>
  <c r="I60" i="3"/>
  <c r="I53" i="3"/>
  <c r="I51" i="3"/>
  <c r="I44" i="3"/>
  <c r="I37" i="3"/>
  <c r="I35" i="3"/>
  <c r="I28" i="3"/>
  <c r="I21" i="3"/>
  <c r="I19" i="3"/>
  <c r="I12" i="3"/>
  <c r="I5" i="3"/>
  <c r="I3" i="3"/>
  <c r="I104" i="3"/>
  <c r="I88" i="3"/>
  <c r="I72" i="3"/>
  <c r="I56" i="3"/>
  <c r="I40" i="3"/>
  <c r="I24" i="3"/>
  <c r="I8" i="3"/>
  <c r="I173" i="2"/>
  <c r="I157" i="2"/>
  <c r="I45" i="2"/>
  <c r="I29" i="2"/>
  <c r="I2" i="2"/>
  <c r="N3" i="2" s="1"/>
  <c r="I109" i="2"/>
  <c r="I93" i="2"/>
  <c r="I407" i="2"/>
  <c r="I405" i="2"/>
  <c r="I403" i="2"/>
  <c r="I401" i="2"/>
  <c r="I399" i="2"/>
  <c r="I397" i="2"/>
  <c r="I395" i="2"/>
  <c r="I393" i="2"/>
  <c r="I391" i="2"/>
  <c r="I389" i="2"/>
  <c r="I387" i="2"/>
  <c r="I385" i="2"/>
  <c r="I383" i="2"/>
  <c r="I381" i="2"/>
  <c r="I379" i="2"/>
  <c r="I377" i="2"/>
  <c r="I375" i="2"/>
  <c r="I373" i="2"/>
  <c r="I371" i="2"/>
  <c r="I369" i="2"/>
  <c r="I367" i="2"/>
  <c r="I365" i="2"/>
  <c r="I363" i="2"/>
  <c r="I361" i="2"/>
  <c r="I359" i="2"/>
  <c r="I357" i="2"/>
  <c r="I355" i="2"/>
  <c r="I345" i="2"/>
  <c r="I353" i="2"/>
  <c r="I351" i="2"/>
  <c r="I349" i="2"/>
  <c r="I347" i="2"/>
  <c r="I343" i="2"/>
  <c r="I341" i="2"/>
  <c r="I339" i="2"/>
  <c r="I337" i="2"/>
  <c r="I335" i="2"/>
  <c r="I333" i="2"/>
  <c r="I331" i="2"/>
  <c r="I329" i="2"/>
  <c r="I327" i="2"/>
  <c r="N14" i="2" s="1"/>
  <c r="O14" i="2" s="1"/>
  <c r="I325" i="2"/>
  <c r="I323" i="2"/>
  <c r="I321" i="2"/>
  <c r="I319" i="2"/>
  <c r="I317" i="2"/>
  <c r="I315" i="2"/>
  <c r="I313" i="2"/>
  <c r="I311" i="2"/>
  <c r="I309" i="2"/>
  <c r="I307" i="2"/>
  <c r="I305" i="2"/>
  <c r="I303" i="2"/>
  <c r="I301" i="2"/>
  <c r="I299" i="2"/>
  <c r="I297" i="2"/>
  <c r="I295" i="2"/>
  <c r="I293" i="2"/>
  <c r="I291" i="2"/>
  <c r="I289" i="2"/>
  <c r="I287" i="2"/>
  <c r="I285" i="2"/>
  <c r="I283" i="2"/>
  <c r="I281" i="2"/>
  <c r="I279" i="2"/>
  <c r="I277" i="2"/>
  <c r="I275" i="2"/>
  <c r="I273" i="2"/>
  <c r="I271" i="2"/>
  <c r="I269" i="2"/>
  <c r="I267" i="2"/>
  <c r="I265" i="2"/>
  <c r="I263" i="2"/>
  <c r="I261" i="2"/>
  <c r="I259" i="2"/>
  <c r="I257" i="2"/>
  <c r="I255" i="2"/>
  <c r="I253" i="2"/>
  <c r="I251" i="2"/>
  <c r="I249" i="2"/>
  <c r="I247" i="2"/>
  <c r="I245" i="2"/>
  <c r="I243" i="2"/>
  <c r="I241" i="2"/>
  <c r="I239" i="2"/>
  <c r="I237" i="2"/>
  <c r="I235" i="2"/>
  <c r="I233" i="2"/>
  <c r="I231" i="2"/>
  <c r="I229" i="2"/>
  <c r="I227" i="2"/>
  <c r="I225" i="2"/>
  <c r="I223" i="2"/>
  <c r="I221" i="2"/>
  <c r="I219" i="2"/>
  <c r="I217" i="2"/>
  <c r="I215" i="2"/>
  <c r="I213" i="2"/>
  <c r="N11" i="2" s="1"/>
  <c r="O11" i="2" s="1"/>
  <c r="I211" i="2"/>
  <c r="I209" i="2"/>
  <c r="I207" i="2"/>
  <c r="I205" i="2"/>
  <c r="I203" i="2"/>
  <c r="I201" i="2"/>
  <c r="I199" i="2"/>
  <c r="I197" i="2"/>
  <c r="I195" i="2"/>
  <c r="I193" i="2"/>
  <c r="I191" i="2"/>
  <c r="I189" i="2"/>
  <c r="I187" i="2"/>
  <c r="I185" i="2"/>
  <c r="I183" i="2"/>
  <c r="I188" i="2"/>
  <c r="I186" i="2"/>
  <c r="I184" i="2"/>
  <c r="I182" i="2"/>
  <c r="I180" i="2"/>
  <c r="N10" i="2" s="1"/>
  <c r="O10" i="2" s="1"/>
  <c r="I178" i="2"/>
  <c r="I176" i="2"/>
  <c r="I174" i="2"/>
  <c r="I172" i="2"/>
  <c r="I170" i="2"/>
  <c r="I181" i="2"/>
  <c r="I179" i="2"/>
  <c r="I177" i="2"/>
  <c r="I141" i="2"/>
  <c r="I125" i="2"/>
  <c r="I77" i="2"/>
  <c r="I61" i="2"/>
  <c r="I13" i="2"/>
  <c r="I168" i="2"/>
  <c r="I166" i="2"/>
  <c r="I164" i="2"/>
  <c r="I162" i="2"/>
  <c r="I160" i="2"/>
  <c r="I158" i="2"/>
  <c r="I156" i="2"/>
  <c r="I154" i="2"/>
  <c r="I152" i="2"/>
  <c r="I150" i="2"/>
  <c r="I148" i="2"/>
  <c r="I146" i="2"/>
  <c r="I144" i="2"/>
  <c r="I142" i="2"/>
  <c r="I140" i="2"/>
  <c r="I138" i="2"/>
  <c r="I136" i="2"/>
  <c r="I134" i="2"/>
  <c r="N9" i="2" s="1"/>
  <c r="O9" i="2" s="1"/>
  <c r="I132" i="2"/>
  <c r="I130" i="2"/>
  <c r="I128" i="2"/>
  <c r="I126" i="2"/>
  <c r="I124" i="2"/>
  <c r="I122" i="2"/>
  <c r="I120" i="2"/>
  <c r="I118" i="2"/>
  <c r="I116" i="2"/>
  <c r="I114" i="2"/>
  <c r="I112" i="2"/>
  <c r="I110" i="2"/>
  <c r="I108" i="2"/>
  <c r="N8" i="2" s="1"/>
  <c r="O8" i="2" s="1"/>
  <c r="I106" i="2"/>
  <c r="I104" i="2"/>
  <c r="I102" i="2"/>
  <c r="I100" i="2"/>
  <c r="I98" i="2"/>
  <c r="I96" i="2"/>
  <c r="I94" i="2"/>
  <c r="I92" i="2"/>
  <c r="I90" i="2"/>
  <c r="I88" i="2"/>
  <c r="I86" i="2"/>
  <c r="I84" i="2"/>
  <c r="I82" i="2"/>
  <c r="I80" i="2"/>
  <c r="I78" i="2"/>
  <c r="I76" i="2"/>
  <c r="I74" i="2"/>
  <c r="I72" i="2"/>
  <c r="I70" i="2"/>
  <c r="I68" i="2"/>
  <c r="I66" i="2"/>
  <c r="I64" i="2"/>
  <c r="I62" i="2"/>
  <c r="I60" i="2"/>
  <c r="I58" i="2"/>
  <c r="I56" i="2"/>
  <c r="I54" i="2"/>
  <c r="I52" i="2"/>
  <c r="I50" i="2"/>
  <c r="I48" i="2"/>
  <c r="I46" i="2"/>
  <c r="I44" i="2"/>
  <c r="I42" i="2"/>
  <c r="I40" i="2"/>
  <c r="I38" i="2"/>
  <c r="I36" i="2"/>
  <c r="I34" i="2"/>
  <c r="N5" i="2" s="1"/>
  <c r="O5" i="2" s="1"/>
  <c r="I32" i="2"/>
  <c r="I30" i="2"/>
  <c r="I28" i="2"/>
  <c r="I26" i="2"/>
  <c r="I24" i="2"/>
  <c r="I22" i="2"/>
  <c r="I20" i="2"/>
  <c r="I18" i="2"/>
  <c r="I16" i="2"/>
  <c r="I14" i="2"/>
  <c r="I12" i="2"/>
  <c r="I10" i="2"/>
  <c r="I8" i="2"/>
  <c r="I6" i="2"/>
  <c r="I4" i="2"/>
  <c r="I410" i="2"/>
  <c r="I408" i="2"/>
  <c r="I406" i="2"/>
  <c r="I404" i="2"/>
  <c r="I402" i="2"/>
  <c r="I400" i="2"/>
  <c r="I398" i="2"/>
  <c r="I396" i="2"/>
  <c r="I394" i="2"/>
  <c r="I392" i="2"/>
  <c r="I390" i="2"/>
  <c r="I388" i="2"/>
  <c r="I386" i="2"/>
  <c r="I384" i="2"/>
  <c r="I382" i="2"/>
  <c r="I380" i="2"/>
  <c r="N15" i="2" s="1"/>
  <c r="O15" i="2" s="1"/>
  <c r="I378" i="2"/>
  <c r="I376" i="2"/>
  <c r="I374" i="2"/>
  <c r="I372" i="2"/>
  <c r="I370" i="2"/>
  <c r="I368" i="2"/>
  <c r="I366" i="2"/>
  <c r="I364" i="2"/>
  <c r="I362" i="2"/>
  <c r="I360" i="2"/>
  <c r="I358" i="2"/>
  <c r="I356" i="2"/>
  <c r="I354" i="2"/>
  <c r="I352" i="2"/>
  <c r="I350" i="2"/>
  <c r="I348" i="2"/>
  <c r="I346" i="2"/>
  <c r="I344" i="2"/>
  <c r="I342" i="2"/>
  <c r="I340" i="2"/>
  <c r="I338" i="2"/>
  <c r="I336" i="2"/>
  <c r="I334" i="2"/>
  <c r="I332" i="2"/>
  <c r="I330" i="2"/>
  <c r="I328" i="2"/>
  <c r="I326" i="2"/>
  <c r="I324" i="2"/>
  <c r="I322" i="2"/>
  <c r="I320" i="2"/>
  <c r="I318" i="2"/>
  <c r="I316" i="2"/>
  <c r="I314" i="2"/>
  <c r="I312" i="2"/>
  <c r="I310" i="2"/>
  <c r="I308" i="2"/>
  <c r="I306" i="2"/>
  <c r="I304" i="2"/>
  <c r="I302" i="2"/>
  <c r="I300" i="2"/>
  <c r="I298" i="2"/>
  <c r="I296" i="2"/>
  <c r="I294" i="2"/>
  <c r="I292" i="2"/>
  <c r="I290" i="2"/>
  <c r="I288" i="2"/>
  <c r="I286" i="2"/>
  <c r="I284" i="2"/>
  <c r="I282" i="2"/>
  <c r="I280" i="2"/>
  <c r="I278" i="2"/>
  <c r="I276" i="2"/>
  <c r="I274" i="2"/>
  <c r="I272" i="2"/>
  <c r="I270" i="2"/>
  <c r="I268" i="2"/>
  <c r="I266" i="2"/>
  <c r="N13" i="2" s="1"/>
  <c r="O13" i="2" s="1"/>
  <c r="I264" i="2"/>
  <c r="I262" i="2"/>
  <c r="I260" i="2"/>
  <c r="I258" i="2"/>
  <c r="I256" i="2"/>
  <c r="I254" i="2"/>
  <c r="I252" i="2"/>
  <c r="I250" i="2"/>
  <c r="I248" i="2"/>
  <c r="I246" i="2"/>
  <c r="I244" i="2"/>
  <c r="I242" i="2"/>
  <c r="I240" i="2"/>
  <c r="I238" i="2"/>
  <c r="I236" i="2"/>
  <c r="I234" i="2"/>
  <c r="I232" i="2"/>
  <c r="I230" i="2"/>
  <c r="I228" i="2"/>
  <c r="I226" i="2"/>
  <c r="I224" i="2"/>
  <c r="I222" i="2"/>
  <c r="I220" i="2"/>
  <c r="I218" i="2"/>
  <c r="I216" i="2"/>
  <c r="I214" i="2"/>
  <c r="I212" i="2"/>
  <c r="I210" i="2"/>
  <c r="I208" i="2"/>
  <c r="I206" i="2"/>
  <c r="I204" i="2"/>
  <c r="I202" i="2"/>
  <c r="I200" i="2"/>
  <c r="I198" i="2"/>
  <c r="I196" i="2"/>
  <c r="I194" i="2"/>
  <c r="I192" i="2"/>
  <c r="I190" i="2"/>
  <c r="I175" i="2"/>
  <c r="I171" i="2"/>
  <c r="I169" i="2"/>
  <c r="I167" i="2"/>
  <c r="I165" i="2"/>
  <c r="I163" i="2"/>
  <c r="I161" i="2"/>
  <c r="I159" i="2"/>
  <c r="I155" i="2"/>
  <c r="I153" i="2"/>
  <c r="I151" i="2"/>
  <c r="I149" i="2"/>
  <c r="I147" i="2"/>
  <c r="I145" i="2"/>
  <c r="I143" i="2"/>
  <c r="I139" i="2"/>
  <c r="I137" i="2"/>
  <c r="I135" i="2"/>
  <c r="I133" i="2"/>
  <c r="I131" i="2"/>
  <c r="I129" i="2"/>
  <c r="I127" i="2"/>
  <c r="I123" i="2"/>
  <c r="I121" i="2"/>
  <c r="I119" i="2"/>
  <c r="I117" i="2"/>
  <c r="I115" i="2"/>
  <c r="I113" i="2"/>
  <c r="I111" i="2"/>
  <c r="I107" i="2"/>
  <c r="I105" i="2"/>
  <c r="I103" i="2"/>
  <c r="I101" i="2"/>
  <c r="I99" i="2"/>
  <c r="I97" i="2"/>
  <c r="I95" i="2"/>
  <c r="I91" i="2"/>
  <c r="I89" i="2"/>
  <c r="I87" i="2"/>
  <c r="I85" i="2"/>
  <c r="I83" i="2"/>
  <c r="I81" i="2"/>
  <c r="I79" i="2"/>
  <c r="I75" i="2"/>
  <c r="I73" i="2"/>
  <c r="I71" i="2"/>
  <c r="N6" i="2" s="1"/>
  <c r="O6" i="2" s="1"/>
  <c r="I69" i="2"/>
  <c r="I67" i="2"/>
  <c r="I65" i="2"/>
  <c r="I63" i="2"/>
  <c r="I59" i="2"/>
  <c r="I57" i="2"/>
  <c r="I55" i="2"/>
  <c r="I53" i="2"/>
  <c r="I51" i="2"/>
  <c r="I49" i="2"/>
  <c r="I47" i="2"/>
  <c r="I43" i="2"/>
  <c r="I41" i="2"/>
  <c r="I39" i="2"/>
  <c r="I37" i="2"/>
  <c r="I35" i="2"/>
  <c r="I33" i="2"/>
  <c r="I31" i="2"/>
  <c r="I27" i="2"/>
  <c r="I25" i="2"/>
  <c r="I23" i="2"/>
  <c r="I21" i="2"/>
  <c r="I19" i="2"/>
  <c r="I17" i="2"/>
  <c r="I15" i="2"/>
  <c r="I11" i="2"/>
  <c r="N4" i="2" s="1"/>
  <c r="O4" i="2" s="1"/>
  <c r="I9" i="2"/>
  <c r="I7" i="2"/>
  <c r="I5" i="2"/>
  <c r="I3" i="2"/>
  <c r="N4" i="5" l="1"/>
  <c r="O4" i="5" s="1"/>
  <c r="N5" i="5"/>
  <c r="O5" i="5" s="1"/>
  <c r="N8" i="5"/>
  <c r="O8" i="5" s="1"/>
  <c r="N3" i="5"/>
  <c r="O3" i="5" s="1"/>
  <c r="N6" i="5"/>
  <c r="O6" i="5" s="1"/>
  <c r="O3" i="2"/>
</calcChain>
</file>

<file path=xl/comments1.xml><?xml version="1.0" encoding="utf-8"?>
<comments xmlns="http://schemas.openxmlformats.org/spreadsheetml/2006/main">
  <authors>
    <author>jpratt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jpratt:</t>
        </r>
        <r>
          <rPr>
            <sz val="9"/>
            <color indexed="81"/>
            <rFont val="Tahoma"/>
            <family val="2"/>
          </rPr>
          <t xml:space="preserve">
Reading Week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jpratt:</t>
        </r>
        <r>
          <rPr>
            <sz val="9"/>
            <color indexed="81"/>
            <rFont val="Tahoma"/>
            <family val="2"/>
          </rPr>
          <t xml:space="preserve">
Rememberance Day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jpratt:</t>
        </r>
        <r>
          <rPr>
            <sz val="9"/>
            <color indexed="81"/>
            <rFont val="Tahoma"/>
            <family val="2"/>
          </rPr>
          <t xml:space="preserve">
Reading Week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jpratt:</t>
        </r>
        <r>
          <rPr>
            <sz val="9"/>
            <color indexed="81"/>
            <rFont val="Tahoma"/>
            <family val="2"/>
          </rPr>
          <t xml:space="preserve">
Rememberance Day</t>
        </r>
      </text>
    </comment>
  </commentList>
</comments>
</file>

<file path=xl/sharedStrings.xml><?xml version="1.0" encoding="utf-8"?>
<sst xmlns="http://schemas.openxmlformats.org/spreadsheetml/2006/main" count="20630" uniqueCount="311">
  <si>
    <t>B103-002</t>
  </si>
  <si>
    <t>B103</t>
  </si>
  <si>
    <t>rmart188</t>
  </si>
  <si>
    <t>Tuesday</t>
  </si>
  <si>
    <t>B103-019</t>
  </si>
  <si>
    <t>tpoon025</t>
  </si>
  <si>
    <t>Thursday</t>
  </si>
  <si>
    <t>B103-018</t>
  </si>
  <si>
    <t>mwalk762</t>
  </si>
  <si>
    <t>B103-004</t>
  </si>
  <si>
    <t>fbuls722</t>
  </si>
  <si>
    <t>B103-007</t>
  </si>
  <si>
    <t>rma287</t>
  </si>
  <si>
    <t>B103-012</t>
  </si>
  <si>
    <t>csolt654</t>
  </si>
  <si>
    <t>B103-010</t>
  </si>
  <si>
    <t>ajama423</t>
  </si>
  <si>
    <t>B103-001</t>
  </si>
  <si>
    <t>rgoyh021</t>
  </si>
  <si>
    <t>B103-006</t>
  </si>
  <si>
    <t>sosma464</t>
  </si>
  <si>
    <t>B103-011</t>
  </si>
  <si>
    <t>klam260</t>
  </si>
  <si>
    <t>knguy555</t>
  </si>
  <si>
    <t>B103-009</t>
  </si>
  <si>
    <t>seise389</t>
  </si>
  <si>
    <t>B103-024</t>
  </si>
  <si>
    <t>jprzy435</t>
  </si>
  <si>
    <t>Friday</t>
  </si>
  <si>
    <t>jberg475</t>
  </si>
  <si>
    <t>hpang446</t>
  </si>
  <si>
    <t>zwood775</t>
  </si>
  <si>
    <t>B103-020</t>
  </si>
  <si>
    <t>szaid002</t>
  </si>
  <si>
    <t>mirvi948</t>
  </si>
  <si>
    <t>Saturday</t>
  </si>
  <si>
    <t>Sunday</t>
  </si>
  <si>
    <t>Monday</t>
  </si>
  <si>
    <t>tmah734</t>
  </si>
  <si>
    <t>uosuj461</t>
  </si>
  <si>
    <t>azafa927</t>
  </si>
  <si>
    <t>B103-021</t>
  </si>
  <si>
    <t>B103-017</t>
  </si>
  <si>
    <t>rdutt915</t>
  </si>
  <si>
    <t>tamy259</t>
  </si>
  <si>
    <t>jevan864</t>
  </si>
  <si>
    <t>alima566</t>
  </si>
  <si>
    <t>mseku953</t>
  </si>
  <si>
    <t>B103-014</t>
  </si>
  <si>
    <t>khous536</t>
  </si>
  <si>
    <t>Lherm946</t>
  </si>
  <si>
    <t>B103-003</t>
  </si>
  <si>
    <t>zudou280</t>
  </si>
  <si>
    <t>adas771</t>
  </si>
  <si>
    <t>B103-022</t>
  </si>
  <si>
    <t>mlo694</t>
  </si>
  <si>
    <t>B103-005</t>
  </si>
  <si>
    <t>sebel603</t>
  </si>
  <si>
    <t>B103-016</t>
  </si>
  <si>
    <t>rmcco668</t>
  </si>
  <si>
    <t>ybout030</t>
  </si>
  <si>
    <t>cgile320</t>
  </si>
  <si>
    <t>jramo193</t>
  </si>
  <si>
    <t>jrich187</t>
  </si>
  <si>
    <t>elydz268</t>
  </si>
  <si>
    <t>kduon839</t>
  </si>
  <si>
    <t>B103-023</t>
  </si>
  <si>
    <t>jnguy531</t>
  </si>
  <si>
    <t>Wednesday</t>
  </si>
  <si>
    <t>athra333</t>
  </si>
  <si>
    <t>jchuo301</t>
  </si>
  <si>
    <t>avoo770</t>
  </si>
  <si>
    <t>fadri704</t>
  </si>
  <si>
    <t>dwu172</t>
  </si>
  <si>
    <t>cimeg131</t>
  </si>
  <si>
    <t>chunt661</t>
  </si>
  <si>
    <t>ali520</t>
  </si>
  <si>
    <t>jwalk457</t>
  </si>
  <si>
    <t>cbant585</t>
  </si>
  <si>
    <t>dcoll657</t>
  </si>
  <si>
    <t>blee752</t>
  </si>
  <si>
    <t>mbalu028</t>
  </si>
  <si>
    <t>B103-013</t>
  </si>
  <si>
    <t>edila300</t>
  </si>
  <si>
    <t>zkhus567</t>
  </si>
  <si>
    <t>Cheun596</t>
  </si>
  <si>
    <t>sjakl118</t>
  </si>
  <si>
    <t>atran160</t>
  </si>
  <si>
    <t>brich047</t>
  </si>
  <si>
    <t>jsidh412</t>
  </si>
  <si>
    <t>jagud634</t>
  </si>
  <si>
    <t>pjani371</t>
  </si>
  <si>
    <t>amaci219</t>
  </si>
  <si>
    <t>racus946</t>
  </si>
  <si>
    <t>B103-008</t>
  </si>
  <si>
    <t>ckwon498</t>
  </si>
  <si>
    <t>npala043</t>
  </si>
  <si>
    <t>kasca083</t>
  </si>
  <si>
    <t>mazmi306</t>
  </si>
  <si>
    <t>jabar637</t>
  </si>
  <si>
    <t>jszet006</t>
  </si>
  <si>
    <t>ttoon513</t>
  </si>
  <si>
    <t>ypan585</t>
  </si>
  <si>
    <t>msama052</t>
  </si>
  <si>
    <t>BMill8681</t>
  </si>
  <si>
    <t>lborr176</t>
  </si>
  <si>
    <t>jwola586</t>
  </si>
  <si>
    <t>sbinf370</t>
  </si>
  <si>
    <t>jlope422</t>
  </si>
  <si>
    <t>lokek555</t>
  </si>
  <si>
    <t>bstui142</t>
  </si>
  <si>
    <t>msmit474</t>
  </si>
  <si>
    <t>skamu833</t>
  </si>
  <si>
    <t>ecoll944</t>
  </si>
  <si>
    <t>bcaci729</t>
  </si>
  <si>
    <t>hamid269</t>
  </si>
  <si>
    <t>shaqu178</t>
  </si>
  <si>
    <t>fsand389</t>
  </si>
  <si>
    <t>eszil475</t>
  </si>
  <si>
    <t>cbotu861</t>
  </si>
  <si>
    <t>kbrag274</t>
  </si>
  <si>
    <t>mlefe948</t>
  </si>
  <si>
    <t>jng676</t>
  </si>
  <si>
    <t>snall670</t>
  </si>
  <si>
    <t>jbadw457</t>
  </si>
  <si>
    <t>mjann949</t>
  </si>
  <si>
    <t>smann864</t>
  </si>
  <si>
    <t>ksine289</t>
  </si>
  <si>
    <t>chill805</t>
  </si>
  <si>
    <t>olina407</t>
  </si>
  <si>
    <t>mtall587</t>
  </si>
  <si>
    <t>mophe214</t>
  </si>
  <si>
    <t>icati243</t>
  </si>
  <si>
    <t>eojo459</t>
  </si>
  <si>
    <t>eguaj713</t>
  </si>
  <si>
    <t>ysama537</t>
  </si>
  <si>
    <t>dlam071</t>
  </si>
  <si>
    <t>bbajw013</t>
  </si>
  <si>
    <t>B103-015</t>
  </si>
  <si>
    <t>hbins181</t>
  </si>
  <si>
    <t>babug154</t>
  </si>
  <si>
    <t>jahme248</t>
  </si>
  <si>
    <t>dchun789</t>
  </si>
  <si>
    <t>mlee950</t>
  </si>
  <si>
    <t>cluu375</t>
  </si>
  <si>
    <t>rpucu899</t>
  </si>
  <si>
    <t>foliv253</t>
  </si>
  <si>
    <t>gempe918</t>
  </si>
  <si>
    <t>oalha888</t>
  </si>
  <si>
    <t>cpato811</t>
  </si>
  <si>
    <t>adang937</t>
  </si>
  <si>
    <t>lkouk509</t>
  </si>
  <si>
    <t>ntall635</t>
  </si>
  <si>
    <t>bbake551</t>
  </si>
  <si>
    <t>mfudg395</t>
  </si>
  <si>
    <t>dazim455</t>
  </si>
  <si>
    <t>arobe218</t>
  </si>
  <si>
    <t>yzhou177</t>
  </si>
  <si>
    <t>rpupp624</t>
  </si>
  <si>
    <t>qcamp969</t>
  </si>
  <si>
    <t>ttran698</t>
  </si>
  <si>
    <t>atana728</t>
  </si>
  <si>
    <t>cfras104</t>
  </si>
  <si>
    <t>sdenn016</t>
  </si>
  <si>
    <t>ccair260</t>
  </si>
  <si>
    <t>gebon718</t>
  </si>
  <si>
    <t>adeol160</t>
  </si>
  <si>
    <t>rradm367</t>
  </si>
  <si>
    <t>hvu301</t>
  </si>
  <si>
    <t>cryan951</t>
  </si>
  <si>
    <t>btayl801</t>
  </si>
  <si>
    <t>kgrew268</t>
  </si>
  <si>
    <t>Cdang596</t>
  </si>
  <si>
    <t>omapa683</t>
  </si>
  <si>
    <t>ddesr274</t>
  </si>
  <si>
    <t>afara534</t>
  </si>
  <si>
    <t>dcont827</t>
  </si>
  <si>
    <t>nbesh761</t>
  </si>
  <si>
    <t>atova295</t>
  </si>
  <si>
    <t>mchau468</t>
  </si>
  <si>
    <t>amuha363</t>
  </si>
  <si>
    <t>crapc043</t>
  </si>
  <si>
    <t>pmorr721</t>
  </si>
  <si>
    <t>Croxa925</t>
  </si>
  <si>
    <t>kbodo049</t>
  </si>
  <si>
    <t>Tboyl047</t>
  </si>
  <si>
    <t>hhema855</t>
  </si>
  <si>
    <t>sbatr908</t>
  </si>
  <si>
    <t>smacp765</t>
  </si>
  <si>
    <t>slong208</t>
  </si>
  <si>
    <t>ysong299</t>
  </si>
  <si>
    <t>jgagl500</t>
  </si>
  <si>
    <t>bchan955</t>
  </si>
  <si>
    <t>hzein468</t>
  </si>
  <si>
    <t>cfrie337</t>
  </si>
  <si>
    <t>aaran577</t>
  </si>
  <si>
    <t>mniko238</t>
  </si>
  <si>
    <t>cluch416</t>
  </si>
  <si>
    <t>dsain219</t>
  </si>
  <si>
    <t>vdong487</t>
  </si>
  <si>
    <t>jgill204</t>
  </si>
  <si>
    <t>clete047</t>
  </si>
  <si>
    <t>jwong365</t>
  </si>
  <si>
    <t>mstep161</t>
  </si>
  <si>
    <t>dberh384</t>
  </si>
  <si>
    <t>cmacl271</t>
  </si>
  <si>
    <t>ecala161</t>
  </si>
  <si>
    <t>opurd277</t>
  </si>
  <si>
    <t>jgarc494</t>
  </si>
  <si>
    <t>chieb431</t>
  </si>
  <si>
    <t>sbrad910</t>
  </si>
  <si>
    <t>pwynt354</t>
  </si>
  <si>
    <t>msuth319</t>
  </si>
  <si>
    <t>mabdu879</t>
  </si>
  <si>
    <t>ijime636</t>
  </si>
  <si>
    <t>nmeyn848</t>
  </si>
  <si>
    <t>jwolf083</t>
  </si>
  <si>
    <t>Smora050</t>
  </si>
  <si>
    <t>halna399</t>
  </si>
  <si>
    <t>jcast236</t>
  </si>
  <si>
    <t>bzurn095</t>
  </si>
  <si>
    <t>ivira979</t>
  </si>
  <si>
    <t>mboul022</t>
  </si>
  <si>
    <t>bclab121</t>
  </si>
  <si>
    <t>rfunk743</t>
  </si>
  <si>
    <t>jblai698</t>
  </si>
  <si>
    <t>mnels013</t>
  </si>
  <si>
    <t>ewebs739</t>
  </si>
  <si>
    <t>okold525</t>
  </si>
  <si>
    <t>oshum595</t>
  </si>
  <si>
    <t>jmesq721</t>
  </si>
  <si>
    <t>dborc610</t>
  </si>
  <si>
    <t>batuh836</t>
  </si>
  <si>
    <t>falam113</t>
  </si>
  <si>
    <t>etan271</t>
  </si>
  <si>
    <t>tpulf154</t>
  </si>
  <si>
    <t>cjabo620</t>
  </si>
  <si>
    <t>fsyed119</t>
  </si>
  <si>
    <t>msuja061</t>
  </si>
  <si>
    <t>cvick019</t>
  </si>
  <si>
    <t>Tbedi856</t>
  </si>
  <si>
    <t>aco115</t>
  </si>
  <si>
    <t>jtrus741</t>
  </si>
  <si>
    <t>dphan553</t>
  </si>
  <si>
    <t>rjohn5781</t>
  </si>
  <si>
    <t>kfost499</t>
  </si>
  <si>
    <t>jlewi359</t>
  </si>
  <si>
    <t>kinhe066</t>
  </si>
  <si>
    <t>klam291</t>
  </si>
  <si>
    <t>dkani421</t>
  </si>
  <si>
    <t>wnobl374</t>
  </si>
  <si>
    <t>syoun936</t>
  </si>
  <si>
    <t>gdhal233</t>
  </si>
  <si>
    <t>jvali915</t>
  </si>
  <si>
    <t>rdarb185</t>
  </si>
  <si>
    <t>jprov310</t>
  </si>
  <si>
    <t>dsilv784</t>
  </si>
  <si>
    <t>mshah697</t>
  </si>
  <si>
    <t>sjafa997</t>
  </si>
  <si>
    <t>jhern922</t>
  </si>
  <si>
    <t>cdula444</t>
  </si>
  <si>
    <t>sshre733</t>
  </si>
  <si>
    <t>ysong642</t>
  </si>
  <si>
    <t>kbake633</t>
  </si>
  <si>
    <t>bruss002</t>
  </si>
  <si>
    <t>ohame923</t>
  </si>
  <si>
    <t>amack894</t>
  </si>
  <si>
    <t>sthom717</t>
  </si>
  <si>
    <t>thint887</t>
  </si>
  <si>
    <t>kevan552</t>
  </si>
  <si>
    <t>asore931</t>
  </si>
  <si>
    <t>shard869</t>
  </si>
  <si>
    <t>mtibl397</t>
  </si>
  <si>
    <t>gchai647</t>
  </si>
  <si>
    <t>mdeca184</t>
  </si>
  <si>
    <t>shaji936</t>
  </si>
  <si>
    <t>mcarv838</t>
  </si>
  <si>
    <t>gchas381</t>
  </si>
  <si>
    <t>jnguy756</t>
  </si>
  <si>
    <t>zross368</t>
  </si>
  <si>
    <t>Xmeji064</t>
  </si>
  <si>
    <t>gdhal804</t>
  </si>
  <si>
    <t>Station</t>
  </si>
  <si>
    <t>Room</t>
  </si>
  <si>
    <t>User</t>
  </si>
  <si>
    <t>Day of Week</t>
  </si>
  <si>
    <t>Duration (Sec)</t>
  </si>
  <si>
    <t>Login</t>
  </si>
  <si>
    <t>Logoff</t>
  </si>
  <si>
    <t>Bounded Login</t>
  </si>
  <si>
    <t>Bounded Logoff</t>
  </si>
  <si>
    <t>Bounded Duration (min)</t>
  </si>
  <si>
    <t>Minutes Tracked / Day</t>
  </si>
  <si>
    <t>Hours Tracked / Day</t>
  </si>
  <si>
    <t>Start Tracking</t>
  </si>
  <si>
    <t>End Tracking</t>
  </si>
  <si>
    <t>Computer Minutes / Day Available</t>
  </si>
  <si>
    <t>first full week of classes starts on:</t>
  </si>
  <si>
    <t>last full week of classes ends on:</t>
  </si>
  <si>
    <t>2018-09-10 (M)</t>
  </si>
  <si>
    <t>2018-12-07 (F)</t>
  </si>
  <si>
    <t>Week</t>
  </si>
  <si>
    <t>Minutes</t>
  </si>
  <si>
    <t>Utilization %</t>
  </si>
  <si>
    <t>Notes</t>
  </si>
  <si>
    <t>Rememberance  Day</t>
  </si>
  <si>
    <t>Reading Week</t>
  </si>
  <si>
    <t>Login Date</t>
  </si>
  <si>
    <t>Date</t>
  </si>
  <si>
    <t>`</t>
  </si>
  <si>
    <t>Number of Student Computer Stations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</si>
</sst>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8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6" fillId="33" borderId="0" xfId="0" applyFont="1" applyFill="1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8" fontId="0" fillId="0" borderId="0" xfId="1" applyNumberFormat="1" applyFont="1" applyAlignment="1">
      <alignment horizontal="right"/>
    </xf>
    <xf numFmtId="18" fontId="0" fillId="0" borderId="0" xfId="0" applyNumberFormat="1" applyAlignment="1">
      <alignment horizontal="right"/>
    </xf>
    <xf numFmtId="0" fontId="16" fillId="33" borderId="0" xfId="0" applyFont="1" applyFill="1" applyAlignment="1">
      <alignment horizontal="center" vertical="center"/>
    </xf>
    <xf numFmtId="22" fontId="16" fillId="33" borderId="0" xfId="0" applyNumberFormat="1" applyFont="1" applyFill="1" applyAlignment="1">
      <alignment horizontal="center" vertical="center"/>
    </xf>
    <xf numFmtId="1" fontId="16" fillId="3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9" fontId="0" fillId="0" borderId="10" xfId="2" applyFont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Computer Minutes Used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Summary!$G$2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Summary!$F$3:$F$15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Summary!$G$3:$G$15</c:f>
              <c:numCache>
                <c:formatCode>General</c:formatCode>
                <c:ptCount val="13"/>
                <c:pt idx="0">
                  <c:v>228</c:v>
                </c:pt>
                <c:pt idx="1">
                  <c:v>1254</c:v>
                </c:pt>
                <c:pt idx="2">
                  <c:v>1827</c:v>
                </c:pt>
                <c:pt idx="3">
                  <c:v>1431</c:v>
                </c:pt>
                <c:pt idx="4">
                  <c:v>0</c:v>
                </c:pt>
                <c:pt idx="5">
                  <c:v>983</c:v>
                </c:pt>
                <c:pt idx="6">
                  <c:v>2375</c:v>
                </c:pt>
                <c:pt idx="7">
                  <c:v>1446</c:v>
                </c:pt>
                <c:pt idx="8">
                  <c:v>2901</c:v>
                </c:pt>
                <c:pt idx="9">
                  <c:v>0</c:v>
                </c:pt>
                <c:pt idx="10">
                  <c:v>2692</c:v>
                </c:pt>
                <c:pt idx="11">
                  <c:v>3029</c:v>
                </c:pt>
                <c:pt idx="12">
                  <c:v>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B-4F22-9D71-DA9A0ADA788D}"/>
            </c:ext>
          </c:extLst>
        </c:ser>
        <c:ser>
          <c:idx val="1"/>
          <c:order val="1"/>
          <c:tx>
            <c:strRef>
              <c:f>Summary!$H$2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Summary!$F$3:$F$15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Summary!$H$3:$H$15</c:f>
              <c:numCache>
                <c:formatCode>General</c:formatCode>
                <c:ptCount val="13"/>
                <c:pt idx="0">
                  <c:v>1974</c:v>
                </c:pt>
                <c:pt idx="1">
                  <c:v>3605</c:v>
                </c:pt>
                <c:pt idx="2">
                  <c:v>4100</c:v>
                </c:pt>
                <c:pt idx="3">
                  <c:v>2151</c:v>
                </c:pt>
                <c:pt idx="4">
                  <c:v>619</c:v>
                </c:pt>
                <c:pt idx="5">
                  <c:v>3689</c:v>
                </c:pt>
                <c:pt idx="6">
                  <c:v>3251</c:v>
                </c:pt>
                <c:pt idx="7">
                  <c:v>4567</c:v>
                </c:pt>
                <c:pt idx="8">
                  <c:v>2944</c:v>
                </c:pt>
                <c:pt idx="9">
                  <c:v>2964</c:v>
                </c:pt>
                <c:pt idx="10">
                  <c:v>2576</c:v>
                </c:pt>
                <c:pt idx="11">
                  <c:v>2419</c:v>
                </c:pt>
                <c:pt idx="12">
                  <c:v>2333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B-4F22-9D71-DA9A0ADA788D}"/>
            </c:ext>
          </c:extLst>
        </c:ser>
        <c:ser>
          <c:idx val="2"/>
          <c:order val="2"/>
          <c:tx>
            <c:strRef>
              <c:f>Summary!$I$2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Summary!$F$3:$F$15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Summary!$I$3:$I$15</c:f>
              <c:numCache>
                <c:formatCode>General</c:formatCode>
                <c:ptCount val="13"/>
                <c:pt idx="0">
                  <c:v>1147</c:v>
                </c:pt>
                <c:pt idx="1">
                  <c:v>2201</c:v>
                </c:pt>
                <c:pt idx="2">
                  <c:v>1706</c:v>
                </c:pt>
                <c:pt idx="3">
                  <c:v>2273</c:v>
                </c:pt>
                <c:pt idx="4">
                  <c:v>173</c:v>
                </c:pt>
                <c:pt idx="5">
                  <c:v>1282</c:v>
                </c:pt>
                <c:pt idx="6">
                  <c:v>2389</c:v>
                </c:pt>
                <c:pt idx="7">
                  <c:v>0</c:v>
                </c:pt>
                <c:pt idx="8">
                  <c:v>2811</c:v>
                </c:pt>
                <c:pt idx="9">
                  <c:v>2950</c:v>
                </c:pt>
                <c:pt idx="10">
                  <c:v>2242</c:v>
                </c:pt>
                <c:pt idx="11">
                  <c:v>2361</c:v>
                </c:pt>
                <c:pt idx="12">
                  <c:v>1532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B-4F22-9D71-DA9A0ADA788D}"/>
            </c:ext>
          </c:extLst>
        </c:ser>
        <c:ser>
          <c:idx val="3"/>
          <c:order val="3"/>
          <c:tx>
            <c:strRef>
              <c:f>Summary!$J$2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Summary!$F$3:$F$15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Summary!$J$3:$J$15</c:f>
              <c:numCache>
                <c:formatCode>General</c:formatCode>
                <c:ptCount val="13"/>
                <c:pt idx="0">
                  <c:v>2045</c:v>
                </c:pt>
                <c:pt idx="1">
                  <c:v>3112</c:v>
                </c:pt>
                <c:pt idx="2">
                  <c:v>4147</c:v>
                </c:pt>
                <c:pt idx="3">
                  <c:v>3424</c:v>
                </c:pt>
                <c:pt idx="4">
                  <c:v>668</c:v>
                </c:pt>
                <c:pt idx="5">
                  <c:v>3277</c:v>
                </c:pt>
                <c:pt idx="6">
                  <c:v>3061</c:v>
                </c:pt>
                <c:pt idx="7">
                  <c:v>3451</c:v>
                </c:pt>
                <c:pt idx="8">
                  <c:v>4164</c:v>
                </c:pt>
                <c:pt idx="9">
                  <c:v>3868</c:v>
                </c:pt>
                <c:pt idx="10">
                  <c:v>3182</c:v>
                </c:pt>
                <c:pt idx="11">
                  <c:v>3219</c:v>
                </c:pt>
                <c:pt idx="12">
                  <c:v>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CB-4F22-9D71-DA9A0ADA788D}"/>
            </c:ext>
          </c:extLst>
        </c:ser>
        <c:ser>
          <c:idx val="4"/>
          <c:order val="4"/>
          <c:tx>
            <c:strRef>
              <c:f>Summary!$K$2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Summary!$F$3:$F$15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Summary!$K$3:$K$15</c:f>
              <c:numCache>
                <c:formatCode>General</c:formatCode>
                <c:ptCount val="13"/>
                <c:pt idx="0">
                  <c:v>1043</c:v>
                </c:pt>
                <c:pt idx="1">
                  <c:v>1791</c:v>
                </c:pt>
                <c:pt idx="2">
                  <c:v>2667</c:v>
                </c:pt>
                <c:pt idx="3">
                  <c:v>1871</c:v>
                </c:pt>
                <c:pt idx="4">
                  <c:v>756</c:v>
                </c:pt>
                <c:pt idx="5">
                  <c:v>1540</c:v>
                </c:pt>
                <c:pt idx="6">
                  <c:v>1795</c:v>
                </c:pt>
                <c:pt idx="7">
                  <c:v>1651</c:v>
                </c:pt>
                <c:pt idx="8">
                  <c:v>1502</c:v>
                </c:pt>
                <c:pt idx="9">
                  <c:v>2166</c:v>
                </c:pt>
                <c:pt idx="10">
                  <c:v>1542</c:v>
                </c:pt>
                <c:pt idx="11">
                  <c:v>1720</c:v>
                </c:pt>
                <c:pt idx="12">
                  <c:v>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CB-4F22-9D71-DA9A0ADA788D}"/>
            </c:ext>
          </c:extLst>
        </c:ser>
        <c:ser>
          <c:idx val="5"/>
          <c:order val="5"/>
          <c:tx>
            <c:strRef>
              <c:f>Summary!$L$2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Summary!$F$3:$F$15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Summary!$L$3:$L$15</c:f>
              <c:numCache>
                <c:formatCode>General</c:formatCode>
                <c:ptCount val="13"/>
                <c:pt idx="0">
                  <c:v>0</c:v>
                </c:pt>
                <c:pt idx="1">
                  <c:v>121</c:v>
                </c:pt>
                <c:pt idx="2">
                  <c:v>486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315</c:v>
                </c:pt>
                <c:pt idx="7">
                  <c:v>277</c:v>
                </c:pt>
                <c:pt idx="8">
                  <c:v>0</c:v>
                </c:pt>
                <c:pt idx="9">
                  <c:v>291</c:v>
                </c:pt>
                <c:pt idx="10">
                  <c:v>0</c:v>
                </c:pt>
                <c:pt idx="11">
                  <c:v>15</c:v>
                </c:pt>
                <c:pt idx="12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CB-4F22-9D71-DA9A0ADA788D}"/>
            </c:ext>
          </c:extLst>
        </c:ser>
        <c:ser>
          <c:idx val="6"/>
          <c:order val="6"/>
          <c:tx>
            <c:strRef>
              <c:f>Summary!$M$2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Summary!$F$3:$F$15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Summary!$M$3:$M$15</c:f>
              <c:numCache>
                <c:formatCode>General</c:formatCode>
                <c:ptCount val="13"/>
                <c:pt idx="0">
                  <c:v>0</c:v>
                </c:pt>
                <c:pt idx="1">
                  <c:v>178</c:v>
                </c:pt>
                <c:pt idx="2">
                  <c:v>200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95</c:v>
                </c:pt>
                <c:pt idx="8">
                  <c:v>0</c:v>
                </c:pt>
                <c:pt idx="9">
                  <c:v>443</c:v>
                </c:pt>
                <c:pt idx="10">
                  <c:v>0</c:v>
                </c:pt>
                <c:pt idx="11">
                  <c:v>100</c:v>
                </c:pt>
                <c:pt idx="1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CB-4F22-9D71-DA9A0ADA7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5026096"/>
        <c:axId val="585026752"/>
      </c:barChart>
      <c:catAx>
        <c:axId val="58502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26752"/>
        <c:crosses val="autoZero"/>
        <c:auto val="1"/>
        <c:lblAlgn val="ctr"/>
        <c:lblOffset val="100"/>
        <c:noMultiLvlLbl val="0"/>
      </c:catAx>
      <c:valAx>
        <c:axId val="5850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2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% of Available Computer Minutes</a:t>
            </a:r>
            <a:r>
              <a:rPr lang="en-CA" baseline="0"/>
              <a:t> Used Per Week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Summary!$G$19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Summary!$F$20:$F$32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Summary!$G$20:$G$32</c:f>
              <c:numCache>
                <c:formatCode>0%</c:formatCode>
                <c:ptCount val="13"/>
                <c:pt idx="0">
                  <c:v>1.9791666666666666E-2</c:v>
                </c:pt>
                <c:pt idx="1">
                  <c:v>0.10885416666666667</c:v>
                </c:pt>
                <c:pt idx="2">
                  <c:v>0.15859375000000001</c:v>
                </c:pt>
                <c:pt idx="3">
                  <c:v>0.12421875</c:v>
                </c:pt>
                <c:pt idx="4">
                  <c:v>0</c:v>
                </c:pt>
                <c:pt idx="5">
                  <c:v>8.5329861111111113E-2</c:v>
                </c:pt>
                <c:pt idx="6">
                  <c:v>0.20616319444444445</c:v>
                </c:pt>
                <c:pt idx="7">
                  <c:v>0.12552083333333333</c:v>
                </c:pt>
                <c:pt idx="8">
                  <c:v>0.25182291666666667</c:v>
                </c:pt>
                <c:pt idx="9" formatCode="General">
                  <c:v>0</c:v>
                </c:pt>
                <c:pt idx="10">
                  <c:v>0.23368055555555556</c:v>
                </c:pt>
                <c:pt idx="11">
                  <c:v>0.2629340277777778</c:v>
                </c:pt>
                <c:pt idx="12">
                  <c:v>0.11345486111111111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C-463B-967D-EC69014BF005}"/>
            </c:ext>
          </c:extLst>
        </c:ser>
        <c:ser>
          <c:idx val="1"/>
          <c:order val="1"/>
          <c:tx>
            <c:strRef>
              <c:f>Summary!$H$19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Summary!$F$20:$F$32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Summary!$H$20:$H$32</c:f>
              <c:numCache>
                <c:formatCode>0%</c:formatCode>
                <c:ptCount val="13"/>
                <c:pt idx="0">
                  <c:v>0.17135416666666667</c:v>
                </c:pt>
                <c:pt idx="1">
                  <c:v>0.31293402777777779</c:v>
                </c:pt>
                <c:pt idx="2">
                  <c:v>0.35590277777777779</c:v>
                </c:pt>
                <c:pt idx="3">
                  <c:v>0.18671874999999999</c:v>
                </c:pt>
                <c:pt idx="4">
                  <c:v>5.3732638888888892E-2</c:v>
                </c:pt>
                <c:pt idx="5">
                  <c:v>0.32022569444444443</c:v>
                </c:pt>
                <c:pt idx="6">
                  <c:v>0.28220486111111109</c:v>
                </c:pt>
                <c:pt idx="7">
                  <c:v>0.39644097222222224</c:v>
                </c:pt>
                <c:pt idx="8">
                  <c:v>0.25555555555555554</c:v>
                </c:pt>
                <c:pt idx="9">
                  <c:v>0.25729166666666664</c:v>
                </c:pt>
                <c:pt idx="10">
                  <c:v>0.22361111111111112</c:v>
                </c:pt>
                <c:pt idx="11">
                  <c:v>0.20998263888888888</c:v>
                </c:pt>
                <c:pt idx="12">
                  <c:v>0.2025173611111111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C-463B-967D-EC69014BF005}"/>
            </c:ext>
          </c:extLst>
        </c:ser>
        <c:ser>
          <c:idx val="2"/>
          <c:order val="2"/>
          <c:tx>
            <c:strRef>
              <c:f>Summary!$I$19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Summary!$F$20:$F$32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Summary!$I$20:$I$32</c:f>
              <c:numCache>
                <c:formatCode>0%</c:formatCode>
                <c:ptCount val="13"/>
                <c:pt idx="0">
                  <c:v>9.9565972222222215E-2</c:v>
                </c:pt>
                <c:pt idx="1">
                  <c:v>0.19105902777777778</c:v>
                </c:pt>
                <c:pt idx="2">
                  <c:v>0.14809027777777778</c:v>
                </c:pt>
                <c:pt idx="3">
                  <c:v>0.19730902777777778</c:v>
                </c:pt>
                <c:pt idx="4">
                  <c:v>1.5017361111111112E-2</c:v>
                </c:pt>
                <c:pt idx="5">
                  <c:v>0.11128472222222222</c:v>
                </c:pt>
                <c:pt idx="6">
                  <c:v>0.20737847222222222</c:v>
                </c:pt>
                <c:pt idx="7">
                  <c:v>0</c:v>
                </c:pt>
                <c:pt idx="8">
                  <c:v>0.24401041666666667</c:v>
                </c:pt>
                <c:pt idx="9">
                  <c:v>0.2560763888888889</c:v>
                </c:pt>
                <c:pt idx="10">
                  <c:v>0.19461805555555556</c:v>
                </c:pt>
                <c:pt idx="11">
                  <c:v>0.20494791666666667</c:v>
                </c:pt>
                <c:pt idx="12">
                  <c:v>0.13298611111111111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C-463B-967D-EC69014BF005}"/>
            </c:ext>
          </c:extLst>
        </c:ser>
        <c:ser>
          <c:idx val="3"/>
          <c:order val="3"/>
          <c:tx>
            <c:strRef>
              <c:f>Summary!$J$19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Summary!$F$20:$F$32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Summary!$J$20:$J$32</c:f>
              <c:numCache>
                <c:formatCode>0%</c:formatCode>
                <c:ptCount val="13"/>
                <c:pt idx="0">
                  <c:v>0.1775173611111111</c:v>
                </c:pt>
                <c:pt idx="1">
                  <c:v>0.27013888888888887</c:v>
                </c:pt>
                <c:pt idx="2">
                  <c:v>0.35998263888888887</c:v>
                </c:pt>
                <c:pt idx="3">
                  <c:v>0.29722222222222222</c:v>
                </c:pt>
                <c:pt idx="4">
                  <c:v>5.7986111111111113E-2</c:v>
                </c:pt>
                <c:pt idx="5">
                  <c:v>0.28446180555555556</c:v>
                </c:pt>
                <c:pt idx="6">
                  <c:v>0.26571180555555557</c:v>
                </c:pt>
                <c:pt idx="7">
                  <c:v>0.2995659722222222</c:v>
                </c:pt>
                <c:pt idx="8">
                  <c:v>0.36145833333333333</c:v>
                </c:pt>
                <c:pt idx="9">
                  <c:v>0.33576388888888886</c:v>
                </c:pt>
                <c:pt idx="10">
                  <c:v>0.27621527777777777</c:v>
                </c:pt>
                <c:pt idx="11">
                  <c:v>0.27942708333333333</c:v>
                </c:pt>
                <c:pt idx="12">
                  <c:v>0.17005208333333333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C-463B-967D-EC69014BF005}"/>
            </c:ext>
          </c:extLst>
        </c:ser>
        <c:ser>
          <c:idx val="4"/>
          <c:order val="4"/>
          <c:tx>
            <c:strRef>
              <c:f>Summary!$K$19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Summary!$F$20:$F$32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Summary!$K$20:$K$32</c:f>
              <c:numCache>
                <c:formatCode>0%</c:formatCode>
                <c:ptCount val="13"/>
                <c:pt idx="0">
                  <c:v>9.0538194444444442E-2</c:v>
                </c:pt>
                <c:pt idx="1">
                  <c:v>0.15546874999999999</c:v>
                </c:pt>
                <c:pt idx="2">
                  <c:v>0.23151041666666666</c:v>
                </c:pt>
                <c:pt idx="3">
                  <c:v>0.16241319444444444</c:v>
                </c:pt>
                <c:pt idx="4">
                  <c:v>6.5625000000000003E-2</c:v>
                </c:pt>
                <c:pt idx="5">
                  <c:v>0.13368055555555555</c:v>
                </c:pt>
                <c:pt idx="6">
                  <c:v>0.15581597222222221</c:v>
                </c:pt>
                <c:pt idx="7">
                  <c:v>0.14331597222222223</c:v>
                </c:pt>
                <c:pt idx="8">
                  <c:v>0.13038194444444445</c:v>
                </c:pt>
                <c:pt idx="9">
                  <c:v>0.18802083333333333</c:v>
                </c:pt>
                <c:pt idx="10">
                  <c:v>0.13385416666666666</c:v>
                </c:pt>
                <c:pt idx="11">
                  <c:v>0.14930555555555555</c:v>
                </c:pt>
                <c:pt idx="12">
                  <c:v>9.4010416666666666E-2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C-463B-967D-EC69014BF005}"/>
            </c:ext>
          </c:extLst>
        </c:ser>
        <c:ser>
          <c:idx val="5"/>
          <c:order val="5"/>
          <c:tx>
            <c:strRef>
              <c:f>Summary!$L$19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Summary!$F$20:$F$32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Summary!$L$20:$L$32</c:f>
              <c:numCache>
                <c:formatCode>0%</c:formatCode>
                <c:ptCount val="13"/>
                <c:pt idx="0">
                  <c:v>0</c:v>
                </c:pt>
                <c:pt idx="1">
                  <c:v>1.0503472222222223E-2</c:v>
                </c:pt>
                <c:pt idx="2">
                  <c:v>4.2187500000000003E-2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2.734375E-2</c:v>
                </c:pt>
                <c:pt idx="7">
                  <c:v>2.404513888888889E-2</c:v>
                </c:pt>
                <c:pt idx="8">
                  <c:v>0</c:v>
                </c:pt>
                <c:pt idx="9">
                  <c:v>2.5260416666666667E-2</c:v>
                </c:pt>
                <c:pt idx="10">
                  <c:v>0</c:v>
                </c:pt>
                <c:pt idx="11">
                  <c:v>1.3020833333333333E-3</c:v>
                </c:pt>
                <c:pt idx="12">
                  <c:v>1.4409722222222223E-2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FC-463B-967D-EC69014BF005}"/>
            </c:ext>
          </c:extLst>
        </c:ser>
        <c:ser>
          <c:idx val="6"/>
          <c:order val="6"/>
          <c:tx>
            <c:strRef>
              <c:f>Summary!$M$19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Summary!$F$20:$F$32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Summary!$M$20:$M$32</c:f>
              <c:numCache>
                <c:formatCode>0%</c:formatCode>
                <c:ptCount val="13"/>
                <c:pt idx="0">
                  <c:v>0</c:v>
                </c:pt>
                <c:pt idx="1">
                  <c:v>1.545138888888889E-2</c:v>
                </c:pt>
                <c:pt idx="2">
                  <c:v>1.7361111111111112E-2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8.246527777777778E-3</c:v>
                </c:pt>
                <c:pt idx="8">
                  <c:v>0</c:v>
                </c:pt>
                <c:pt idx="9">
                  <c:v>3.8454861111111113E-2</c:v>
                </c:pt>
                <c:pt idx="10">
                  <c:v>0</c:v>
                </c:pt>
                <c:pt idx="11">
                  <c:v>8.6805555555555559E-3</c:v>
                </c:pt>
                <c:pt idx="12">
                  <c:v>3.8194444444444443E-3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FC-463B-967D-EC69014BF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536528"/>
        <c:axId val="969542432"/>
      </c:barChart>
      <c:catAx>
        <c:axId val="9695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42432"/>
        <c:crosses val="autoZero"/>
        <c:auto val="1"/>
        <c:lblAlgn val="ctr"/>
        <c:lblOffset val="100"/>
        <c:noMultiLvlLbl val="0"/>
      </c:catAx>
      <c:valAx>
        <c:axId val="9695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53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13</xdr:row>
      <xdr:rowOff>45720</xdr:rowOff>
    </xdr:from>
    <xdr:to>
      <xdr:col>4</xdr:col>
      <xdr:colOff>190500</xdr:colOff>
      <xdr:row>28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B7E221-0F2D-46B7-B4A7-C903505F67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29</xdr:row>
      <xdr:rowOff>30480</xdr:rowOff>
    </xdr:from>
    <xdr:to>
      <xdr:col>4</xdr:col>
      <xdr:colOff>228600</xdr:colOff>
      <xdr:row>44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11E590-6F1F-4FFF-B294-23C3450B8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32"/>
  <sheetViews>
    <sheetView workbookViewId="0">
      <selection activeCell="B10" sqref="B10"/>
    </sheetView>
  </sheetViews>
  <sheetFormatPr defaultRowHeight="14.4" x14ac:dyDescent="0.3"/>
  <cols>
    <col min="2" max="2" width="34.6640625" bestFit="1" customWidth="1"/>
    <col min="3" max="3" width="17.109375" style="4" customWidth="1"/>
    <col min="6" max="13" width="10.6640625" customWidth="1"/>
  </cols>
  <sheetData>
    <row r="2" spans="2:13" x14ac:dyDescent="0.3">
      <c r="B2" t="s">
        <v>310</v>
      </c>
      <c r="C2" s="4">
        <v>24</v>
      </c>
      <c r="F2" s="16" t="s">
        <v>301</v>
      </c>
      <c r="G2" s="16" t="s">
        <v>37</v>
      </c>
      <c r="H2" s="16" t="s">
        <v>3</v>
      </c>
      <c r="I2" s="16" t="s">
        <v>68</v>
      </c>
      <c r="J2" s="16" t="s">
        <v>6</v>
      </c>
      <c r="K2" s="16" t="s">
        <v>28</v>
      </c>
      <c r="L2" s="16" t="s">
        <v>35</v>
      </c>
      <c r="M2" s="16" t="s">
        <v>36</v>
      </c>
    </row>
    <row r="3" spans="2:13" x14ac:dyDescent="0.3">
      <c r="B3" t="s">
        <v>294</v>
      </c>
      <c r="C3" s="7">
        <v>0.375</v>
      </c>
      <c r="F3" s="16">
        <v>1</v>
      </c>
      <c r="G3" s="16">
        <f>'b103(M)'!N3</f>
        <v>228</v>
      </c>
      <c r="H3" s="16">
        <f>'b103(T)'!N3</f>
        <v>1974</v>
      </c>
      <c r="I3" s="16">
        <f>'b103(W)'!N3</f>
        <v>1147</v>
      </c>
      <c r="J3" s="16">
        <f>'b103(R)'!N3</f>
        <v>2045</v>
      </c>
      <c r="K3" s="16">
        <f>'b103(F)'!N3</f>
        <v>1043</v>
      </c>
      <c r="L3" s="16">
        <f>'b103(Sa)'!N3</f>
        <v>0</v>
      </c>
      <c r="M3" s="16">
        <f>'b103(Su)'!N3</f>
        <v>0</v>
      </c>
    </row>
    <row r="4" spans="2:13" x14ac:dyDescent="0.3">
      <c r="B4" t="s">
        <v>295</v>
      </c>
      <c r="C4" s="7">
        <v>0.70833333333333337</v>
      </c>
      <c r="F4" s="16">
        <v>2</v>
      </c>
      <c r="G4" s="16">
        <f>'b103(M)'!N4</f>
        <v>1254</v>
      </c>
      <c r="H4" s="16">
        <f>'b103(T)'!N4</f>
        <v>3605</v>
      </c>
      <c r="I4" s="16">
        <f>'b103(W)'!N4</f>
        <v>2201</v>
      </c>
      <c r="J4" s="16">
        <f>'b103(R)'!N4</f>
        <v>3112</v>
      </c>
      <c r="K4" s="16">
        <f>'b103(F)'!N4</f>
        <v>1791</v>
      </c>
      <c r="L4" s="16">
        <f>'b103(Sa)'!N4</f>
        <v>121</v>
      </c>
      <c r="M4" s="16">
        <f>'b103(Su)'!N4</f>
        <v>178</v>
      </c>
    </row>
    <row r="5" spans="2:13" x14ac:dyDescent="0.3">
      <c r="B5" t="s">
        <v>293</v>
      </c>
      <c r="C5" s="5">
        <f>HOUR(C4)-HOUR(C3)</f>
        <v>8</v>
      </c>
      <c r="F5" s="16">
        <v>3</v>
      </c>
      <c r="G5" s="16">
        <f>'b103(M)'!N5</f>
        <v>1827</v>
      </c>
      <c r="H5" s="16">
        <f>'b103(T)'!N5</f>
        <v>4100</v>
      </c>
      <c r="I5" s="16">
        <f>'b103(W)'!N5</f>
        <v>1706</v>
      </c>
      <c r="J5" s="16">
        <f>'b103(R)'!N5</f>
        <v>4147</v>
      </c>
      <c r="K5" s="16">
        <f>'b103(F)'!N5</f>
        <v>2667</v>
      </c>
      <c r="L5" s="16">
        <f>'b103(Sa)'!N5</f>
        <v>486</v>
      </c>
      <c r="M5" s="16">
        <f>'b103(Su)'!N5</f>
        <v>200</v>
      </c>
    </row>
    <row r="6" spans="2:13" x14ac:dyDescent="0.3">
      <c r="B6" t="s">
        <v>292</v>
      </c>
      <c r="C6" s="6">
        <f>hours_per_day*60</f>
        <v>480</v>
      </c>
      <c r="F6" s="16">
        <v>4</v>
      </c>
      <c r="G6" s="16">
        <f>'b103(M)'!N6</f>
        <v>1431</v>
      </c>
      <c r="H6" s="16">
        <f>'b103(T)'!N6</f>
        <v>2151</v>
      </c>
      <c r="I6" s="16">
        <f>'b103(W)'!N6</f>
        <v>2273</v>
      </c>
      <c r="J6" s="16">
        <f>'b103(R)'!N6</f>
        <v>3424</v>
      </c>
      <c r="K6" s="16">
        <f>'b103(F)'!N6</f>
        <v>1871</v>
      </c>
      <c r="L6" s="16">
        <f>'b103(Sa)'!N6</f>
        <v>0</v>
      </c>
      <c r="M6" s="16">
        <f>'b103(Su)'!N6</f>
        <v>0</v>
      </c>
    </row>
    <row r="7" spans="2:13" x14ac:dyDescent="0.3">
      <c r="B7" t="s">
        <v>296</v>
      </c>
      <c r="C7" s="6">
        <f>$C$6*num_stations</f>
        <v>11520</v>
      </c>
      <c r="F7" s="24">
        <v>5</v>
      </c>
      <c r="G7" s="16">
        <f>'b103(M)'!N7</f>
        <v>0</v>
      </c>
      <c r="H7" s="16">
        <f>'b103(T)'!N7</f>
        <v>619</v>
      </c>
      <c r="I7" s="16">
        <f>'b103(W)'!N7</f>
        <v>173</v>
      </c>
      <c r="J7" s="16">
        <f>'b103(R)'!N7</f>
        <v>668</v>
      </c>
      <c r="K7" s="16">
        <f>'b103(F)'!N7</f>
        <v>756</v>
      </c>
      <c r="L7" s="16">
        <f>'b103(Sa)'!N7</f>
        <v>0</v>
      </c>
      <c r="M7" s="16">
        <f>'b103(Su)'!N7</f>
        <v>0</v>
      </c>
    </row>
    <row r="8" spans="2:13" x14ac:dyDescent="0.3">
      <c r="F8" s="16">
        <v>6</v>
      </c>
      <c r="G8" s="16">
        <f>'b103(M)'!N8</f>
        <v>983</v>
      </c>
      <c r="H8" s="16">
        <f>'b103(T)'!N8</f>
        <v>3689</v>
      </c>
      <c r="I8" s="16">
        <f>'b103(W)'!N8</f>
        <v>1282</v>
      </c>
      <c r="J8" s="16">
        <f>'b103(R)'!N8</f>
        <v>3277</v>
      </c>
      <c r="K8" s="16">
        <f>'b103(F)'!N8</f>
        <v>1540</v>
      </c>
      <c r="L8" s="16">
        <f>'b103(Sa)'!N8</f>
        <v>0</v>
      </c>
      <c r="M8" s="16">
        <f>'b103(Su)'!N8</f>
        <v>0</v>
      </c>
    </row>
    <row r="9" spans="2:13" x14ac:dyDescent="0.3">
      <c r="F9" s="16">
        <v>7</v>
      </c>
      <c r="G9" s="16">
        <f>'b103(M)'!N9</f>
        <v>2375</v>
      </c>
      <c r="H9" s="16">
        <f>'b103(T)'!N9</f>
        <v>3251</v>
      </c>
      <c r="I9" s="16">
        <f>'b103(W)'!N9</f>
        <v>2389</v>
      </c>
      <c r="J9" s="16">
        <f>'b103(R)'!N9</f>
        <v>3061</v>
      </c>
      <c r="K9" s="16">
        <f>'b103(F)'!N9</f>
        <v>1795</v>
      </c>
      <c r="L9" s="16">
        <f>'b103(Sa)'!N9</f>
        <v>315</v>
      </c>
      <c r="M9" s="16">
        <f>'b103(Su)'!N9</f>
        <v>0</v>
      </c>
    </row>
    <row r="10" spans="2:13" x14ac:dyDescent="0.3">
      <c r="B10" t="s">
        <v>297</v>
      </c>
      <c r="C10" s="4" t="s">
        <v>299</v>
      </c>
      <c r="F10" s="16">
        <v>8</v>
      </c>
      <c r="G10" s="16">
        <f>'b103(M)'!N10</f>
        <v>1446</v>
      </c>
      <c r="H10" s="16">
        <f>'b103(T)'!N10</f>
        <v>4567</v>
      </c>
      <c r="I10" s="16">
        <f>'b103(W)'!N10</f>
        <v>0</v>
      </c>
      <c r="J10" s="16">
        <f>'b103(R)'!N10</f>
        <v>3451</v>
      </c>
      <c r="K10" s="16">
        <f>'b103(F)'!N10</f>
        <v>1651</v>
      </c>
      <c r="L10" s="16">
        <f>'b103(Sa)'!N10</f>
        <v>277</v>
      </c>
      <c r="M10" s="16">
        <f>'b103(Su)'!N10</f>
        <v>95</v>
      </c>
    </row>
    <row r="11" spans="2:13" x14ac:dyDescent="0.3">
      <c r="B11" t="s">
        <v>298</v>
      </c>
      <c r="C11" s="4" t="s">
        <v>300</v>
      </c>
      <c r="F11" s="16">
        <v>9</v>
      </c>
      <c r="G11" s="16">
        <f>'b103(M)'!N11</f>
        <v>2901</v>
      </c>
      <c r="H11" s="16">
        <f>'b103(T)'!N11</f>
        <v>2944</v>
      </c>
      <c r="I11" s="16">
        <f>'b103(W)'!N11</f>
        <v>2811</v>
      </c>
      <c r="J11" s="16">
        <f>'b103(R)'!N11</f>
        <v>4164</v>
      </c>
      <c r="K11" s="16">
        <f>'b103(F)'!N11</f>
        <v>1502</v>
      </c>
      <c r="L11" s="16">
        <f>'b103(Sa)'!N11</f>
        <v>0</v>
      </c>
      <c r="M11" s="16">
        <f>'b103(Su)'!N11</f>
        <v>0</v>
      </c>
    </row>
    <row r="12" spans="2:13" x14ac:dyDescent="0.3">
      <c r="F12" s="16">
        <v>10</v>
      </c>
      <c r="G12" s="16">
        <f>'b103(M)'!N12</f>
        <v>0</v>
      </c>
      <c r="H12" s="16">
        <f>'b103(T)'!N12</f>
        <v>2964</v>
      </c>
      <c r="I12" s="16">
        <f>'b103(W)'!N12</f>
        <v>2950</v>
      </c>
      <c r="J12" s="16">
        <f>'b103(R)'!N12</f>
        <v>3868</v>
      </c>
      <c r="K12" s="16">
        <f>'b103(F)'!N12</f>
        <v>2166</v>
      </c>
      <c r="L12" s="16">
        <f>'b103(Sa)'!N12</f>
        <v>291</v>
      </c>
      <c r="M12" s="16">
        <f>'b103(Su)'!N12</f>
        <v>443</v>
      </c>
    </row>
    <row r="13" spans="2:13" x14ac:dyDescent="0.3">
      <c r="F13" s="16">
        <v>11</v>
      </c>
      <c r="G13" s="16">
        <f>'b103(M)'!N13</f>
        <v>2692</v>
      </c>
      <c r="H13" s="16">
        <f>'b103(T)'!N13</f>
        <v>2576</v>
      </c>
      <c r="I13" s="16">
        <f>'b103(W)'!N13</f>
        <v>2242</v>
      </c>
      <c r="J13" s="16">
        <f>'b103(R)'!N13</f>
        <v>3182</v>
      </c>
      <c r="K13" s="16">
        <f>'b103(F)'!N13</f>
        <v>1542</v>
      </c>
      <c r="L13" s="16">
        <f>'b103(Sa)'!N13</f>
        <v>0</v>
      </c>
      <c r="M13" s="16">
        <f>'b103(Su)'!N13</f>
        <v>0</v>
      </c>
    </row>
    <row r="14" spans="2:13" x14ac:dyDescent="0.3">
      <c r="F14" s="16">
        <v>12</v>
      </c>
      <c r="G14" s="16">
        <f>'b103(M)'!N14</f>
        <v>3029</v>
      </c>
      <c r="H14" s="16">
        <f>'b103(T)'!N14</f>
        <v>2419</v>
      </c>
      <c r="I14" s="16">
        <f>'b103(W)'!N14</f>
        <v>2361</v>
      </c>
      <c r="J14" s="16">
        <f>'b103(R)'!N14</f>
        <v>3219</v>
      </c>
      <c r="K14" s="16">
        <f>'b103(F)'!N14</f>
        <v>1720</v>
      </c>
      <c r="L14" s="16">
        <f>'b103(Sa)'!N14</f>
        <v>15</v>
      </c>
      <c r="M14" s="16">
        <f>'b103(Su)'!N14</f>
        <v>100</v>
      </c>
    </row>
    <row r="15" spans="2:13" x14ac:dyDescent="0.3">
      <c r="F15" s="16">
        <v>13</v>
      </c>
      <c r="G15" s="16">
        <f>'b103(M)'!N15</f>
        <v>1307</v>
      </c>
      <c r="H15" s="16">
        <f>'b103(T)'!N15</f>
        <v>2333</v>
      </c>
      <c r="I15" s="16">
        <f>'b103(W)'!N15</f>
        <v>1532</v>
      </c>
      <c r="J15" s="16">
        <f>'b103(R)'!N15</f>
        <v>1959</v>
      </c>
      <c r="K15" s="16">
        <f>'b103(F)'!N15</f>
        <v>1083</v>
      </c>
      <c r="L15" s="16">
        <f>'b103(Sa)'!N15</f>
        <v>166</v>
      </c>
      <c r="M15" s="16">
        <f>'b103(Su)'!N15</f>
        <v>44</v>
      </c>
    </row>
    <row r="17" spans="6:13" x14ac:dyDescent="0.3">
      <c r="G17" t="s">
        <v>309</v>
      </c>
    </row>
    <row r="19" spans="6:13" x14ac:dyDescent="0.3">
      <c r="F19" s="16" t="s">
        <v>301</v>
      </c>
      <c r="G19" s="16" t="s">
        <v>37</v>
      </c>
      <c r="H19" s="16" t="s">
        <v>3</v>
      </c>
      <c r="I19" s="16" t="s">
        <v>68</v>
      </c>
      <c r="J19" s="16" t="s">
        <v>6</v>
      </c>
      <c r="K19" s="16" t="s">
        <v>28</v>
      </c>
      <c r="L19" s="16" t="s">
        <v>35</v>
      </c>
      <c r="M19" s="16" t="s">
        <v>36</v>
      </c>
    </row>
    <row r="20" spans="6:13" x14ac:dyDescent="0.3">
      <c r="F20" s="16">
        <v>1</v>
      </c>
      <c r="G20" s="23">
        <f>'b103(M)'!O3</f>
        <v>1.9791666666666666E-2</v>
      </c>
      <c r="H20" s="23">
        <f>'b103(T)'!O3</f>
        <v>0.17135416666666667</v>
      </c>
      <c r="I20" s="23">
        <f>'b103(W)'!O3</f>
        <v>9.9565972222222215E-2</v>
      </c>
      <c r="J20" s="23">
        <f>'b103(R)'!O3</f>
        <v>0.1775173611111111</v>
      </c>
      <c r="K20" s="23">
        <f>'b103(F)'!O3</f>
        <v>9.0538194444444442E-2</v>
      </c>
      <c r="L20" s="23">
        <f>'b103(Sa)'!O3</f>
        <v>0</v>
      </c>
      <c r="M20" s="23">
        <f>'b103(Su)'!O3</f>
        <v>0</v>
      </c>
    </row>
    <row r="21" spans="6:13" x14ac:dyDescent="0.3">
      <c r="F21" s="16">
        <v>2</v>
      </c>
      <c r="G21" s="23">
        <f>'b103(M)'!O4</f>
        <v>0.10885416666666667</v>
      </c>
      <c r="H21" s="23">
        <f>'b103(T)'!O4</f>
        <v>0.31293402777777779</v>
      </c>
      <c r="I21" s="23">
        <f>'b103(W)'!O4</f>
        <v>0.19105902777777778</v>
      </c>
      <c r="J21" s="23">
        <f>'b103(R)'!O4</f>
        <v>0.27013888888888887</v>
      </c>
      <c r="K21" s="23">
        <f>'b103(F)'!O4</f>
        <v>0.15546874999999999</v>
      </c>
      <c r="L21" s="23">
        <f>'b103(Sa)'!O4</f>
        <v>1.0503472222222223E-2</v>
      </c>
      <c r="M21" s="23">
        <f>'b103(Su)'!O4</f>
        <v>1.545138888888889E-2</v>
      </c>
    </row>
    <row r="22" spans="6:13" x14ac:dyDescent="0.3">
      <c r="F22" s="16">
        <v>3</v>
      </c>
      <c r="G22" s="23">
        <f>'b103(M)'!O5</f>
        <v>0.15859375000000001</v>
      </c>
      <c r="H22" s="23">
        <f>'b103(T)'!O5</f>
        <v>0.35590277777777779</v>
      </c>
      <c r="I22" s="23">
        <f>'b103(W)'!O5</f>
        <v>0.14809027777777778</v>
      </c>
      <c r="J22" s="23">
        <f>'b103(R)'!O5</f>
        <v>0.35998263888888887</v>
      </c>
      <c r="K22" s="23">
        <f>'b103(F)'!O5</f>
        <v>0.23151041666666666</v>
      </c>
      <c r="L22" s="23">
        <f>'b103(Sa)'!O5</f>
        <v>4.2187500000000003E-2</v>
      </c>
      <c r="M22" s="23">
        <f>'b103(Su)'!O5</f>
        <v>1.7361111111111112E-2</v>
      </c>
    </row>
    <row r="23" spans="6:13" x14ac:dyDescent="0.3">
      <c r="F23" s="16">
        <v>4</v>
      </c>
      <c r="G23" s="23">
        <f>'b103(M)'!O6</f>
        <v>0.12421875</v>
      </c>
      <c r="H23" s="23">
        <f>'b103(T)'!O6</f>
        <v>0.18671874999999999</v>
      </c>
      <c r="I23" s="23">
        <f>'b103(W)'!O6</f>
        <v>0.19730902777777778</v>
      </c>
      <c r="J23" s="23">
        <f>'b103(R)'!O6</f>
        <v>0.29722222222222222</v>
      </c>
      <c r="K23" s="23">
        <f>'b103(F)'!O6</f>
        <v>0.16241319444444444</v>
      </c>
      <c r="L23" s="23">
        <f>'b103(Sa)'!O6</f>
        <v>0</v>
      </c>
      <c r="M23" s="23">
        <f>'b103(Su)'!O6</f>
        <v>0</v>
      </c>
    </row>
    <row r="24" spans="6:13" x14ac:dyDescent="0.3">
      <c r="F24" s="24">
        <v>5</v>
      </c>
      <c r="G24" s="23">
        <f>'b103(M)'!O7</f>
        <v>0</v>
      </c>
      <c r="H24" s="23">
        <f>'b103(T)'!O7</f>
        <v>5.3732638888888892E-2</v>
      </c>
      <c r="I24" s="23">
        <f>'b103(W)'!O7</f>
        <v>1.5017361111111112E-2</v>
      </c>
      <c r="J24" s="23">
        <f>'b103(R)'!O7</f>
        <v>5.7986111111111113E-2</v>
      </c>
      <c r="K24" s="23">
        <f>'b103(F)'!O7</f>
        <v>6.5625000000000003E-2</v>
      </c>
      <c r="L24" s="23">
        <f>'b103(Sa)'!O7</f>
        <v>0</v>
      </c>
      <c r="M24" s="23">
        <f>'b103(Su)'!O7</f>
        <v>0</v>
      </c>
    </row>
    <row r="25" spans="6:13" x14ac:dyDescent="0.3">
      <c r="F25" s="16">
        <v>6</v>
      </c>
      <c r="G25" s="23">
        <f>'b103(M)'!O8</f>
        <v>8.5329861111111113E-2</v>
      </c>
      <c r="H25" s="23">
        <f>'b103(T)'!O8</f>
        <v>0.32022569444444443</v>
      </c>
      <c r="I25" s="23">
        <f>'b103(W)'!O8</f>
        <v>0.11128472222222222</v>
      </c>
      <c r="J25" s="23">
        <f>'b103(R)'!O8</f>
        <v>0.28446180555555556</v>
      </c>
      <c r="K25" s="23">
        <f>'b103(F)'!O8</f>
        <v>0.13368055555555555</v>
      </c>
      <c r="L25" s="23">
        <f>'b103(Sa)'!O8</f>
        <v>0</v>
      </c>
      <c r="M25" s="23">
        <f>'b103(Su)'!O8</f>
        <v>0</v>
      </c>
    </row>
    <row r="26" spans="6:13" x14ac:dyDescent="0.3">
      <c r="F26" s="16">
        <v>7</v>
      </c>
      <c r="G26" s="23">
        <f>'b103(M)'!O9</f>
        <v>0.20616319444444445</v>
      </c>
      <c r="H26" s="23">
        <f>'b103(T)'!O9</f>
        <v>0.28220486111111109</v>
      </c>
      <c r="I26" s="23">
        <f>'b103(W)'!O9</f>
        <v>0.20737847222222222</v>
      </c>
      <c r="J26" s="23">
        <f>'b103(R)'!O9</f>
        <v>0.26571180555555557</v>
      </c>
      <c r="K26" s="23">
        <f>'b103(F)'!O9</f>
        <v>0.15581597222222221</v>
      </c>
      <c r="L26" s="23">
        <f>'b103(Sa)'!O9</f>
        <v>2.734375E-2</v>
      </c>
      <c r="M26" s="23">
        <f>'b103(Su)'!O9</f>
        <v>0</v>
      </c>
    </row>
    <row r="27" spans="6:13" x14ac:dyDescent="0.3">
      <c r="F27" s="16">
        <v>8</v>
      </c>
      <c r="G27" s="23">
        <f>'b103(M)'!O10</f>
        <v>0.12552083333333333</v>
      </c>
      <c r="H27" s="23">
        <f>'b103(T)'!O10</f>
        <v>0.39644097222222224</v>
      </c>
      <c r="I27" s="23">
        <f>'b103(W)'!O10</f>
        <v>0</v>
      </c>
      <c r="J27" s="23">
        <f>'b103(R)'!O10</f>
        <v>0.2995659722222222</v>
      </c>
      <c r="K27" s="23">
        <f>'b103(F)'!O10</f>
        <v>0.14331597222222223</v>
      </c>
      <c r="L27" s="23">
        <f>'b103(Sa)'!O10</f>
        <v>2.404513888888889E-2</v>
      </c>
      <c r="M27" s="23">
        <f>'b103(Su)'!O10</f>
        <v>8.246527777777778E-3</v>
      </c>
    </row>
    <row r="28" spans="6:13" x14ac:dyDescent="0.3">
      <c r="F28" s="16">
        <v>9</v>
      </c>
      <c r="G28" s="23">
        <f>'b103(M)'!O11</f>
        <v>0.25182291666666667</v>
      </c>
      <c r="H28" s="23">
        <f>'b103(T)'!O11</f>
        <v>0.25555555555555554</v>
      </c>
      <c r="I28" s="23">
        <f>'b103(W)'!O11</f>
        <v>0.24401041666666667</v>
      </c>
      <c r="J28" s="23">
        <f>'b103(R)'!O11</f>
        <v>0.36145833333333333</v>
      </c>
      <c r="K28" s="23">
        <f>'b103(F)'!O11</f>
        <v>0.13038194444444445</v>
      </c>
      <c r="L28" s="23">
        <f>'b103(Sa)'!O11</f>
        <v>0</v>
      </c>
      <c r="M28" s="23">
        <f>'b103(Su)'!O11</f>
        <v>0</v>
      </c>
    </row>
    <row r="29" spans="6:13" x14ac:dyDescent="0.3">
      <c r="F29" s="16">
        <v>10</v>
      </c>
      <c r="G29" s="16">
        <f>'b103(M)'!N29</f>
        <v>0</v>
      </c>
      <c r="H29" s="23">
        <f>'b103(T)'!O12</f>
        <v>0.25729166666666664</v>
      </c>
      <c r="I29" s="23">
        <f>'b103(W)'!O12</f>
        <v>0.2560763888888889</v>
      </c>
      <c r="J29" s="23">
        <f>'b103(R)'!O12</f>
        <v>0.33576388888888886</v>
      </c>
      <c r="K29" s="23">
        <f>'b103(F)'!O12</f>
        <v>0.18802083333333333</v>
      </c>
      <c r="L29" s="23">
        <f>'b103(Sa)'!O12</f>
        <v>2.5260416666666667E-2</v>
      </c>
      <c r="M29" s="23">
        <f>'b103(Su)'!O12</f>
        <v>3.8454861111111113E-2</v>
      </c>
    </row>
    <row r="30" spans="6:13" x14ac:dyDescent="0.3">
      <c r="F30" s="16">
        <v>11</v>
      </c>
      <c r="G30" s="23">
        <f>'b103(M)'!O13</f>
        <v>0.23368055555555556</v>
      </c>
      <c r="H30" s="23">
        <f>'b103(T)'!O13</f>
        <v>0.22361111111111112</v>
      </c>
      <c r="I30" s="23">
        <f>'b103(W)'!O13</f>
        <v>0.19461805555555556</v>
      </c>
      <c r="J30" s="23">
        <f>'b103(R)'!O13</f>
        <v>0.27621527777777777</v>
      </c>
      <c r="K30" s="23">
        <f>'b103(F)'!O13</f>
        <v>0.13385416666666666</v>
      </c>
      <c r="L30" s="23">
        <f>'b103(Sa)'!O13</f>
        <v>0</v>
      </c>
      <c r="M30" s="23">
        <f>'b103(Su)'!O13</f>
        <v>0</v>
      </c>
    </row>
    <row r="31" spans="6:13" x14ac:dyDescent="0.3">
      <c r="F31" s="16">
        <v>12</v>
      </c>
      <c r="G31" s="23">
        <f>'b103(M)'!O14</f>
        <v>0.2629340277777778</v>
      </c>
      <c r="H31" s="23">
        <f>'b103(T)'!O14</f>
        <v>0.20998263888888888</v>
      </c>
      <c r="I31" s="23">
        <f>'b103(W)'!O14</f>
        <v>0.20494791666666667</v>
      </c>
      <c r="J31" s="23">
        <f>'b103(R)'!O14</f>
        <v>0.27942708333333333</v>
      </c>
      <c r="K31" s="23">
        <f>'b103(F)'!O14</f>
        <v>0.14930555555555555</v>
      </c>
      <c r="L31" s="23">
        <f>'b103(Sa)'!O14</f>
        <v>1.3020833333333333E-3</v>
      </c>
      <c r="M31" s="23">
        <f>'b103(Su)'!O14</f>
        <v>8.6805555555555559E-3</v>
      </c>
    </row>
    <row r="32" spans="6:13" x14ac:dyDescent="0.3">
      <c r="F32" s="16">
        <v>13</v>
      </c>
      <c r="G32" s="23">
        <f>'b103(M)'!O15</f>
        <v>0.11345486111111111</v>
      </c>
      <c r="H32" s="23">
        <f>'b103(T)'!O15</f>
        <v>0.2025173611111111</v>
      </c>
      <c r="I32" s="23">
        <f>'b103(W)'!O15</f>
        <v>0.13298611111111111</v>
      </c>
      <c r="J32" s="23">
        <f>'b103(R)'!O15</f>
        <v>0.17005208333333333</v>
      </c>
      <c r="K32" s="23">
        <f>'b103(F)'!O15</f>
        <v>9.4010416666666666E-2</v>
      </c>
      <c r="L32" s="23">
        <f>'b103(Sa)'!O15</f>
        <v>1.4409722222222223E-2</v>
      </c>
      <c r="M32" s="23">
        <f>'b103(Su)'!O15</f>
        <v>3.8194444444444443E-3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84"/>
  <sheetViews>
    <sheetView workbookViewId="0">
      <selection activeCell="K27" sqref="K27"/>
    </sheetView>
  </sheetViews>
  <sheetFormatPr defaultRowHeight="14.4" x14ac:dyDescent="0.3"/>
  <cols>
    <col min="1" max="1" width="8.77734375" bestFit="1" customWidth="1"/>
    <col min="2" max="2" width="5.88671875" bestFit="1" customWidth="1"/>
    <col min="3" max="3" width="9.88671875" bestFit="1" customWidth="1"/>
    <col min="4" max="5" width="15.44140625" bestFit="1" customWidth="1"/>
    <col min="6" max="6" width="12.44140625" bestFit="1" customWidth="1"/>
    <col min="7" max="7" width="11.44140625" bestFit="1" customWidth="1"/>
  </cols>
  <sheetData>
    <row r="1" spans="1:7" x14ac:dyDescent="0.3">
      <c r="A1" s="3" t="s">
        <v>282</v>
      </c>
      <c r="B1" s="3" t="s">
        <v>283</v>
      </c>
      <c r="C1" s="3" t="s">
        <v>284</v>
      </c>
      <c r="D1" s="3" t="s">
        <v>287</v>
      </c>
      <c r="E1" s="3" t="s">
        <v>288</v>
      </c>
      <c r="F1" s="3" t="s">
        <v>286</v>
      </c>
      <c r="G1" s="3" t="s">
        <v>285</v>
      </c>
    </row>
    <row r="2" spans="1:7" x14ac:dyDescent="0.3">
      <c r="A2" t="s">
        <v>0</v>
      </c>
      <c r="B2" t="s">
        <v>1</v>
      </c>
      <c r="C2" t="s">
        <v>2</v>
      </c>
      <c r="D2" s="1">
        <v>43347.664583333331</v>
      </c>
      <c r="E2" s="1">
        <v>43347.668749999997</v>
      </c>
      <c r="F2">
        <v>351</v>
      </c>
      <c r="G2" t="s">
        <v>3</v>
      </c>
    </row>
    <row r="3" spans="1:7" x14ac:dyDescent="0.3">
      <c r="A3" t="s">
        <v>4</v>
      </c>
      <c r="B3" t="s">
        <v>1</v>
      </c>
      <c r="C3" t="s">
        <v>5</v>
      </c>
      <c r="D3" s="1">
        <v>43349.378472222219</v>
      </c>
      <c r="E3" s="1">
        <v>43349.379861111112</v>
      </c>
      <c r="F3">
        <v>90</v>
      </c>
      <c r="G3" t="s">
        <v>6</v>
      </c>
    </row>
    <row r="4" spans="1:7" x14ac:dyDescent="0.3">
      <c r="A4" t="s">
        <v>4</v>
      </c>
      <c r="B4" t="s">
        <v>1</v>
      </c>
      <c r="C4" t="s">
        <v>5</v>
      </c>
      <c r="D4" s="1">
        <v>43349.388194444444</v>
      </c>
      <c r="E4" s="1">
        <v>43349.479166666664</v>
      </c>
      <c r="F4">
        <v>7885</v>
      </c>
      <c r="G4" t="s">
        <v>6</v>
      </c>
    </row>
    <row r="5" spans="1:7" x14ac:dyDescent="0.3">
      <c r="A5" t="s">
        <v>7</v>
      </c>
      <c r="B5" t="s">
        <v>1</v>
      </c>
      <c r="C5" t="s">
        <v>8</v>
      </c>
      <c r="D5" s="1">
        <v>43349.393750000003</v>
      </c>
      <c r="E5" s="1">
        <v>43349.424305555556</v>
      </c>
      <c r="F5">
        <v>2641</v>
      </c>
      <c r="G5" t="s">
        <v>6</v>
      </c>
    </row>
    <row r="6" spans="1:7" x14ac:dyDescent="0.3">
      <c r="A6" t="s">
        <v>9</v>
      </c>
      <c r="B6" t="s">
        <v>1</v>
      </c>
      <c r="C6" t="s">
        <v>10</v>
      </c>
      <c r="D6" s="1">
        <v>43349.436111111114</v>
      </c>
      <c r="E6" s="1">
        <v>43349.482638888891</v>
      </c>
      <c r="F6">
        <v>4022</v>
      </c>
      <c r="G6" t="s">
        <v>6</v>
      </c>
    </row>
    <row r="7" spans="1:7" x14ac:dyDescent="0.3">
      <c r="A7" t="s">
        <v>11</v>
      </c>
      <c r="B7" t="s">
        <v>1</v>
      </c>
      <c r="C7" t="s">
        <v>12</v>
      </c>
      <c r="D7" s="1">
        <v>43349.473611111112</v>
      </c>
      <c r="E7" s="1">
        <v>43349.531944444447</v>
      </c>
      <c r="F7">
        <v>4984</v>
      </c>
      <c r="G7" t="s">
        <v>6</v>
      </c>
    </row>
    <row r="8" spans="1:7" x14ac:dyDescent="0.3">
      <c r="A8" t="s">
        <v>13</v>
      </c>
      <c r="B8" t="s">
        <v>1</v>
      </c>
      <c r="C8" t="s">
        <v>14</v>
      </c>
      <c r="D8" s="1">
        <v>43349.48333333333</v>
      </c>
      <c r="E8" s="1">
        <v>43349.510416666664</v>
      </c>
      <c r="F8">
        <v>2321</v>
      </c>
      <c r="G8" t="s">
        <v>6</v>
      </c>
    </row>
    <row r="9" spans="1:7" x14ac:dyDescent="0.3">
      <c r="A9" t="s">
        <v>15</v>
      </c>
      <c r="B9" t="s">
        <v>1</v>
      </c>
      <c r="C9" t="s">
        <v>8</v>
      </c>
      <c r="D9" s="1">
        <v>43349.484722222223</v>
      </c>
      <c r="E9" s="1">
        <v>43349.603472222225</v>
      </c>
      <c r="F9">
        <v>10256</v>
      </c>
      <c r="G9" t="s">
        <v>6</v>
      </c>
    </row>
    <row r="10" spans="1:7" x14ac:dyDescent="0.3">
      <c r="A10" t="s">
        <v>9</v>
      </c>
      <c r="B10" t="s">
        <v>1</v>
      </c>
      <c r="C10" t="s">
        <v>16</v>
      </c>
      <c r="D10" s="1">
        <v>43349.533333333333</v>
      </c>
      <c r="E10" s="1">
        <v>43349.543749999997</v>
      </c>
      <c r="F10">
        <v>931</v>
      </c>
      <c r="G10" t="s">
        <v>6</v>
      </c>
    </row>
    <row r="11" spans="1:7" x14ac:dyDescent="0.3">
      <c r="A11" t="s">
        <v>17</v>
      </c>
      <c r="B11" t="s">
        <v>1</v>
      </c>
      <c r="C11" t="s">
        <v>18</v>
      </c>
      <c r="D11" s="1">
        <v>43349.533333333333</v>
      </c>
      <c r="E11" s="1">
        <v>43349.537499999999</v>
      </c>
      <c r="F11">
        <v>360</v>
      </c>
      <c r="G11" t="s">
        <v>6</v>
      </c>
    </row>
    <row r="12" spans="1:7" x14ac:dyDescent="0.3">
      <c r="A12" t="s">
        <v>19</v>
      </c>
      <c r="B12" t="s">
        <v>1</v>
      </c>
      <c r="C12" t="s">
        <v>20</v>
      </c>
      <c r="D12" s="1">
        <v>43349.539583333331</v>
      </c>
      <c r="E12" s="1">
        <v>43349.548611111109</v>
      </c>
      <c r="F12">
        <v>761</v>
      </c>
      <c r="G12" t="s">
        <v>6</v>
      </c>
    </row>
    <row r="13" spans="1:7" x14ac:dyDescent="0.3">
      <c r="A13" t="s">
        <v>21</v>
      </c>
      <c r="B13" t="s">
        <v>1</v>
      </c>
      <c r="C13" t="s">
        <v>22</v>
      </c>
      <c r="D13" s="1">
        <v>43349.573611111111</v>
      </c>
      <c r="E13" s="1">
        <v>43349.598611111112</v>
      </c>
      <c r="F13">
        <v>2172</v>
      </c>
      <c r="G13" t="s">
        <v>6</v>
      </c>
    </row>
    <row r="14" spans="1:7" x14ac:dyDescent="0.3">
      <c r="A14" t="s">
        <v>13</v>
      </c>
      <c r="B14" t="s">
        <v>1</v>
      </c>
      <c r="C14" t="s">
        <v>14</v>
      </c>
      <c r="D14" s="1">
        <v>43349.580555555556</v>
      </c>
      <c r="E14" s="1">
        <v>43349.586805555555</v>
      </c>
      <c r="F14">
        <v>540</v>
      </c>
      <c r="G14" t="s">
        <v>6</v>
      </c>
    </row>
    <row r="15" spans="1:7" x14ac:dyDescent="0.3">
      <c r="A15" t="s">
        <v>11</v>
      </c>
      <c r="B15" t="s">
        <v>1</v>
      </c>
      <c r="C15" t="s">
        <v>23</v>
      </c>
      <c r="D15" s="1">
        <v>43349.590277777781</v>
      </c>
      <c r="E15" s="1">
        <v>43349.593055555553</v>
      </c>
      <c r="F15">
        <v>270</v>
      </c>
      <c r="G15" t="s">
        <v>6</v>
      </c>
    </row>
    <row r="16" spans="1:7" x14ac:dyDescent="0.3">
      <c r="A16" t="s">
        <v>13</v>
      </c>
      <c r="B16" t="s">
        <v>1</v>
      </c>
      <c r="C16" t="s">
        <v>14</v>
      </c>
      <c r="D16" s="1">
        <v>43349.591666666667</v>
      </c>
      <c r="E16" s="1">
        <v>43349.598611111112</v>
      </c>
      <c r="F16">
        <v>621</v>
      </c>
      <c r="G16" t="s">
        <v>6</v>
      </c>
    </row>
    <row r="17" spans="1:7" x14ac:dyDescent="0.3">
      <c r="A17" t="s">
        <v>24</v>
      </c>
      <c r="B17" t="s">
        <v>1</v>
      </c>
      <c r="C17" t="s">
        <v>8</v>
      </c>
      <c r="D17" s="1">
        <v>43349.647222222222</v>
      </c>
      <c r="E17" s="1">
        <v>43349.72152777778</v>
      </c>
      <c r="F17">
        <v>6374</v>
      </c>
      <c r="G17" t="s">
        <v>6</v>
      </c>
    </row>
    <row r="18" spans="1:7" x14ac:dyDescent="0.3">
      <c r="A18" t="s">
        <v>17</v>
      </c>
      <c r="B18" t="s">
        <v>1</v>
      </c>
      <c r="C18" t="s">
        <v>25</v>
      </c>
      <c r="D18" s="1">
        <v>43349.672222222223</v>
      </c>
      <c r="E18" s="1">
        <v>43349.689583333333</v>
      </c>
      <c r="F18">
        <v>1502</v>
      </c>
      <c r="G18" t="s">
        <v>6</v>
      </c>
    </row>
    <row r="19" spans="1:7" x14ac:dyDescent="0.3">
      <c r="A19" t="s">
        <v>26</v>
      </c>
      <c r="B19" t="s">
        <v>1</v>
      </c>
      <c r="C19" t="s">
        <v>27</v>
      </c>
      <c r="D19" s="1">
        <v>43349.679861111108</v>
      </c>
      <c r="E19" s="1">
        <v>43349.695138888892</v>
      </c>
      <c r="F19">
        <v>1332</v>
      </c>
      <c r="G19" t="s">
        <v>6</v>
      </c>
    </row>
    <row r="20" spans="1:7" x14ac:dyDescent="0.3">
      <c r="A20" t="s">
        <v>15</v>
      </c>
      <c r="B20" t="s">
        <v>1</v>
      </c>
      <c r="C20" t="s">
        <v>8</v>
      </c>
      <c r="D20" s="1">
        <v>43350.336111111108</v>
      </c>
      <c r="E20" s="1">
        <v>43350.364583333336</v>
      </c>
      <c r="F20">
        <v>2483</v>
      </c>
      <c r="G20" t="s">
        <v>28</v>
      </c>
    </row>
    <row r="21" spans="1:7" x14ac:dyDescent="0.3">
      <c r="A21" t="s">
        <v>4</v>
      </c>
      <c r="B21" t="s">
        <v>1</v>
      </c>
      <c r="C21" t="s">
        <v>29</v>
      </c>
      <c r="D21" s="1">
        <v>43350.384027777778</v>
      </c>
      <c r="E21" s="1">
        <v>43350.413194444445</v>
      </c>
      <c r="F21">
        <v>2492</v>
      </c>
      <c r="G21" t="s">
        <v>28</v>
      </c>
    </row>
    <row r="22" spans="1:7" x14ac:dyDescent="0.3">
      <c r="A22" t="s">
        <v>21</v>
      </c>
      <c r="B22" t="s">
        <v>1</v>
      </c>
      <c r="C22" t="s">
        <v>2</v>
      </c>
      <c r="D22" s="1">
        <v>43350.398611111108</v>
      </c>
      <c r="E22" s="1">
        <v>43350.407638888886</v>
      </c>
      <c r="F22">
        <v>801</v>
      </c>
      <c r="G22" t="s">
        <v>28</v>
      </c>
    </row>
    <row r="23" spans="1:7" x14ac:dyDescent="0.3">
      <c r="A23" t="s">
        <v>0</v>
      </c>
      <c r="B23" t="s">
        <v>1</v>
      </c>
      <c r="C23" t="s">
        <v>2</v>
      </c>
      <c r="D23" s="1">
        <v>43350.428472222222</v>
      </c>
      <c r="E23" s="1">
        <v>43350.450694444444</v>
      </c>
      <c r="F23">
        <v>1921</v>
      </c>
      <c r="G23" t="s">
        <v>28</v>
      </c>
    </row>
    <row r="24" spans="1:7" x14ac:dyDescent="0.3">
      <c r="A24" t="s">
        <v>11</v>
      </c>
      <c r="B24" t="s">
        <v>1</v>
      </c>
      <c r="C24" t="s">
        <v>30</v>
      </c>
      <c r="D24" s="1">
        <v>43350.507638888892</v>
      </c>
      <c r="E24" s="1">
        <v>43350.600694444445</v>
      </c>
      <c r="F24">
        <v>8024</v>
      </c>
      <c r="G24" t="s">
        <v>28</v>
      </c>
    </row>
    <row r="25" spans="1:7" x14ac:dyDescent="0.3">
      <c r="A25" t="s">
        <v>4</v>
      </c>
      <c r="B25" t="s">
        <v>1</v>
      </c>
      <c r="C25" t="s">
        <v>31</v>
      </c>
      <c r="D25" s="1">
        <v>43350.53402777778</v>
      </c>
      <c r="E25" s="1">
        <v>43350.59097222222</v>
      </c>
      <c r="F25">
        <v>4933</v>
      </c>
      <c r="G25" t="s">
        <v>28</v>
      </c>
    </row>
    <row r="26" spans="1:7" x14ac:dyDescent="0.3">
      <c r="A26" t="s">
        <v>0</v>
      </c>
      <c r="B26" t="s">
        <v>1</v>
      </c>
      <c r="C26" t="s">
        <v>25</v>
      </c>
      <c r="D26" s="1">
        <v>43350.551388888889</v>
      </c>
      <c r="E26" s="1">
        <v>43350.569444444445</v>
      </c>
      <c r="F26">
        <v>1601</v>
      </c>
      <c r="G26" t="s">
        <v>28</v>
      </c>
    </row>
    <row r="27" spans="1:7" x14ac:dyDescent="0.3">
      <c r="A27" t="s">
        <v>9</v>
      </c>
      <c r="B27" t="s">
        <v>1</v>
      </c>
      <c r="C27" t="s">
        <v>22</v>
      </c>
      <c r="D27" s="1">
        <v>43350.56527777778</v>
      </c>
      <c r="E27" s="1">
        <v>43350.579861111109</v>
      </c>
      <c r="F27">
        <v>1251</v>
      </c>
      <c r="G27" t="s">
        <v>28</v>
      </c>
    </row>
    <row r="28" spans="1:7" x14ac:dyDescent="0.3">
      <c r="A28" t="s">
        <v>9</v>
      </c>
      <c r="B28" t="s">
        <v>1</v>
      </c>
      <c r="C28" t="s">
        <v>22</v>
      </c>
      <c r="D28" s="1">
        <v>43350.586111111108</v>
      </c>
      <c r="E28" s="1">
        <v>43350.637499999997</v>
      </c>
      <c r="F28">
        <v>4452</v>
      </c>
      <c r="G28" t="s">
        <v>28</v>
      </c>
    </row>
    <row r="29" spans="1:7" x14ac:dyDescent="0.3">
      <c r="A29" t="s">
        <v>32</v>
      </c>
      <c r="B29" t="s">
        <v>1</v>
      </c>
      <c r="C29" t="s">
        <v>33</v>
      </c>
      <c r="D29" s="1">
        <v>43350.603472222225</v>
      </c>
      <c r="E29" s="1">
        <v>43350.61041666667</v>
      </c>
      <c r="F29">
        <v>581</v>
      </c>
      <c r="G29" t="s">
        <v>28</v>
      </c>
    </row>
    <row r="30" spans="1:7" x14ac:dyDescent="0.3">
      <c r="A30" t="s">
        <v>11</v>
      </c>
      <c r="B30" t="s">
        <v>1</v>
      </c>
      <c r="C30" t="s">
        <v>34</v>
      </c>
      <c r="D30" s="1">
        <v>43351.496527777781</v>
      </c>
      <c r="E30" s="1">
        <v>43351.568749999999</v>
      </c>
      <c r="F30">
        <v>6273</v>
      </c>
      <c r="G30" t="s">
        <v>35</v>
      </c>
    </row>
    <row r="31" spans="1:7" x14ac:dyDescent="0.3">
      <c r="A31" t="s">
        <v>11</v>
      </c>
      <c r="B31" t="s">
        <v>1</v>
      </c>
      <c r="C31" t="s">
        <v>34</v>
      </c>
      <c r="D31" s="1">
        <v>43351.572916666664</v>
      </c>
      <c r="E31" s="1">
        <v>43351.574999999997</v>
      </c>
      <c r="F31">
        <v>160</v>
      </c>
      <c r="G31" t="s">
        <v>35</v>
      </c>
    </row>
    <row r="32" spans="1:7" x14ac:dyDescent="0.3">
      <c r="A32" t="s">
        <v>11</v>
      </c>
      <c r="B32" t="s">
        <v>1</v>
      </c>
      <c r="C32" t="s">
        <v>34</v>
      </c>
      <c r="D32" s="1">
        <v>43352.59652777778</v>
      </c>
      <c r="E32" s="1">
        <v>43352.638194444444</v>
      </c>
      <c r="F32">
        <v>3612</v>
      </c>
      <c r="G32" t="s">
        <v>36</v>
      </c>
    </row>
    <row r="33" spans="1:7" x14ac:dyDescent="0.3">
      <c r="A33" t="s">
        <v>4</v>
      </c>
      <c r="B33" t="s">
        <v>1</v>
      </c>
      <c r="C33" t="s">
        <v>5</v>
      </c>
      <c r="D33" s="1">
        <v>43353.40902777778</v>
      </c>
      <c r="E33" s="1">
        <v>43353.438888888886</v>
      </c>
      <c r="F33">
        <v>2572</v>
      </c>
      <c r="G33" t="s">
        <v>37</v>
      </c>
    </row>
    <row r="34" spans="1:7" x14ac:dyDescent="0.3">
      <c r="A34" t="s">
        <v>0</v>
      </c>
      <c r="B34" t="s">
        <v>1</v>
      </c>
      <c r="C34" t="s">
        <v>38</v>
      </c>
      <c r="D34" s="1">
        <v>43353.409722222219</v>
      </c>
      <c r="E34" s="1">
        <v>43353.427777777775</v>
      </c>
      <c r="F34">
        <v>1552</v>
      </c>
      <c r="G34" t="s">
        <v>37</v>
      </c>
    </row>
    <row r="35" spans="1:7" x14ac:dyDescent="0.3">
      <c r="A35" t="s">
        <v>0</v>
      </c>
      <c r="B35" t="s">
        <v>1</v>
      </c>
      <c r="C35" t="s">
        <v>39</v>
      </c>
      <c r="D35" s="1">
        <v>43353.433333333334</v>
      </c>
      <c r="E35" s="1">
        <v>43353.444444444445</v>
      </c>
      <c r="F35">
        <v>940</v>
      </c>
      <c r="G35" t="s">
        <v>37</v>
      </c>
    </row>
    <row r="36" spans="1:7" x14ac:dyDescent="0.3">
      <c r="A36" t="s">
        <v>4</v>
      </c>
      <c r="B36" t="s">
        <v>1</v>
      </c>
      <c r="C36" t="s">
        <v>40</v>
      </c>
      <c r="D36" s="1">
        <v>43353.463888888888</v>
      </c>
      <c r="E36" s="1">
        <v>43353.464583333334</v>
      </c>
      <c r="F36">
        <v>70</v>
      </c>
      <c r="G36" t="s">
        <v>37</v>
      </c>
    </row>
    <row r="37" spans="1:7" x14ac:dyDescent="0.3">
      <c r="A37" t="s">
        <v>4</v>
      </c>
      <c r="B37" t="s">
        <v>1</v>
      </c>
      <c r="C37" t="s">
        <v>31</v>
      </c>
      <c r="D37" s="1">
        <v>43353.466666666667</v>
      </c>
      <c r="E37" s="1">
        <v>43353.470138888886</v>
      </c>
      <c r="F37">
        <v>281</v>
      </c>
      <c r="G37" t="s">
        <v>37</v>
      </c>
    </row>
    <row r="38" spans="1:7" x14ac:dyDescent="0.3">
      <c r="A38" t="s">
        <v>41</v>
      </c>
      <c r="B38" t="s">
        <v>1</v>
      </c>
      <c r="C38" t="s">
        <v>8</v>
      </c>
      <c r="D38" s="1">
        <v>43353.480555555558</v>
      </c>
      <c r="E38" s="1">
        <v>43353.496527777781</v>
      </c>
      <c r="F38">
        <v>1362</v>
      </c>
      <c r="G38" t="s">
        <v>37</v>
      </c>
    </row>
    <row r="39" spans="1:7" x14ac:dyDescent="0.3">
      <c r="A39" t="s">
        <v>11</v>
      </c>
      <c r="B39" t="s">
        <v>1</v>
      </c>
      <c r="C39" t="s">
        <v>30</v>
      </c>
      <c r="D39" s="1">
        <v>43353.488888888889</v>
      </c>
      <c r="E39" s="1">
        <v>43353.536805555559</v>
      </c>
      <c r="F39">
        <v>4112</v>
      </c>
      <c r="G39" t="s">
        <v>37</v>
      </c>
    </row>
    <row r="40" spans="1:7" x14ac:dyDescent="0.3">
      <c r="A40" t="s">
        <v>42</v>
      </c>
      <c r="B40" t="s">
        <v>1</v>
      </c>
      <c r="C40" t="s">
        <v>43</v>
      </c>
      <c r="D40" s="1">
        <v>43353.513194444444</v>
      </c>
      <c r="E40" s="1">
        <v>43353.53125</v>
      </c>
      <c r="F40">
        <v>1531</v>
      </c>
      <c r="G40" t="s">
        <v>37</v>
      </c>
    </row>
    <row r="41" spans="1:7" x14ac:dyDescent="0.3">
      <c r="A41" t="s">
        <v>4</v>
      </c>
      <c r="B41" t="s">
        <v>1</v>
      </c>
      <c r="C41" t="s">
        <v>44</v>
      </c>
      <c r="D41" s="1">
        <v>43353.627083333333</v>
      </c>
      <c r="E41" s="1">
        <v>43353.64166666667</v>
      </c>
      <c r="F41">
        <v>1282</v>
      </c>
      <c r="G41" t="s">
        <v>37</v>
      </c>
    </row>
    <row r="42" spans="1:7" x14ac:dyDescent="0.3">
      <c r="A42" t="s">
        <v>19</v>
      </c>
      <c r="B42" t="s">
        <v>1</v>
      </c>
      <c r="C42" t="s">
        <v>45</v>
      </c>
      <c r="D42" s="1">
        <v>43354.413194444445</v>
      </c>
      <c r="E42" s="1">
        <v>43354.420138888891</v>
      </c>
      <c r="F42">
        <v>621</v>
      </c>
      <c r="G42" t="s">
        <v>3</v>
      </c>
    </row>
    <row r="43" spans="1:7" x14ac:dyDescent="0.3">
      <c r="A43" t="s">
        <v>4</v>
      </c>
      <c r="B43" t="s">
        <v>1</v>
      </c>
      <c r="C43" t="s">
        <v>5</v>
      </c>
      <c r="D43" s="1">
        <v>43354.414583333331</v>
      </c>
      <c r="E43" s="1">
        <v>43354.479861111111</v>
      </c>
      <c r="F43">
        <v>5633</v>
      </c>
      <c r="G43" t="s">
        <v>3</v>
      </c>
    </row>
    <row r="44" spans="1:7" x14ac:dyDescent="0.3">
      <c r="A44" t="s">
        <v>11</v>
      </c>
      <c r="B44" t="s">
        <v>1</v>
      </c>
      <c r="C44" t="s">
        <v>46</v>
      </c>
      <c r="D44" s="1">
        <v>43354.418749999997</v>
      </c>
      <c r="E44" s="1">
        <v>43354.456250000003</v>
      </c>
      <c r="F44">
        <v>3213</v>
      </c>
      <c r="G44" t="s">
        <v>3</v>
      </c>
    </row>
    <row r="45" spans="1:7" x14ac:dyDescent="0.3">
      <c r="A45" t="s">
        <v>19</v>
      </c>
      <c r="B45" t="s">
        <v>1</v>
      </c>
      <c r="C45" t="s">
        <v>47</v>
      </c>
      <c r="D45" s="1">
        <v>43354.423611111109</v>
      </c>
      <c r="E45" s="1">
        <v>43354.470833333333</v>
      </c>
      <c r="F45">
        <v>4103</v>
      </c>
      <c r="G45" t="s">
        <v>3</v>
      </c>
    </row>
    <row r="46" spans="1:7" x14ac:dyDescent="0.3">
      <c r="A46" t="s">
        <v>17</v>
      </c>
      <c r="B46" t="s">
        <v>1</v>
      </c>
      <c r="C46" t="s">
        <v>8</v>
      </c>
      <c r="D46" s="1">
        <v>43354.436805555553</v>
      </c>
      <c r="E46" s="1">
        <v>43354.438888888886</v>
      </c>
      <c r="F46">
        <v>141</v>
      </c>
      <c r="G46" t="s">
        <v>3</v>
      </c>
    </row>
    <row r="47" spans="1:7" x14ac:dyDescent="0.3">
      <c r="A47" t="s">
        <v>48</v>
      </c>
      <c r="B47" t="s">
        <v>1</v>
      </c>
      <c r="C47" t="s">
        <v>49</v>
      </c>
      <c r="D47" s="1">
        <v>43354.45</v>
      </c>
      <c r="E47" s="1">
        <v>43354.496527777781</v>
      </c>
      <c r="F47">
        <v>4035</v>
      </c>
      <c r="G47" t="s">
        <v>3</v>
      </c>
    </row>
    <row r="48" spans="1:7" x14ac:dyDescent="0.3">
      <c r="A48" t="s">
        <v>11</v>
      </c>
      <c r="B48" t="s">
        <v>1</v>
      </c>
      <c r="C48" t="s">
        <v>12</v>
      </c>
      <c r="D48" s="1">
        <v>43354.461111111108</v>
      </c>
      <c r="E48" s="1">
        <v>43354.537499999999</v>
      </c>
      <c r="F48">
        <v>6574</v>
      </c>
      <c r="G48" t="s">
        <v>3</v>
      </c>
    </row>
    <row r="49" spans="1:7" x14ac:dyDescent="0.3">
      <c r="A49" t="s">
        <v>19</v>
      </c>
      <c r="B49" t="s">
        <v>1</v>
      </c>
      <c r="C49" t="s">
        <v>22</v>
      </c>
      <c r="D49" s="1">
        <v>43354.474999999999</v>
      </c>
      <c r="E49" s="1">
        <v>43354.512499999997</v>
      </c>
      <c r="F49">
        <v>3262</v>
      </c>
      <c r="G49" t="s">
        <v>3</v>
      </c>
    </row>
    <row r="50" spans="1:7" x14ac:dyDescent="0.3">
      <c r="A50" t="s">
        <v>26</v>
      </c>
      <c r="B50" t="s">
        <v>1</v>
      </c>
      <c r="C50" t="s">
        <v>50</v>
      </c>
      <c r="D50" s="1">
        <v>43354.474999999999</v>
      </c>
      <c r="E50" s="1">
        <v>43354.534722222219</v>
      </c>
      <c r="F50">
        <v>5123</v>
      </c>
      <c r="G50" t="s">
        <v>3</v>
      </c>
    </row>
    <row r="51" spans="1:7" x14ac:dyDescent="0.3">
      <c r="A51" t="s">
        <v>51</v>
      </c>
      <c r="B51" t="s">
        <v>1</v>
      </c>
      <c r="C51" t="s">
        <v>45</v>
      </c>
      <c r="D51" s="1">
        <v>43354.477777777778</v>
      </c>
      <c r="E51" s="1">
        <v>43354.517361111109</v>
      </c>
      <c r="F51">
        <v>3421</v>
      </c>
      <c r="G51" t="s">
        <v>3</v>
      </c>
    </row>
    <row r="52" spans="1:7" x14ac:dyDescent="0.3">
      <c r="A52" t="s">
        <v>0</v>
      </c>
      <c r="B52" t="s">
        <v>1</v>
      </c>
      <c r="C52" t="s">
        <v>38</v>
      </c>
      <c r="D52" s="1">
        <v>43354.477777777778</v>
      </c>
      <c r="E52" s="1">
        <v>43354.520833333336</v>
      </c>
      <c r="F52">
        <v>3692</v>
      </c>
      <c r="G52" t="s">
        <v>3</v>
      </c>
    </row>
    <row r="53" spans="1:7" x14ac:dyDescent="0.3">
      <c r="A53" t="s">
        <v>24</v>
      </c>
      <c r="B53" t="s">
        <v>1</v>
      </c>
      <c r="C53" t="s">
        <v>52</v>
      </c>
      <c r="D53" s="1">
        <v>43354.486111111109</v>
      </c>
      <c r="E53" s="1">
        <v>43354.552083333336</v>
      </c>
      <c r="F53">
        <v>5714</v>
      </c>
      <c r="G53" t="s">
        <v>3</v>
      </c>
    </row>
    <row r="54" spans="1:7" x14ac:dyDescent="0.3">
      <c r="A54" t="s">
        <v>9</v>
      </c>
      <c r="B54" t="s">
        <v>1</v>
      </c>
      <c r="C54" t="s">
        <v>53</v>
      </c>
      <c r="D54" s="1">
        <v>43354.488194444442</v>
      </c>
      <c r="E54" s="1">
        <v>43354.491666666669</v>
      </c>
      <c r="F54">
        <v>330</v>
      </c>
      <c r="G54" t="s">
        <v>3</v>
      </c>
    </row>
    <row r="55" spans="1:7" x14ac:dyDescent="0.3">
      <c r="A55" t="s">
        <v>4</v>
      </c>
      <c r="B55" t="s">
        <v>1</v>
      </c>
      <c r="C55" t="s">
        <v>5</v>
      </c>
      <c r="D55" s="1">
        <v>43354.488194444442</v>
      </c>
      <c r="E55" s="1">
        <v>43354.541666666664</v>
      </c>
      <c r="F55">
        <v>4623</v>
      </c>
      <c r="G55" t="s">
        <v>3</v>
      </c>
    </row>
    <row r="56" spans="1:7" x14ac:dyDescent="0.3">
      <c r="A56" t="s">
        <v>13</v>
      </c>
      <c r="B56" t="s">
        <v>1</v>
      </c>
      <c r="C56" t="s">
        <v>14</v>
      </c>
      <c r="D56" s="1">
        <v>43354.495138888888</v>
      </c>
      <c r="E56" s="1">
        <v>43354.512499999997</v>
      </c>
      <c r="F56">
        <v>1500</v>
      </c>
      <c r="G56" t="s">
        <v>3</v>
      </c>
    </row>
    <row r="57" spans="1:7" x14ac:dyDescent="0.3">
      <c r="A57" t="s">
        <v>9</v>
      </c>
      <c r="B57" t="s">
        <v>1</v>
      </c>
      <c r="C57" t="s">
        <v>8</v>
      </c>
      <c r="D57" s="1">
        <v>43354.495138888888</v>
      </c>
      <c r="E57" s="1">
        <v>43354.579861111109</v>
      </c>
      <c r="F57">
        <v>7283</v>
      </c>
      <c r="G57" t="s">
        <v>3</v>
      </c>
    </row>
    <row r="58" spans="1:7" x14ac:dyDescent="0.3">
      <c r="A58" t="s">
        <v>15</v>
      </c>
      <c r="B58" t="s">
        <v>1</v>
      </c>
      <c r="C58" t="s">
        <v>44</v>
      </c>
      <c r="D58" s="1">
        <v>43354.504166666666</v>
      </c>
      <c r="E58" s="1">
        <v>43354.511805555558</v>
      </c>
      <c r="F58">
        <v>650</v>
      </c>
      <c r="G58" t="s">
        <v>3</v>
      </c>
    </row>
    <row r="59" spans="1:7" x14ac:dyDescent="0.3">
      <c r="A59" t="s">
        <v>54</v>
      </c>
      <c r="B59" t="s">
        <v>1</v>
      </c>
      <c r="C59" t="s">
        <v>55</v>
      </c>
      <c r="D59" s="1">
        <v>43354.505555555559</v>
      </c>
      <c r="E59" s="1">
        <v>43354.510416666664</v>
      </c>
      <c r="F59">
        <v>391</v>
      </c>
      <c r="G59" t="s">
        <v>3</v>
      </c>
    </row>
    <row r="60" spans="1:7" x14ac:dyDescent="0.3">
      <c r="A60" t="s">
        <v>56</v>
      </c>
      <c r="B60" t="s">
        <v>1</v>
      </c>
      <c r="C60" t="s">
        <v>57</v>
      </c>
      <c r="D60" s="1">
        <v>43354.515277777777</v>
      </c>
      <c r="E60" s="1">
        <v>43354.557638888888</v>
      </c>
      <c r="F60">
        <v>3652</v>
      </c>
      <c r="G60" t="s">
        <v>3</v>
      </c>
    </row>
    <row r="61" spans="1:7" x14ac:dyDescent="0.3">
      <c r="A61" t="s">
        <v>13</v>
      </c>
      <c r="B61" t="s">
        <v>1</v>
      </c>
      <c r="C61" t="s">
        <v>34</v>
      </c>
      <c r="D61" s="1">
        <v>43354.515277777777</v>
      </c>
      <c r="E61" s="1">
        <v>43354.555555555555</v>
      </c>
      <c r="F61">
        <v>3481</v>
      </c>
      <c r="G61" t="s">
        <v>3</v>
      </c>
    </row>
    <row r="62" spans="1:7" x14ac:dyDescent="0.3">
      <c r="A62" t="s">
        <v>51</v>
      </c>
      <c r="B62" t="s">
        <v>1</v>
      </c>
      <c r="C62" t="s">
        <v>16</v>
      </c>
      <c r="D62" s="1">
        <v>43354.525694444441</v>
      </c>
      <c r="E62" s="1">
        <v>43354.55972222222</v>
      </c>
      <c r="F62">
        <v>2932</v>
      </c>
      <c r="G62" t="s">
        <v>3</v>
      </c>
    </row>
    <row r="63" spans="1:7" x14ac:dyDescent="0.3">
      <c r="A63" t="s">
        <v>58</v>
      </c>
      <c r="B63" t="s">
        <v>1</v>
      </c>
      <c r="C63" t="s">
        <v>59</v>
      </c>
      <c r="D63" s="1">
        <v>43354.529861111114</v>
      </c>
      <c r="E63" s="1">
        <v>43354.552083333336</v>
      </c>
      <c r="F63">
        <v>1931</v>
      </c>
      <c r="G63" t="s">
        <v>3</v>
      </c>
    </row>
    <row r="64" spans="1:7" x14ac:dyDescent="0.3">
      <c r="A64" t="s">
        <v>41</v>
      </c>
      <c r="B64" t="s">
        <v>1</v>
      </c>
      <c r="C64" t="s">
        <v>60</v>
      </c>
      <c r="D64" s="1">
        <v>43354.530555555553</v>
      </c>
      <c r="E64" s="1">
        <v>43354.533333333333</v>
      </c>
      <c r="F64">
        <v>270</v>
      </c>
      <c r="G64" t="s">
        <v>3</v>
      </c>
    </row>
    <row r="65" spans="1:7" x14ac:dyDescent="0.3">
      <c r="A65" t="s">
        <v>15</v>
      </c>
      <c r="B65" t="s">
        <v>1</v>
      </c>
      <c r="C65" t="s">
        <v>44</v>
      </c>
      <c r="D65" s="1">
        <v>43354.533333333333</v>
      </c>
      <c r="E65" s="1">
        <v>43354.550694444442</v>
      </c>
      <c r="F65">
        <v>1531</v>
      </c>
      <c r="G65" t="s">
        <v>3</v>
      </c>
    </row>
    <row r="66" spans="1:7" x14ac:dyDescent="0.3">
      <c r="A66" t="s">
        <v>42</v>
      </c>
      <c r="B66" t="s">
        <v>1</v>
      </c>
      <c r="C66" t="s">
        <v>61</v>
      </c>
      <c r="D66" s="1">
        <v>43354.541666666664</v>
      </c>
      <c r="E66" s="1">
        <v>43354.552083333336</v>
      </c>
      <c r="F66">
        <v>920</v>
      </c>
      <c r="G66" t="s">
        <v>3</v>
      </c>
    </row>
    <row r="67" spans="1:7" x14ac:dyDescent="0.3">
      <c r="A67" t="s">
        <v>26</v>
      </c>
      <c r="B67" t="s">
        <v>1</v>
      </c>
      <c r="C67" t="s">
        <v>62</v>
      </c>
      <c r="D67" s="1">
        <v>43354.541666666664</v>
      </c>
      <c r="E67" s="1">
        <v>43354.552083333336</v>
      </c>
      <c r="F67">
        <v>911</v>
      </c>
      <c r="G67" t="s">
        <v>3</v>
      </c>
    </row>
    <row r="68" spans="1:7" x14ac:dyDescent="0.3">
      <c r="A68" t="s">
        <v>7</v>
      </c>
      <c r="B68" t="s">
        <v>1</v>
      </c>
      <c r="C68" t="s">
        <v>63</v>
      </c>
      <c r="D68" s="1">
        <v>43354.543055555558</v>
      </c>
      <c r="E68" s="1">
        <v>43354.584027777775</v>
      </c>
      <c r="F68">
        <v>3512</v>
      </c>
      <c r="G68" t="s">
        <v>3</v>
      </c>
    </row>
    <row r="69" spans="1:7" x14ac:dyDescent="0.3">
      <c r="A69" t="s">
        <v>17</v>
      </c>
      <c r="B69" t="s">
        <v>1</v>
      </c>
      <c r="C69" t="s">
        <v>47</v>
      </c>
      <c r="D69" s="1">
        <v>43354.549305555556</v>
      </c>
      <c r="E69" s="1">
        <v>43354.597916666666</v>
      </c>
      <c r="F69">
        <v>4212</v>
      </c>
      <c r="G69" t="s">
        <v>3</v>
      </c>
    </row>
    <row r="70" spans="1:7" x14ac:dyDescent="0.3">
      <c r="A70" t="s">
        <v>42</v>
      </c>
      <c r="B70" t="s">
        <v>1</v>
      </c>
      <c r="C70" t="s">
        <v>61</v>
      </c>
      <c r="D70" s="1">
        <v>43354.552777777775</v>
      </c>
      <c r="E70" s="1">
        <v>43354.593055555553</v>
      </c>
      <c r="F70">
        <v>3483</v>
      </c>
      <c r="G70" t="s">
        <v>3</v>
      </c>
    </row>
    <row r="71" spans="1:7" x14ac:dyDescent="0.3">
      <c r="A71" t="s">
        <v>26</v>
      </c>
      <c r="B71" t="s">
        <v>1</v>
      </c>
      <c r="C71" t="s">
        <v>62</v>
      </c>
      <c r="D71" s="1">
        <v>43354.552777777775</v>
      </c>
      <c r="E71" s="1">
        <v>43354.583333333336</v>
      </c>
      <c r="F71">
        <v>2632</v>
      </c>
      <c r="G71" t="s">
        <v>3</v>
      </c>
    </row>
    <row r="72" spans="1:7" x14ac:dyDescent="0.3">
      <c r="A72" t="s">
        <v>58</v>
      </c>
      <c r="B72" t="s">
        <v>1</v>
      </c>
      <c r="C72" t="s">
        <v>59</v>
      </c>
      <c r="D72" s="1">
        <v>43354.552777777775</v>
      </c>
      <c r="E72" s="1">
        <v>43354.593055555553</v>
      </c>
      <c r="F72">
        <v>3472</v>
      </c>
      <c r="G72" t="s">
        <v>3</v>
      </c>
    </row>
    <row r="73" spans="1:7" x14ac:dyDescent="0.3">
      <c r="A73" t="s">
        <v>24</v>
      </c>
      <c r="B73" t="s">
        <v>1</v>
      </c>
      <c r="C73" t="s">
        <v>52</v>
      </c>
      <c r="D73" s="1">
        <v>43354.552777777775</v>
      </c>
      <c r="E73" s="1">
        <v>43354.59375</v>
      </c>
      <c r="F73">
        <v>3543</v>
      </c>
      <c r="G73" t="s">
        <v>3</v>
      </c>
    </row>
    <row r="74" spans="1:7" x14ac:dyDescent="0.3">
      <c r="A74" t="s">
        <v>13</v>
      </c>
      <c r="B74" t="s">
        <v>1</v>
      </c>
      <c r="C74" t="s">
        <v>34</v>
      </c>
      <c r="D74" s="1">
        <v>43354.556250000001</v>
      </c>
      <c r="E74" s="1">
        <v>43354.557638888888</v>
      </c>
      <c r="F74">
        <v>90</v>
      </c>
      <c r="G74" t="s">
        <v>3</v>
      </c>
    </row>
    <row r="75" spans="1:7" x14ac:dyDescent="0.3">
      <c r="A75" t="s">
        <v>56</v>
      </c>
      <c r="B75" t="s">
        <v>1</v>
      </c>
      <c r="C75" t="s">
        <v>57</v>
      </c>
      <c r="D75" s="1">
        <v>43354.559027777781</v>
      </c>
      <c r="E75" s="1">
        <v>43354.593055555553</v>
      </c>
      <c r="F75">
        <v>2975</v>
      </c>
      <c r="G75" t="s">
        <v>3</v>
      </c>
    </row>
    <row r="76" spans="1:7" x14ac:dyDescent="0.3">
      <c r="A76" t="s">
        <v>48</v>
      </c>
      <c r="B76" t="s">
        <v>1</v>
      </c>
      <c r="C76" t="s">
        <v>49</v>
      </c>
      <c r="D76" s="1">
        <v>43354.571527777778</v>
      </c>
      <c r="E76" s="1">
        <v>43354.580555555556</v>
      </c>
      <c r="F76">
        <v>780</v>
      </c>
      <c r="G76" t="s">
        <v>3</v>
      </c>
    </row>
    <row r="77" spans="1:7" x14ac:dyDescent="0.3">
      <c r="A77" t="s">
        <v>9</v>
      </c>
      <c r="B77" t="s">
        <v>1</v>
      </c>
      <c r="C77" t="s">
        <v>8</v>
      </c>
      <c r="D77" s="1">
        <v>43354.579861111109</v>
      </c>
      <c r="E77" s="1">
        <v>43354.603472222225</v>
      </c>
      <c r="F77">
        <v>2041</v>
      </c>
      <c r="G77" t="s">
        <v>3</v>
      </c>
    </row>
    <row r="78" spans="1:7" x14ac:dyDescent="0.3">
      <c r="A78" t="s">
        <v>32</v>
      </c>
      <c r="B78" t="s">
        <v>1</v>
      </c>
      <c r="C78" t="s">
        <v>64</v>
      </c>
      <c r="D78" s="1">
        <v>43354.581250000003</v>
      </c>
      <c r="E78" s="1">
        <v>43354.724305555559</v>
      </c>
      <c r="F78">
        <v>12367</v>
      </c>
      <c r="G78" t="s">
        <v>3</v>
      </c>
    </row>
    <row r="79" spans="1:7" x14ac:dyDescent="0.3">
      <c r="A79" t="s">
        <v>48</v>
      </c>
      <c r="B79" t="s">
        <v>1</v>
      </c>
      <c r="C79" t="s">
        <v>49</v>
      </c>
      <c r="D79" s="1">
        <v>43354.581250000003</v>
      </c>
      <c r="E79" s="1">
        <v>43354.59097222222</v>
      </c>
      <c r="F79">
        <v>840</v>
      </c>
      <c r="G79" t="s">
        <v>3</v>
      </c>
    </row>
    <row r="80" spans="1:7" x14ac:dyDescent="0.3">
      <c r="A80" t="s">
        <v>13</v>
      </c>
      <c r="B80" t="s">
        <v>1</v>
      </c>
      <c r="C80" t="s">
        <v>65</v>
      </c>
      <c r="D80" s="1">
        <v>43354.588194444441</v>
      </c>
      <c r="E80" s="1">
        <v>43354.601388888892</v>
      </c>
      <c r="F80">
        <v>1180</v>
      </c>
      <c r="G80" t="s">
        <v>3</v>
      </c>
    </row>
    <row r="81" spans="1:7" x14ac:dyDescent="0.3">
      <c r="A81" t="s">
        <v>66</v>
      </c>
      <c r="B81" t="s">
        <v>1</v>
      </c>
      <c r="C81" t="s">
        <v>50</v>
      </c>
      <c r="D81" s="1">
        <v>43354.599305555559</v>
      </c>
      <c r="E81" s="1">
        <v>43354.604861111111</v>
      </c>
      <c r="F81">
        <v>471</v>
      </c>
      <c r="G81" t="s">
        <v>3</v>
      </c>
    </row>
    <row r="82" spans="1:7" x14ac:dyDescent="0.3">
      <c r="A82" t="s">
        <v>51</v>
      </c>
      <c r="B82" t="s">
        <v>1</v>
      </c>
      <c r="C82" t="s">
        <v>16</v>
      </c>
      <c r="D82" s="1">
        <v>43354.604861111111</v>
      </c>
      <c r="E82" s="1">
        <v>43354.613194444442</v>
      </c>
      <c r="F82">
        <v>721</v>
      </c>
      <c r="G82" t="s">
        <v>3</v>
      </c>
    </row>
    <row r="83" spans="1:7" x14ac:dyDescent="0.3">
      <c r="A83" t="s">
        <v>11</v>
      </c>
      <c r="B83" t="s">
        <v>1</v>
      </c>
      <c r="C83" t="s">
        <v>67</v>
      </c>
      <c r="D83" s="1">
        <v>43354.636111111111</v>
      </c>
      <c r="E83" s="1">
        <v>43354.63958333333</v>
      </c>
      <c r="F83">
        <v>300</v>
      </c>
      <c r="G83" t="s">
        <v>3</v>
      </c>
    </row>
    <row r="84" spans="1:7" x14ac:dyDescent="0.3">
      <c r="A84" t="s">
        <v>4</v>
      </c>
      <c r="B84" t="s">
        <v>1</v>
      </c>
      <c r="C84" t="s">
        <v>5</v>
      </c>
      <c r="D84" s="1">
        <v>43354.686805555553</v>
      </c>
      <c r="E84" s="1">
        <v>43354.711111111108</v>
      </c>
      <c r="F84">
        <v>2101</v>
      </c>
      <c r="G84" t="s">
        <v>3</v>
      </c>
    </row>
    <row r="85" spans="1:7" x14ac:dyDescent="0.3">
      <c r="A85" t="s">
        <v>26</v>
      </c>
      <c r="B85" t="s">
        <v>1</v>
      </c>
      <c r="C85" t="s">
        <v>5</v>
      </c>
      <c r="D85" s="1">
        <v>43354.722916666666</v>
      </c>
      <c r="E85" s="1">
        <v>43354.738194444442</v>
      </c>
      <c r="F85">
        <v>1321</v>
      </c>
      <c r="G85" t="s">
        <v>3</v>
      </c>
    </row>
    <row r="86" spans="1:7" x14ac:dyDescent="0.3">
      <c r="A86" t="s">
        <v>66</v>
      </c>
      <c r="B86" t="s">
        <v>1</v>
      </c>
      <c r="C86" t="s">
        <v>5</v>
      </c>
      <c r="D86" s="1">
        <v>43354.738194444442</v>
      </c>
      <c r="E86" s="1">
        <v>43354.754166666666</v>
      </c>
      <c r="F86">
        <v>1401</v>
      </c>
      <c r="G86" t="s">
        <v>3</v>
      </c>
    </row>
    <row r="87" spans="1:7" x14ac:dyDescent="0.3">
      <c r="A87" t="s">
        <v>4</v>
      </c>
      <c r="B87" t="s">
        <v>1</v>
      </c>
      <c r="C87" t="s">
        <v>29</v>
      </c>
      <c r="D87" s="1">
        <v>43355.381944444445</v>
      </c>
      <c r="E87" s="1">
        <v>43355.407638888886</v>
      </c>
      <c r="F87">
        <v>2222</v>
      </c>
      <c r="G87" t="s">
        <v>68</v>
      </c>
    </row>
    <row r="88" spans="1:7" x14ac:dyDescent="0.3">
      <c r="A88" t="s">
        <v>11</v>
      </c>
      <c r="B88" t="s">
        <v>1</v>
      </c>
      <c r="C88" t="s">
        <v>30</v>
      </c>
      <c r="D88" s="1">
        <v>43355.40902777778</v>
      </c>
      <c r="E88" s="1">
        <v>43355.467361111114</v>
      </c>
      <c r="F88">
        <v>5073</v>
      </c>
      <c r="G88" t="s">
        <v>68</v>
      </c>
    </row>
    <row r="89" spans="1:7" x14ac:dyDescent="0.3">
      <c r="A89" t="s">
        <v>4</v>
      </c>
      <c r="B89" t="s">
        <v>1</v>
      </c>
      <c r="C89" t="s">
        <v>5</v>
      </c>
      <c r="D89" s="1">
        <v>43355.425694444442</v>
      </c>
      <c r="E89" s="1">
        <v>43355.468055555553</v>
      </c>
      <c r="F89">
        <v>3662</v>
      </c>
      <c r="G89" t="s">
        <v>68</v>
      </c>
    </row>
    <row r="90" spans="1:7" x14ac:dyDescent="0.3">
      <c r="A90" t="s">
        <v>19</v>
      </c>
      <c r="B90" t="s">
        <v>1</v>
      </c>
      <c r="C90" t="s">
        <v>22</v>
      </c>
      <c r="D90" s="1">
        <v>43355.442361111112</v>
      </c>
      <c r="E90" s="1">
        <v>43355.48541666667</v>
      </c>
      <c r="F90">
        <v>3743</v>
      </c>
      <c r="G90" t="s">
        <v>68</v>
      </c>
    </row>
    <row r="91" spans="1:7" x14ac:dyDescent="0.3">
      <c r="A91" t="s">
        <v>42</v>
      </c>
      <c r="B91" t="s">
        <v>1</v>
      </c>
      <c r="C91" t="s">
        <v>69</v>
      </c>
      <c r="D91" s="1">
        <v>43355.45</v>
      </c>
      <c r="E91" s="1">
        <v>43355.474999999999</v>
      </c>
      <c r="F91">
        <v>2211</v>
      </c>
      <c r="G91" t="s">
        <v>68</v>
      </c>
    </row>
    <row r="92" spans="1:7" x14ac:dyDescent="0.3">
      <c r="A92" t="s">
        <v>7</v>
      </c>
      <c r="B92" t="s">
        <v>1</v>
      </c>
      <c r="C92" t="s">
        <v>70</v>
      </c>
      <c r="D92" s="1">
        <v>43355.453472222223</v>
      </c>
      <c r="E92" s="1">
        <v>43355.474999999999</v>
      </c>
      <c r="F92">
        <v>1901</v>
      </c>
      <c r="G92" t="s">
        <v>68</v>
      </c>
    </row>
    <row r="93" spans="1:7" x14ac:dyDescent="0.3">
      <c r="A93" t="s">
        <v>54</v>
      </c>
      <c r="B93" t="s">
        <v>1</v>
      </c>
      <c r="C93" t="s">
        <v>8</v>
      </c>
      <c r="D93" s="1">
        <v>43355.466666666667</v>
      </c>
      <c r="E93" s="1">
        <v>43355.6</v>
      </c>
      <c r="F93">
        <v>11555</v>
      </c>
      <c r="G93" t="s">
        <v>68</v>
      </c>
    </row>
    <row r="94" spans="1:7" x14ac:dyDescent="0.3">
      <c r="A94" t="s">
        <v>48</v>
      </c>
      <c r="B94" t="s">
        <v>1</v>
      </c>
      <c r="C94" t="s">
        <v>52</v>
      </c>
      <c r="D94" s="1">
        <v>43355.477083333331</v>
      </c>
      <c r="E94" s="1">
        <v>43355.561111111114</v>
      </c>
      <c r="F94">
        <v>7228</v>
      </c>
      <c r="G94" t="s">
        <v>68</v>
      </c>
    </row>
    <row r="95" spans="1:7" x14ac:dyDescent="0.3">
      <c r="A95" t="s">
        <v>26</v>
      </c>
      <c r="B95" t="s">
        <v>1</v>
      </c>
      <c r="C95" t="s">
        <v>31</v>
      </c>
      <c r="D95" s="1">
        <v>43355.538194444445</v>
      </c>
      <c r="E95" s="1">
        <v>43355.582638888889</v>
      </c>
      <c r="F95">
        <v>3873</v>
      </c>
      <c r="G95" t="s">
        <v>68</v>
      </c>
    </row>
    <row r="96" spans="1:7" x14ac:dyDescent="0.3">
      <c r="A96" t="s">
        <v>56</v>
      </c>
      <c r="B96" t="s">
        <v>1</v>
      </c>
      <c r="C96" t="s">
        <v>55</v>
      </c>
      <c r="D96" s="1">
        <v>43355.561805555553</v>
      </c>
      <c r="E96" s="1">
        <v>43355.577777777777</v>
      </c>
      <c r="F96">
        <v>1412</v>
      </c>
      <c r="G96" t="s">
        <v>68</v>
      </c>
    </row>
    <row r="97" spans="1:7" x14ac:dyDescent="0.3">
      <c r="A97" t="s">
        <v>66</v>
      </c>
      <c r="B97" t="s">
        <v>1</v>
      </c>
      <c r="C97" t="s">
        <v>16</v>
      </c>
      <c r="D97" s="1">
        <v>43355.561805555553</v>
      </c>
      <c r="E97" s="1">
        <v>43355.597222222219</v>
      </c>
      <c r="F97">
        <v>3024</v>
      </c>
      <c r="G97" t="s">
        <v>68</v>
      </c>
    </row>
    <row r="98" spans="1:7" x14ac:dyDescent="0.3">
      <c r="A98" t="s">
        <v>19</v>
      </c>
      <c r="B98" t="s">
        <v>1</v>
      </c>
      <c r="C98" t="s">
        <v>71</v>
      </c>
      <c r="D98" s="1">
        <v>43355.563194444447</v>
      </c>
      <c r="E98" s="1">
        <v>43355.57916666667</v>
      </c>
      <c r="F98">
        <v>1352</v>
      </c>
      <c r="G98" t="s">
        <v>68</v>
      </c>
    </row>
    <row r="99" spans="1:7" x14ac:dyDescent="0.3">
      <c r="A99" t="s">
        <v>17</v>
      </c>
      <c r="B99" t="s">
        <v>1</v>
      </c>
      <c r="C99" t="s">
        <v>47</v>
      </c>
      <c r="D99" s="1">
        <v>43355.569444444445</v>
      </c>
      <c r="E99" s="1">
        <v>43355.710416666669</v>
      </c>
      <c r="F99">
        <v>12196</v>
      </c>
      <c r="G99" t="s">
        <v>68</v>
      </c>
    </row>
    <row r="100" spans="1:7" x14ac:dyDescent="0.3">
      <c r="A100" t="s">
        <v>56</v>
      </c>
      <c r="B100" t="s">
        <v>1</v>
      </c>
      <c r="C100" t="s">
        <v>72</v>
      </c>
      <c r="D100" s="1">
        <v>43355.580555555556</v>
      </c>
      <c r="E100" s="1">
        <v>43355.59652777778</v>
      </c>
      <c r="F100">
        <v>1371</v>
      </c>
      <c r="G100" t="s">
        <v>68</v>
      </c>
    </row>
    <row r="101" spans="1:7" x14ac:dyDescent="0.3">
      <c r="A101" t="s">
        <v>15</v>
      </c>
      <c r="B101" t="s">
        <v>1</v>
      </c>
      <c r="C101" t="s">
        <v>73</v>
      </c>
      <c r="D101" s="1">
        <v>43355.597916666666</v>
      </c>
      <c r="E101" s="1">
        <v>43355.621527777781</v>
      </c>
      <c r="F101">
        <v>2052</v>
      </c>
      <c r="G101" t="s">
        <v>68</v>
      </c>
    </row>
    <row r="102" spans="1:7" x14ac:dyDescent="0.3">
      <c r="A102" t="s">
        <v>48</v>
      </c>
      <c r="B102" t="s">
        <v>1</v>
      </c>
      <c r="C102" t="s">
        <v>70</v>
      </c>
      <c r="D102" s="1">
        <v>43355.601388888892</v>
      </c>
      <c r="E102" s="1">
        <v>43355.649305555555</v>
      </c>
      <c r="F102">
        <v>4164</v>
      </c>
      <c r="G102" t="s">
        <v>68</v>
      </c>
    </row>
    <row r="103" spans="1:7" x14ac:dyDescent="0.3">
      <c r="A103" t="s">
        <v>7</v>
      </c>
      <c r="B103" t="s">
        <v>1</v>
      </c>
      <c r="C103" t="s">
        <v>72</v>
      </c>
      <c r="D103" s="1">
        <v>43355.644444444442</v>
      </c>
      <c r="E103" s="1">
        <v>43355.655555555553</v>
      </c>
      <c r="F103">
        <v>981</v>
      </c>
      <c r="G103" t="s">
        <v>68</v>
      </c>
    </row>
    <row r="104" spans="1:7" x14ac:dyDescent="0.3">
      <c r="A104" t="s">
        <v>21</v>
      </c>
      <c r="B104" t="s">
        <v>1</v>
      </c>
      <c r="C104" t="s">
        <v>74</v>
      </c>
      <c r="D104" s="1">
        <v>43355.690972222219</v>
      </c>
      <c r="E104" s="1">
        <v>43355.709027777775</v>
      </c>
      <c r="F104">
        <v>1532</v>
      </c>
      <c r="G104" t="s">
        <v>68</v>
      </c>
    </row>
    <row r="105" spans="1:7" x14ac:dyDescent="0.3">
      <c r="A105" t="s">
        <v>17</v>
      </c>
      <c r="B105" t="s">
        <v>1</v>
      </c>
      <c r="C105" t="s">
        <v>75</v>
      </c>
      <c r="D105" s="1">
        <v>43356.400694444441</v>
      </c>
      <c r="E105" s="1">
        <v>43356.459027777775</v>
      </c>
      <c r="F105">
        <v>5033</v>
      </c>
      <c r="G105" t="s">
        <v>6</v>
      </c>
    </row>
    <row r="106" spans="1:7" x14ac:dyDescent="0.3">
      <c r="A106" t="s">
        <v>51</v>
      </c>
      <c r="B106" t="s">
        <v>1</v>
      </c>
      <c r="C106" t="s">
        <v>76</v>
      </c>
      <c r="D106" s="1">
        <v>43356.40625</v>
      </c>
      <c r="E106" s="1">
        <v>43356.465277777781</v>
      </c>
      <c r="F106">
        <v>5115</v>
      </c>
      <c r="G106" t="s">
        <v>6</v>
      </c>
    </row>
    <row r="107" spans="1:7" x14ac:dyDescent="0.3">
      <c r="A107" t="s">
        <v>19</v>
      </c>
      <c r="B107" t="s">
        <v>1</v>
      </c>
      <c r="C107" t="s">
        <v>77</v>
      </c>
      <c r="D107" s="1">
        <v>43356.414583333331</v>
      </c>
      <c r="E107" s="1">
        <v>43356.425694444442</v>
      </c>
      <c r="F107">
        <v>911</v>
      </c>
      <c r="G107" t="s">
        <v>6</v>
      </c>
    </row>
    <row r="108" spans="1:7" x14ac:dyDescent="0.3">
      <c r="A108" t="s">
        <v>26</v>
      </c>
      <c r="B108" t="s">
        <v>1</v>
      </c>
      <c r="C108" t="s">
        <v>5</v>
      </c>
      <c r="D108" s="1">
        <v>43356.417361111111</v>
      </c>
      <c r="E108" s="1">
        <v>43356.456944444442</v>
      </c>
      <c r="F108">
        <v>3401</v>
      </c>
      <c r="G108" t="s">
        <v>6</v>
      </c>
    </row>
    <row r="109" spans="1:7" x14ac:dyDescent="0.3">
      <c r="A109" t="s">
        <v>11</v>
      </c>
      <c r="B109" t="s">
        <v>1</v>
      </c>
      <c r="C109" t="s">
        <v>46</v>
      </c>
      <c r="D109" s="1">
        <v>43356.419444444444</v>
      </c>
      <c r="E109" s="1">
        <v>43356.468055555553</v>
      </c>
      <c r="F109">
        <v>4182</v>
      </c>
      <c r="G109" t="s">
        <v>6</v>
      </c>
    </row>
    <row r="110" spans="1:7" x14ac:dyDescent="0.3">
      <c r="A110" t="s">
        <v>19</v>
      </c>
      <c r="B110" t="s">
        <v>1</v>
      </c>
      <c r="C110" t="s">
        <v>78</v>
      </c>
      <c r="D110" s="1">
        <v>43356.431944444441</v>
      </c>
      <c r="E110" s="1">
        <v>43356.445833333331</v>
      </c>
      <c r="F110">
        <v>1221</v>
      </c>
      <c r="G110" t="s">
        <v>6</v>
      </c>
    </row>
    <row r="111" spans="1:7" x14ac:dyDescent="0.3">
      <c r="A111" t="s">
        <v>48</v>
      </c>
      <c r="B111" t="s">
        <v>1</v>
      </c>
      <c r="C111" t="s">
        <v>79</v>
      </c>
      <c r="D111" s="1">
        <v>43356.433333333334</v>
      </c>
      <c r="E111" s="1">
        <v>43356.540277777778</v>
      </c>
      <c r="F111">
        <v>9226</v>
      </c>
      <c r="G111" t="s">
        <v>6</v>
      </c>
    </row>
    <row r="112" spans="1:7" x14ac:dyDescent="0.3">
      <c r="A112" t="s">
        <v>17</v>
      </c>
      <c r="B112" t="s">
        <v>1</v>
      </c>
      <c r="C112" t="s">
        <v>75</v>
      </c>
      <c r="D112" s="1">
        <v>43356.461805555555</v>
      </c>
      <c r="E112" s="1">
        <v>43356.5</v>
      </c>
      <c r="F112">
        <v>3281</v>
      </c>
      <c r="G112" t="s">
        <v>6</v>
      </c>
    </row>
    <row r="113" spans="1:7" x14ac:dyDescent="0.3">
      <c r="A113" t="s">
        <v>19</v>
      </c>
      <c r="B113" t="s">
        <v>1</v>
      </c>
      <c r="C113" t="s">
        <v>20</v>
      </c>
      <c r="D113" s="1">
        <v>43356.464583333334</v>
      </c>
      <c r="E113" s="1">
        <v>43356.472916666666</v>
      </c>
      <c r="F113">
        <v>681</v>
      </c>
      <c r="G113" t="s">
        <v>6</v>
      </c>
    </row>
    <row r="114" spans="1:7" x14ac:dyDescent="0.3">
      <c r="A114" t="s">
        <v>26</v>
      </c>
      <c r="B114" t="s">
        <v>1</v>
      </c>
      <c r="C114" t="s">
        <v>5</v>
      </c>
      <c r="D114" s="1">
        <v>43356.465277777781</v>
      </c>
      <c r="E114" s="1">
        <v>43356.510416666664</v>
      </c>
      <c r="F114">
        <v>3902</v>
      </c>
      <c r="G114" t="s">
        <v>6</v>
      </c>
    </row>
    <row r="115" spans="1:7" x14ac:dyDescent="0.3">
      <c r="A115" t="s">
        <v>9</v>
      </c>
      <c r="B115" t="s">
        <v>1</v>
      </c>
      <c r="C115" t="s">
        <v>80</v>
      </c>
      <c r="D115" s="1">
        <v>43356.46597222222</v>
      </c>
      <c r="E115" s="1">
        <v>43356.472222222219</v>
      </c>
      <c r="F115">
        <v>520</v>
      </c>
      <c r="G115" t="s">
        <v>6</v>
      </c>
    </row>
    <row r="116" spans="1:7" x14ac:dyDescent="0.3">
      <c r="A116" t="s">
        <v>13</v>
      </c>
      <c r="B116" t="s">
        <v>1</v>
      </c>
      <c r="C116" t="s">
        <v>14</v>
      </c>
      <c r="D116" s="1">
        <v>43356.475694444445</v>
      </c>
      <c r="E116" s="1">
        <v>43356.513194444444</v>
      </c>
      <c r="F116">
        <v>3222</v>
      </c>
      <c r="G116" t="s">
        <v>6</v>
      </c>
    </row>
    <row r="117" spans="1:7" x14ac:dyDescent="0.3">
      <c r="A117" t="s">
        <v>11</v>
      </c>
      <c r="B117" t="s">
        <v>1</v>
      </c>
      <c r="C117" t="s">
        <v>81</v>
      </c>
      <c r="D117" s="1">
        <v>43356.478472222225</v>
      </c>
      <c r="E117" s="1">
        <v>43356.48541666667</v>
      </c>
      <c r="F117">
        <v>631</v>
      </c>
      <c r="G117" t="s">
        <v>6</v>
      </c>
    </row>
    <row r="118" spans="1:7" x14ac:dyDescent="0.3">
      <c r="A118" t="s">
        <v>19</v>
      </c>
      <c r="B118" t="s">
        <v>1</v>
      </c>
      <c r="C118" t="s">
        <v>22</v>
      </c>
      <c r="D118" s="1">
        <v>43356.478472222225</v>
      </c>
      <c r="E118" s="1">
        <v>43356.513194444444</v>
      </c>
      <c r="F118">
        <v>2973</v>
      </c>
      <c r="G118" t="s">
        <v>6</v>
      </c>
    </row>
    <row r="119" spans="1:7" x14ac:dyDescent="0.3">
      <c r="A119" t="s">
        <v>42</v>
      </c>
      <c r="B119" t="s">
        <v>1</v>
      </c>
      <c r="C119" t="s">
        <v>52</v>
      </c>
      <c r="D119" s="1">
        <v>43356.484027777777</v>
      </c>
      <c r="E119" s="1">
        <v>43356.599305555559</v>
      </c>
      <c r="F119">
        <v>9969</v>
      </c>
      <c r="G119" t="s">
        <v>6</v>
      </c>
    </row>
    <row r="120" spans="1:7" x14ac:dyDescent="0.3">
      <c r="A120" t="s">
        <v>24</v>
      </c>
      <c r="B120" t="s">
        <v>1</v>
      </c>
      <c r="C120" t="s">
        <v>27</v>
      </c>
      <c r="D120" s="1">
        <v>43356.486111111109</v>
      </c>
      <c r="E120" s="1">
        <v>43356.597222222219</v>
      </c>
      <c r="F120">
        <v>9610</v>
      </c>
      <c r="G120" t="s">
        <v>6</v>
      </c>
    </row>
    <row r="121" spans="1:7" x14ac:dyDescent="0.3">
      <c r="A121" t="s">
        <v>41</v>
      </c>
      <c r="B121" t="s">
        <v>1</v>
      </c>
      <c r="C121" t="s">
        <v>31</v>
      </c>
      <c r="D121" s="1">
        <v>43356.486805555556</v>
      </c>
      <c r="E121" s="1">
        <v>43356.508333333331</v>
      </c>
      <c r="F121">
        <v>1872</v>
      </c>
      <c r="G121" t="s">
        <v>6</v>
      </c>
    </row>
    <row r="122" spans="1:7" x14ac:dyDescent="0.3">
      <c r="A122" t="s">
        <v>11</v>
      </c>
      <c r="B122" t="s">
        <v>1</v>
      </c>
      <c r="C122" t="s">
        <v>12</v>
      </c>
      <c r="D122" s="1">
        <v>43356.495138888888</v>
      </c>
      <c r="E122" s="1">
        <v>43356.531944444447</v>
      </c>
      <c r="F122">
        <v>3152</v>
      </c>
      <c r="G122" t="s">
        <v>6</v>
      </c>
    </row>
    <row r="123" spans="1:7" x14ac:dyDescent="0.3">
      <c r="A123" t="s">
        <v>82</v>
      </c>
      <c r="B123" t="s">
        <v>1</v>
      </c>
      <c r="C123" t="s">
        <v>30</v>
      </c>
      <c r="D123" s="1">
        <v>43356.49722222222</v>
      </c>
      <c r="E123" s="1">
        <v>43356.51458333333</v>
      </c>
      <c r="F123">
        <v>1472</v>
      </c>
      <c r="G123" t="s">
        <v>6</v>
      </c>
    </row>
    <row r="124" spans="1:7" x14ac:dyDescent="0.3">
      <c r="A124" t="s">
        <v>15</v>
      </c>
      <c r="B124" t="s">
        <v>1</v>
      </c>
      <c r="C124" t="s">
        <v>77</v>
      </c>
      <c r="D124" s="1">
        <v>43356.509027777778</v>
      </c>
      <c r="E124" s="1">
        <v>43356.533333333333</v>
      </c>
      <c r="F124">
        <v>2113</v>
      </c>
      <c r="G124" t="s">
        <v>6</v>
      </c>
    </row>
    <row r="125" spans="1:7" x14ac:dyDescent="0.3">
      <c r="A125" t="s">
        <v>0</v>
      </c>
      <c r="B125" t="s">
        <v>1</v>
      </c>
      <c r="C125" t="s">
        <v>57</v>
      </c>
      <c r="D125" s="1">
        <v>43356.521527777775</v>
      </c>
      <c r="E125" s="1">
        <v>43356.576388888891</v>
      </c>
      <c r="F125">
        <v>4736</v>
      </c>
      <c r="G125" t="s">
        <v>6</v>
      </c>
    </row>
    <row r="126" spans="1:7" x14ac:dyDescent="0.3">
      <c r="A126" t="s">
        <v>32</v>
      </c>
      <c r="B126" t="s">
        <v>1</v>
      </c>
      <c r="C126" t="s">
        <v>44</v>
      </c>
      <c r="D126" s="1">
        <v>43356.532638888886</v>
      </c>
      <c r="E126" s="1">
        <v>43356.556250000001</v>
      </c>
      <c r="F126">
        <v>2082</v>
      </c>
      <c r="G126" t="s">
        <v>6</v>
      </c>
    </row>
    <row r="127" spans="1:7" x14ac:dyDescent="0.3">
      <c r="A127" t="s">
        <v>51</v>
      </c>
      <c r="B127" t="s">
        <v>1</v>
      </c>
      <c r="C127" t="s">
        <v>38</v>
      </c>
      <c r="D127" s="1">
        <v>43356.544444444444</v>
      </c>
      <c r="E127" s="1">
        <v>43356.599305555559</v>
      </c>
      <c r="F127">
        <v>4761</v>
      </c>
      <c r="G127" t="s">
        <v>6</v>
      </c>
    </row>
    <row r="128" spans="1:7" x14ac:dyDescent="0.3">
      <c r="A128" t="s">
        <v>82</v>
      </c>
      <c r="B128" t="s">
        <v>1</v>
      </c>
      <c r="C128" t="s">
        <v>83</v>
      </c>
      <c r="D128" s="1">
        <v>43356.54583333333</v>
      </c>
      <c r="E128" s="1">
        <v>43356.590277777781</v>
      </c>
      <c r="F128">
        <v>3854</v>
      </c>
      <c r="G128" t="s">
        <v>6</v>
      </c>
    </row>
    <row r="129" spans="1:7" x14ac:dyDescent="0.3">
      <c r="A129" t="s">
        <v>4</v>
      </c>
      <c r="B129" t="s">
        <v>1</v>
      </c>
      <c r="C129" t="s">
        <v>84</v>
      </c>
      <c r="D129" s="1">
        <v>43356.54583333333</v>
      </c>
      <c r="E129" s="1">
        <v>43356.556944444441</v>
      </c>
      <c r="F129">
        <v>931</v>
      </c>
      <c r="G129" t="s">
        <v>6</v>
      </c>
    </row>
    <row r="130" spans="1:7" x14ac:dyDescent="0.3">
      <c r="A130" t="s">
        <v>9</v>
      </c>
      <c r="B130" t="s">
        <v>1</v>
      </c>
      <c r="C130" t="s">
        <v>45</v>
      </c>
      <c r="D130" s="1">
        <v>43356.54583333333</v>
      </c>
      <c r="E130" s="1">
        <v>43356.602083333331</v>
      </c>
      <c r="F130">
        <v>4852</v>
      </c>
      <c r="G130" t="s">
        <v>6</v>
      </c>
    </row>
    <row r="131" spans="1:7" x14ac:dyDescent="0.3">
      <c r="A131" t="s">
        <v>19</v>
      </c>
      <c r="B131" t="s">
        <v>1</v>
      </c>
      <c r="C131" t="s">
        <v>85</v>
      </c>
      <c r="D131" s="1">
        <v>43356.54791666667</v>
      </c>
      <c r="E131" s="1">
        <v>43356.550694444442</v>
      </c>
      <c r="F131">
        <v>241</v>
      </c>
      <c r="G131" t="s">
        <v>6</v>
      </c>
    </row>
    <row r="132" spans="1:7" x14ac:dyDescent="0.3">
      <c r="A132" t="s">
        <v>13</v>
      </c>
      <c r="B132" t="s">
        <v>1</v>
      </c>
      <c r="C132" t="s">
        <v>16</v>
      </c>
      <c r="D132" s="1">
        <v>43356.570833333331</v>
      </c>
      <c r="E132" s="1">
        <v>43356.572222222225</v>
      </c>
      <c r="F132">
        <v>120</v>
      </c>
      <c r="G132" t="s">
        <v>6</v>
      </c>
    </row>
    <row r="133" spans="1:7" x14ac:dyDescent="0.3">
      <c r="A133" t="s">
        <v>26</v>
      </c>
      <c r="B133" t="s">
        <v>1</v>
      </c>
      <c r="C133" t="s">
        <v>8</v>
      </c>
      <c r="D133" s="1">
        <v>43356.589583333334</v>
      </c>
      <c r="E133" s="1">
        <v>43356.602083333331</v>
      </c>
      <c r="F133">
        <v>1061</v>
      </c>
      <c r="G133" t="s">
        <v>6</v>
      </c>
    </row>
    <row r="134" spans="1:7" x14ac:dyDescent="0.3">
      <c r="A134" t="s">
        <v>11</v>
      </c>
      <c r="B134" t="s">
        <v>1</v>
      </c>
      <c r="C134" t="s">
        <v>86</v>
      </c>
      <c r="D134" s="1">
        <v>43356.603472222225</v>
      </c>
      <c r="E134" s="1">
        <v>43356.60833333333</v>
      </c>
      <c r="F134">
        <v>451</v>
      </c>
      <c r="G134" t="s">
        <v>6</v>
      </c>
    </row>
    <row r="135" spans="1:7" x14ac:dyDescent="0.3">
      <c r="A135" t="s">
        <v>15</v>
      </c>
      <c r="B135" t="s">
        <v>1</v>
      </c>
      <c r="C135" t="s">
        <v>16</v>
      </c>
      <c r="D135" s="1">
        <v>43356.604166666664</v>
      </c>
      <c r="E135" s="1">
        <v>43356.61041666667</v>
      </c>
      <c r="F135">
        <v>540</v>
      </c>
      <c r="G135" t="s">
        <v>6</v>
      </c>
    </row>
    <row r="136" spans="1:7" x14ac:dyDescent="0.3">
      <c r="A136" t="s">
        <v>4</v>
      </c>
      <c r="B136" t="s">
        <v>1</v>
      </c>
      <c r="C136" t="s">
        <v>72</v>
      </c>
      <c r="D136" s="1">
        <v>43356.604861111111</v>
      </c>
      <c r="E136" s="1">
        <v>43356.636805555558</v>
      </c>
      <c r="F136">
        <v>2764</v>
      </c>
      <c r="G136" t="s">
        <v>6</v>
      </c>
    </row>
    <row r="137" spans="1:7" x14ac:dyDescent="0.3">
      <c r="A137" t="s">
        <v>42</v>
      </c>
      <c r="B137" t="s">
        <v>1</v>
      </c>
      <c r="C137" t="s">
        <v>87</v>
      </c>
      <c r="D137" s="1">
        <v>43356.636805555558</v>
      </c>
      <c r="E137" s="1">
        <v>43356.743750000001</v>
      </c>
      <c r="F137">
        <v>9264</v>
      </c>
      <c r="G137" t="s">
        <v>6</v>
      </c>
    </row>
    <row r="138" spans="1:7" x14ac:dyDescent="0.3">
      <c r="A138" t="s">
        <v>48</v>
      </c>
      <c r="B138" t="s">
        <v>1</v>
      </c>
      <c r="C138" t="s">
        <v>88</v>
      </c>
      <c r="D138" s="1">
        <v>43356.640972222223</v>
      </c>
      <c r="E138" s="1">
        <v>43356.719444444447</v>
      </c>
      <c r="F138">
        <v>6759</v>
      </c>
      <c r="G138" t="s">
        <v>6</v>
      </c>
    </row>
    <row r="139" spans="1:7" x14ac:dyDescent="0.3">
      <c r="A139" t="s">
        <v>17</v>
      </c>
      <c r="B139" t="s">
        <v>1</v>
      </c>
      <c r="C139" t="s">
        <v>89</v>
      </c>
      <c r="D139" s="1">
        <v>43356.650694444441</v>
      </c>
      <c r="E139" s="1">
        <v>43356.667361111111</v>
      </c>
      <c r="F139">
        <v>1422</v>
      </c>
      <c r="G139" t="s">
        <v>6</v>
      </c>
    </row>
    <row r="140" spans="1:7" x14ac:dyDescent="0.3">
      <c r="A140" t="s">
        <v>51</v>
      </c>
      <c r="B140" t="s">
        <v>1</v>
      </c>
      <c r="C140" t="s">
        <v>90</v>
      </c>
      <c r="D140" s="1">
        <v>43356.654861111114</v>
      </c>
      <c r="E140" s="1">
        <v>43356.680555555555</v>
      </c>
      <c r="F140">
        <v>2222</v>
      </c>
      <c r="G140" t="s">
        <v>6</v>
      </c>
    </row>
    <row r="141" spans="1:7" x14ac:dyDescent="0.3">
      <c r="A141" t="s">
        <v>4</v>
      </c>
      <c r="B141" t="s">
        <v>1</v>
      </c>
      <c r="C141" t="s">
        <v>91</v>
      </c>
      <c r="D141" s="1">
        <v>43356.658333333333</v>
      </c>
      <c r="E141" s="1">
        <v>43356.685416666667</v>
      </c>
      <c r="F141">
        <v>2302</v>
      </c>
      <c r="G141" t="s">
        <v>6</v>
      </c>
    </row>
    <row r="142" spans="1:7" x14ac:dyDescent="0.3">
      <c r="A142" t="s">
        <v>11</v>
      </c>
      <c r="B142" t="s">
        <v>1</v>
      </c>
      <c r="C142" t="s">
        <v>30</v>
      </c>
      <c r="D142" s="1">
        <v>43356.65902777778</v>
      </c>
      <c r="E142" s="1">
        <v>43356.738194444442</v>
      </c>
      <c r="F142">
        <v>6814</v>
      </c>
      <c r="G142" t="s">
        <v>6</v>
      </c>
    </row>
    <row r="143" spans="1:7" x14ac:dyDescent="0.3">
      <c r="A143" t="s">
        <v>26</v>
      </c>
      <c r="B143" t="s">
        <v>1</v>
      </c>
      <c r="C143" t="s">
        <v>34</v>
      </c>
      <c r="D143" s="1">
        <v>43356.665972222225</v>
      </c>
      <c r="E143" s="1">
        <v>43356.677777777775</v>
      </c>
      <c r="F143">
        <v>990</v>
      </c>
      <c r="G143" t="s">
        <v>6</v>
      </c>
    </row>
    <row r="144" spans="1:7" x14ac:dyDescent="0.3">
      <c r="A144" t="s">
        <v>82</v>
      </c>
      <c r="B144" t="s">
        <v>1</v>
      </c>
      <c r="C144" t="s">
        <v>22</v>
      </c>
      <c r="D144" s="1">
        <v>43356.694444444445</v>
      </c>
      <c r="E144" s="1">
        <v>43356.826388888891</v>
      </c>
      <c r="F144">
        <v>11419</v>
      </c>
      <c r="G144" t="s">
        <v>6</v>
      </c>
    </row>
    <row r="145" spans="1:7" x14ac:dyDescent="0.3">
      <c r="A145" t="s">
        <v>26</v>
      </c>
      <c r="B145" t="s">
        <v>1</v>
      </c>
      <c r="C145" t="s">
        <v>29</v>
      </c>
      <c r="D145" s="1">
        <v>43357.361111111109</v>
      </c>
      <c r="E145" s="1">
        <v>43357.40902777778</v>
      </c>
      <c r="F145">
        <v>4143</v>
      </c>
      <c r="G145" t="s">
        <v>28</v>
      </c>
    </row>
    <row r="146" spans="1:7" x14ac:dyDescent="0.3">
      <c r="A146" t="s">
        <v>11</v>
      </c>
      <c r="B146" t="s">
        <v>1</v>
      </c>
      <c r="C146" t="s">
        <v>44</v>
      </c>
      <c r="D146" s="1">
        <v>43357.379861111112</v>
      </c>
      <c r="E146" s="1">
        <v>43357.383333333331</v>
      </c>
      <c r="F146">
        <v>290</v>
      </c>
      <c r="G146" t="s">
        <v>28</v>
      </c>
    </row>
    <row r="147" spans="1:7" x14ac:dyDescent="0.3">
      <c r="A147" t="s">
        <v>51</v>
      </c>
      <c r="B147" t="s">
        <v>1</v>
      </c>
      <c r="C147" t="s">
        <v>2</v>
      </c>
      <c r="D147" s="1">
        <v>43357.398611111108</v>
      </c>
      <c r="E147" s="1">
        <v>43357.450694444444</v>
      </c>
      <c r="F147">
        <v>4484</v>
      </c>
      <c r="G147" t="s">
        <v>28</v>
      </c>
    </row>
    <row r="148" spans="1:7" x14ac:dyDescent="0.3">
      <c r="A148" t="s">
        <v>41</v>
      </c>
      <c r="B148" t="s">
        <v>1</v>
      </c>
      <c r="C148" t="s">
        <v>88</v>
      </c>
      <c r="D148" s="1">
        <v>43357.414583333331</v>
      </c>
      <c r="E148" s="1">
        <v>43357.424305555556</v>
      </c>
      <c r="F148">
        <v>791</v>
      </c>
      <c r="G148" t="s">
        <v>28</v>
      </c>
    </row>
    <row r="149" spans="1:7" x14ac:dyDescent="0.3">
      <c r="A149" t="s">
        <v>82</v>
      </c>
      <c r="B149" t="s">
        <v>1</v>
      </c>
      <c r="C149" t="s">
        <v>92</v>
      </c>
      <c r="D149" s="1">
        <v>43357.420138888891</v>
      </c>
      <c r="E149" s="1">
        <v>43357.46875</v>
      </c>
      <c r="F149">
        <v>4214</v>
      </c>
      <c r="G149" t="s">
        <v>28</v>
      </c>
    </row>
    <row r="150" spans="1:7" x14ac:dyDescent="0.3">
      <c r="A150" t="s">
        <v>13</v>
      </c>
      <c r="B150" t="s">
        <v>1</v>
      </c>
      <c r="C150" t="s">
        <v>72</v>
      </c>
      <c r="D150" s="1">
        <v>43357.440972222219</v>
      </c>
      <c r="E150" s="1">
        <v>43357.466666666667</v>
      </c>
      <c r="F150">
        <v>2223</v>
      </c>
      <c r="G150" t="s">
        <v>28</v>
      </c>
    </row>
    <row r="151" spans="1:7" x14ac:dyDescent="0.3">
      <c r="A151" t="s">
        <v>51</v>
      </c>
      <c r="B151" t="s">
        <v>1</v>
      </c>
      <c r="C151" t="s">
        <v>93</v>
      </c>
      <c r="D151" s="1">
        <v>43357.459027777775</v>
      </c>
      <c r="E151" s="1">
        <v>43357.509027777778</v>
      </c>
      <c r="F151">
        <v>4323</v>
      </c>
      <c r="G151" t="s">
        <v>28</v>
      </c>
    </row>
    <row r="152" spans="1:7" x14ac:dyDescent="0.3">
      <c r="A152" t="s">
        <v>4</v>
      </c>
      <c r="B152" t="s">
        <v>1</v>
      </c>
      <c r="C152" t="s">
        <v>31</v>
      </c>
      <c r="D152" s="1">
        <v>43357.473611111112</v>
      </c>
      <c r="E152" s="1">
        <v>43357.553472222222</v>
      </c>
      <c r="F152">
        <v>6913</v>
      </c>
      <c r="G152" t="s">
        <v>28</v>
      </c>
    </row>
    <row r="153" spans="1:7" x14ac:dyDescent="0.3">
      <c r="A153" t="s">
        <v>58</v>
      </c>
      <c r="B153" t="s">
        <v>1</v>
      </c>
      <c r="C153" t="s">
        <v>25</v>
      </c>
      <c r="D153" s="1">
        <v>43357.477777777778</v>
      </c>
      <c r="E153" s="1">
        <v>43357.481249999997</v>
      </c>
      <c r="F153">
        <v>290</v>
      </c>
      <c r="G153" t="s">
        <v>28</v>
      </c>
    </row>
    <row r="154" spans="1:7" x14ac:dyDescent="0.3">
      <c r="A154" t="s">
        <v>19</v>
      </c>
      <c r="B154" t="s">
        <v>1</v>
      </c>
      <c r="C154" t="s">
        <v>45</v>
      </c>
      <c r="D154" s="1">
        <v>43357.478472222225</v>
      </c>
      <c r="E154" s="1">
        <v>43357.512499999997</v>
      </c>
      <c r="F154">
        <v>2933</v>
      </c>
      <c r="G154" t="s">
        <v>28</v>
      </c>
    </row>
    <row r="155" spans="1:7" x14ac:dyDescent="0.3">
      <c r="A155" t="s">
        <v>56</v>
      </c>
      <c r="B155" t="s">
        <v>1</v>
      </c>
      <c r="C155" t="s">
        <v>38</v>
      </c>
      <c r="D155" s="1">
        <v>43357.479861111111</v>
      </c>
      <c r="E155" s="1">
        <v>43357.511805555558</v>
      </c>
      <c r="F155">
        <v>2780</v>
      </c>
      <c r="G155" t="s">
        <v>28</v>
      </c>
    </row>
    <row r="156" spans="1:7" x14ac:dyDescent="0.3">
      <c r="A156" t="s">
        <v>26</v>
      </c>
      <c r="B156" t="s">
        <v>1</v>
      </c>
      <c r="C156" t="s">
        <v>25</v>
      </c>
      <c r="D156" s="1">
        <v>43357.48333333333</v>
      </c>
      <c r="E156" s="1">
        <v>43357.505555555559</v>
      </c>
      <c r="F156">
        <v>1922</v>
      </c>
      <c r="G156" t="s">
        <v>28</v>
      </c>
    </row>
    <row r="157" spans="1:7" x14ac:dyDescent="0.3">
      <c r="A157" t="s">
        <v>82</v>
      </c>
      <c r="B157" t="s">
        <v>1</v>
      </c>
      <c r="C157" t="s">
        <v>22</v>
      </c>
      <c r="D157" s="1">
        <v>43357.492361111108</v>
      </c>
      <c r="E157" s="1">
        <v>43357.64166666667</v>
      </c>
      <c r="F157">
        <v>12906</v>
      </c>
      <c r="G157" t="s">
        <v>28</v>
      </c>
    </row>
    <row r="158" spans="1:7" x14ac:dyDescent="0.3">
      <c r="A158" t="s">
        <v>42</v>
      </c>
      <c r="B158" t="s">
        <v>1</v>
      </c>
      <c r="C158" t="s">
        <v>69</v>
      </c>
      <c r="D158" s="1">
        <v>43357.504861111112</v>
      </c>
      <c r="E158" s="1">
        <v>43357.53402777778</v>
      </c>
      <c r="F158">
        <v>2502</v>
      </c>
      <c r="G158" t="s">
        <v>28</v>
      </c>
    </row>
    <row r="159" spans="1:7" x14ac:dyDescent="0.3">
      <c r="A159" t="s">
        <v>32</v>
      </c>
      <c r="B159" t="s">
        <v>1</v>
      </c>
      <c r="C159" t="s">
        <v>55</v>
      </c>
      <c r="D159" s="1">
        <v>43357.506944444445</v>
      </c>
      <c r="E159" s="1">
        <v>43357.511805555558</v>
      </c>
      <c r="F159">
        <v>371</v>
      </c>
      <c r="G159" t="s">
        <v>28</v>
      </c>
    </row>
    <row r="160" spans="1:7" x14ac:dyDescent="0.3">
      <c r="A160" t="s">
        <v>94</v>
      </c>
      <c r="B160" t="s">
        <v>1</v>
      </c>
      <c r="C160" t="s">
        <v>44</v>
      </c>
      <c r="D160" s="1">
        <v>43357.521527777775</v>
      </c>
      <c r="E160" s="1">
        <v>43357.554166666669</v>
      </c>
      <c r="F160">
        <v>2843</v>
      </c>
      <c r="G160" t="s">
        <v>28</v>
      </c>
    </row>
    <row r="161" spans="1:7" x14ac:dyDescent="0.3">
      <c r="A161" t="s">
        <v>0</v>
      </c>
      <c r="B161" t="s">
        <v>1</v>
      </c>
      <c r="C161" t="s">
        <v>78</v>
      </c>
      <c r="D161" s="1">
        <v>43357.573611111111</v>
      </c>
      <c r="E161" s="1">
        <v>43357.59652777778</v>
      </c>
      <c r="F161">
        <v>2001</v>
      </c>
      <c r="G161" t="s">
        <v>28</v>
      </c>
    </row>
    <row r="162" spans="1:7" x14ac:dyDescent="0.3">
      <c r="A162" t="s">
        <v>21</v>
      </c>
      <c r="B162" t="s">
        <v>1</v>
      </c>
      <c r="C162" t="s">
        <v>16</v>
      </c>
      <c r="D162" s="1">
        <v>43357.573611111111</v>
      </c>
      <c r="E162" s="1">
        <v>43357.599999999999</v>
      </c>
      <c r="F162">
        <v>2291</v>
      </c>
      <c r="G162" t="s">
        <v>28</v>
      </c>
    </row>
    <row r="163" spans="1:7" x14ac:dyDescent="0.3">
      <c r="A163" t="s">
        <v>48</v>
      </c>
      <c r="B163" t="s">
        <v>1</v>
      </c>
      <c r="C163" t="s">
        <v>95</v>
      </c>
      <c r="D163" s="1">
        <v>43357.589583333334</v>
      </c>
      <c r="E163" s="1">
        <v>43357.642361111109</v>
      </c>
      <c r="F163">
        <v>4564</v>
      </c>
      <c r="G163" t="s">
        <v>28</v>
      </c>
    </row>
    <row r="164" spans="1:7" x14ac:dyDescent="0.3">
      <c r="A164" t="s">
        <v>41</v>
      </c>
      <c r="B164" t="s">
        <v>1</v>
      </c>
      <c r="C164" t="s">
        <v>96</v>
      </c>
      <c r="D164" s="1">
        <v>43357.606249999997</v>
      </c>
      <c r="E164" s="1">
        <v>43357.611111111109</v>
      </c>
      <c r="F164">
        <v>431</v>
      </c>
      <c r="G164" t="s">
        <v>28</v>
      </c>
    </row>
    <row r="165" spans="1:7" x14ac:dyDescent="0.3">
      <c r="A165" t="s">
        <v>32</v>
      </c>
      <c r="B165" t="s">
        <v>1</v>
      </c>
      <c r="C165" t="s">
        <v>97</v>
      </c>
      <c r="D165" s="1">
        <v>43357.606249999997</v>
      </c>
      <c r="E165" s="1">
        <v>43357.620138888888</v>
      </c>
      <c r="F165">
        <v>1231</v>
      </c>
      <c r="G165" t="s">
        <v>28</v>
      </c>
    </row>
    <row r="166" spans="1:7" x14ac:dyDescent="0.3">
      <c r="A166" t="s">
        <v>17</v>
      </c>
      <c r="B166" t="s">
        <v>1</v>
      </c>
      <c r="C166" t="s">
        <v>47</v>
      </c>
      <c r="D166" s="1">
        <v>43360.379861111112</v>
      </c>
      <c r="E166" s="1">
        <v>43360.407638888886</v>
      </c>
      <c r="F166">
        <v>2372</v>
      </c>
      <c r="G166" t="s">
        <v>37</v>
      </c>
    </row>
    <row r="167" spans="1:7" x14ac:dyDescent="0.3">
      <c r="A167" t="s">
        <v>66</v>
      </c>
      <c r="B167" t="s">
        <v>1</v>
      </c>
      <c r="C167" t="s">
        <v>98</v>
      </c>
      <c r="D167" s="1">
        <v>43360.392361111109</v>
      </c>
      <c r="E167" s="1">
        <v>43360.410416666666</v>
      </c>
      <c r="F167">
        <v>1551</v>
      </c>
      <c r="G167" t="s">
        <v>37</v>
      </c>
    </row>
    <row r="168" spans="1:7" x14ac:dyDescent="0.3">
      <c r="A168" t="s">
        <v>9</v>
      </c>
      <c r="B168" t="s">
        <v>1</v>
      </c>
      <c r="C168" t="s">
        <v>38</v>
      </c>
      <c r="D168" s="1">
        <v>43360.412499999999</v>
      </c>
      <c r="E168" s="1">
        <v>43360.430555555555</v>
      </c>
      <c r="F168">
        <v>1572</v>
      </c>
      <c r="G168" t="s">
        <v>37</v>
      </c>
    </row>
    <row r="169" spans="1:7" x14ac:dyDescent="0.3">
      <c r="A169" t="s">
        <v>26</v>
      </c>
      <c r="B169" t="s">
        <v>1</v>
      </c>
      <c r="C169" t="s">
        <v>5</v>
      </c>
      <c r="D169" s="1">
        <v>43360.42083333333</v>
      </c>
      <c r="E169" s="1">
        <v>43360.463194444441</v>
      </c>
      <c r="F169">
        <v>3672</v>
      </c>
      <c r="G169" t="s">
        <v>37</v>
      </c>
    </row>
    <row r="170" spans="1:7" x14ac:dyDescent="0.3">
      <c r="A170" t="s">
        <v>42</v>
      </c>
      <c r="B170" t="s">
        <v>1</v>
      </c>
      <c r="C170" t="s">
        <v>69</v>
      </c>
      <c r="D170" s="1">
        <v>43360.435416666667</v>
      </c>
      <c r="E170" s="1">
        <v>43360.472222222219</v>
      </c>
      <c r="F170">
        <v>3162</v>
      </c>
      <c r="G170" t="s">
        <v>37</v>
      </c>
    </row>
    <row r="171" spans="1:7" x14ac:dyDescent="0.3">
      <c r="A171" t="s">
        <v>9</v>
      </c>
      <c r="B171" t="s">
        <v>1</v>
      </c>
      <c r="C171" t="s">
        <v>99</v>
      </c>
      <c r="D171" s="1">
        <v>43360.446527777778</v>
      </c>
      <c r="E171" s="1">
        <v>43360.461805555555</v>
      </c>
      <c r="F171">
        <v>1282</v>
      </c>
      <c r="G171" t="s">
        <v>37</v>
      </c>
    </row>
    <row r="172" spans="1:7" x14ac:dyDescent="0.3">
      <c r="A172" t="s">
        <v>42</v>
      </c>
      <c r="B172" t="s">
        <v>1</v>
      </c>
      <c r="C172" t="s">
        <v>87</v>
      </c>
      <c r="D172" s="1">
        <v>43360.474999999999</v>
      </c>
      <c r="E172" s="1">
        <v>43360.523611111108</v>
      </c>
      <c r="F172">
        <v>4162</v>
      </c>
      <c r="G172" t="s">
        <v>37</v>
      </c>
    </row>
    <row r="173" spans="1:7" x14ac:dyDescent="0.3">
      <c r="A173" t="s">
        <v>41</v>
      </c>
      <c r="B173" t="s">
        <v>1</v>
      </c>
      <c r="C173" t="s">
        <v>60</v>
      </c>
      <c r="D173" s="1">
        <v>43360.477083333331</v>
      </c>
      <c r="E173" s="1">
        <v>43360.527777777781</v>
      </c>
      <c r="F173">
        <v>4424</v>
      </c>
      <c r="G173" t="s">
        <v>37</v>
      </c>
    </row>
    <row r="174" spans="1:7" x14ac:dyDescent="0.3">
      <c r="A174" t="s">
        <v>94</v>
      </c>
      <c r="B174" t="s">
        <v>1</v>
      </c>
      <c r="C174" t="s">
        <v>44</v>
      </c>
      <c r="D174" s="1">
        <v>43360.477777777778</v>
      </c>
      <c r="E174" s="1">
        <v>43360.480555555558</v>
      </c>
      <c r="F174">
        <v>200</v>
      </c>
      <c r="G174" t="s">
        <v>37</v>
      </c>
    </row>
    <row r="175" spans="1:7" x14ac:dyDescent="0.3">
      <c r="A175" t="s">
        <v>4</v>
      </c>
      <c r="B175" t="s">
        <v>1</v>
      </c>
      <c r="C175" t="s">
        <v>93</v>
      </c>
      <c r="D175" s="1">
        <v>43360.484027777777</v>
      </c>
      <c r="E175" s="1">
        <v>43360.487500000003</v>
      </c>
      <c r="F175">
        <v>311</v>
      </c>
      <c r="G175" t="s">
        <v>37</v>
      </c>
    </row>
    <row r="176" spans="1:7" x14ac:dyDescent="0.3">
      <c r="A176" t="s">
        <v>19</v>
      </c>
      <c r="B176" t="s">
        <v>1</v>
      </c>
      <c r="C176" t="s">
        <v>39</v>
      </c>
      <c r="D176" s="1">
        <v>43360.486805555556</v>
      </c>
      <c r="E176" s="1">
        <v>43360.671527777777</v>
      </c>
      <c r="F176">
        <v>15957</v>
      </c>
      <c r="G176" t="s">
        <v>37</v>
      </c>
    </row>
    <row r="177" spans="1:7" x14ac:dyDescent="0.3">
      <c r="A177" t="s">
        <v>17</v>
      </c>
      <c r="B177" t="s">
        <v>1</v>
      </c>
      <c r="C177" t="s">
        <v>91</v>
      </c>
      <c r="D177" s="1">
        <v>43360.524305555555</v>
      </c>
      <c r="E177" s="1">
        <v>43360.605555555558</v>
      </c>
      <c r="F177">
        <v>7049</v>
      </c>
      <c r="G177" t="s">
        <v>37</v>
      </c>
    </row>
    <row r="178" spans="1:7" x14ac:dyDescent="0.3">
      <c r="A178" t="s">
        <v>66</v>
      </c>
      <c r="B178" t="s">
        <v>1</v>
      </c>
      <c r="C178" t="s">
        <v>100</v>
      </c>
      <c r="D178" s="1">
        <v>43360.546527777777</v>
      </c>
      <c r="E178" s="1">
        <v>43360.54791666667</v>
      </c>
      <c r="F178">
        <v>130</v>
      </c>
      <c r="G178" t="s">
        <v>37</v>
      </c>
    </row>
    <row r="179" spans="1:7" x14ac:dyDescent="0.3">
      <c r="A179" t="s">
        <v>66</v>
      </c>
      <c r="B179" t="s">
        <v>1</v>
      </c>
      <c r="C179" t="s">
        <v>101</v>
      </c>
      <c r="D179" s="1">
        <v>43360.550694444442</v>
      </c>
      <c r="E179" s="1">
        <v>43360.588888888888</v>
      </c>
      <c r="F179">
        <v>3304</v>
      </c>
      <c r="G179" t="s">
        <v>37</v>
      </c>
    </row>
    <row r="180" spans="1:7" x14ac:dyDescent="0.3">
      <c r="A180" t="s">
        <v>51</v>
      </c>
      <c r="B180" t="s">
        <v>1</v>
      </c>
      <c r="C180" t="s">
        <v>99</v>
      </c>
      <c r="D180" s="1">
        <v>43360.592361111114</v>
      </c>
      <c r="E180" s="1">
        <v>43360.598611111112</v>
      </c>
      <c r="F180">
        <v>551</v>
      </c>
      <c r="G180" t="s">
        <v>37</v>
      </c>
    </row>
    <row r="181" spans="1:7" x14ac:dyDescent="0.3">
      <c r="A181" t="s">
        <v>51</v>
      </c>
      <c r="B181" t="s">
        <v>1</v>
      </c>
      <c r="C181" t="s">
        <v>91</v>
      </c>
      <c r="D181" s="1">
        <v>43360.602083333331</v>
      </c>
      <c r="E181" s="1">
        <v>43360.652083333334</v>
      </c>
      <c r="F181">
        <v>4324</v>
      </c>
      <c r="G181" t="s">
        <v>37</v>
      </c>
    </row>
    <row r="182" spans="1:7" x14ac:dyDescent="0.3">
      <c r="A182" t="s">
        <v>41</v>
      </c>
      <c r="B182" t="s">
        <v>1</v>
      </c>
      <c r="C182" t="s">
        <v>102</v>
      </c>
      <c r="D182" s="1">
        <v>43360.602083333331</v>
      </c>
      <c r="E182" s="1">
        <v>43360.603472222225</v>
      </c>
      <c r="F182">
        <v>131</v>
      </c>
      <c r="G182" t="s">
        <v>37</v>
      </c>
    </row>
    <row r="183" spans="1:7" x14ac:dyDescent="0.3">
      <c r="A183" t="s">
        <v>17</v>
      </c>
      <c r="B183" t="s">
        <v>1</v>
      </c>
      <c r="C183" t="s">
        <v>103</v>
      </c>
      <c r="D183" s="1">
        <v>43360.607638888891</v>
      </c>
      <c r="E183" s="1">
        <v>43360.670138888891</v>
      </c>
      <c r="F183">
        <v>5366</v>
      </c>
      <c r="G183" t="s">
        <v>37</v>
      </c>
    </row>
    <row r="184" spans="1:7" x14ac:dyDescent="0.3">
      <c r="A184" t="s">
        <v>82</v>
      </c>
      <c r="B184" t="s">
        <v>1</v>
      </c>
      <c r="C184" t="s">
        <v>104</v>
      </c>
      <c r="D184" s="1">
        <v>43360.613888888889</v>
      </c>
      <c r="E184" s="1">
        <v>43360.65</v>
      </c>
      <c r="F184">
        <v>3132</v>
      </c>
      <c r="G184" t="s">
        <v>37</v>
      </c>
    </row>
    <row r="185" spans="1:7" x14ac:dyDescent="0.3">
      <c r="A185" t="s">
        <v>94</v>
      </c>
      <c r="B185" t="s">
        <v>1</v>
      </c>
      <c r="C185" t="s">
        <v>33</v>
      </c>
      <c r="D185" s="1">
        <v>43360.615972222222</v>
      </c>
      <c r="E185" s="1">
        <v>43360.740972222222</v>
      </c>
      <c r="F185">
        <v>10798</v>
      </c>
      <c r="G185" t="s">
        <v>37</v>
      </c>
    </row>
    <row r="186" spans="1:7" x14ac:dyDescent="0.3">
      <c r="A186" t="s">
        <v>15</v>
      </c>
      <c r="B186" t="s">
        <v>1</v>
      </c>
      <c r="C186" t="s">
        <v>105</v>
      </c>
      <c r="D186" s="1">
        <v>43360.644444444442</v>
      </c>
      <c r="E186" s="1">
        <v>43360.679166666669</v>
      </c>
      <c r="F186">
        <v>2992</v>
      </c>
      <c r="G186" t="s">
        <v>37</v>
      </c>
    </row>
    <row r="187" spans="1:7" x14ac:dyDescent="0.3">
      <c r="A187" t="s">
        <v>41</v>
      </c>
      <c r="B187" t="s">
        <v>1</v>
      </c>
      <c r="C187" t="s">
        <v>106</v>
      </c>
      <c r="D187" s="1">
        <v>43360.663888888892</v>
      </c>
      <c r="E187" s="1">
        <v>43360.685416666667</v>
      </c>
      <c r="F187">
        <v>1832</v>
      </c>
      <c r="G187" t="s">
        <v>37</v>
      </c>
    </row>
    <row r="188" spans="1:7" x14ac:dyDescent="0.3">
      <c r="A188" t="s">
        <v>19</v>
      </c>
      <c r="B188" t="s">
        <v>1</v>
      </c>
      <c r="C188" t="s">
        <v>107</v>
      </c>
      <c r="D188" s="1">
        <v>43360.683333333334</v>
      </c>
      <c r="E188" s="1">
        <v>43360.68472222222</v>
      </c>
      <c r="F188">
        <v>110</v>
      </c>
      <c r="G188" t="s">
        <v>37</v>
      </c>
    </row>
    <row r="189" spans="1:7" x14ac:dyDescent="0.3">
      <c r="A189" t="s">
        <v>4</v>
      </c>
      <c r="B189" t="s">
        <v>1</v>
      </c>
      <c r="C189" t="s">
        <v>72</v>
      </c>
      <c r="D189" s="1">
        <v>43361.361805555556</v>
      </c>
      <c r="E189" s="1">
        <v>43361.37777777778</v>
      </c>
      <c r="F189">
        <v>1392</v>
      </c>
      <c r="G189" t="s">
        <v>3</v>
      </c>
    </row>
    <row r="190" spans="1:7" x14ac:dyDescent="0.3">
      <c r="A190" t="s">
        <v>4</v>
      </c>
      <c r="B190" t="s">
        <v>1</v>
      </c>
      <c r="C190" t="s">
        <v>108</v>
      </c>
      <c r="D190" s="1">
        <v>43361.395833333336</v>
      </c>
      <c r="E190" s="1">
        <v>43361.447916666664</v>
      </c>
      <c r="F190">
        <v>4533</v>
      </c>
      <c r="G190" t="s">
        <v>3</v>
      </c>
    </row>
    <row r="191" spans="1:7" x14ac:dyDescent="0.3">
      <c r="A191" t="s">
        <v>15</v>
      </c>
      <c r="B191" t="s">
        <v>1</v>
      </c>
      <c r="C191" t="s">
        <v>22</v>
      </c>
      <c r="D191" s="1">
        <v>43361.398611111108</v>
      </c>
      <c r="E191" s="1">
        <v>43361.405555555553</v>
      </c>
      <c r="F191">
        <v>600</v>
      </c>
      <c r="G191" t="s">
        <v>3</v>
      </c>
    </row>
    <row r="192" spans="1:7" x14ac:dyDescent="0.3">
      <c r="A192" t="s">
        <v>21</v>
      </c>
      <c r="B192" t="s">
        <v>1</v>
      </c>
      <c r="C192" t="s">
        <v>63</v>
      </c>
      <c r="D192" s="1">
        <v>43361.404166666667</v>
      </c>
      <c r="E192" s="1">
        <v>43361.431944444441</v>
      </c>
      <c r="F192">
        <v>2421</v>
      </c>
      <c r="G192" t="s">
        <v>3</v>
      </c>
    </row>
    <row r="193" spans="1:7" x14ac:dyDescent="0.3">
      <c r="A193" t="s">
        <v>11</v>
      </c>
      <c r="B193" t="s">
        <v>1</v>
      </c>
      <c r="C193" t="s">
        <v>46</v>
      </c>
      <c r="D193" s="1">
        <v>43361.409722222219</v>
      </c>
      <c r="E193" s="1">
        <v>43361.47152777778</v>
      </c>
      <c r="F193">
        <v>5324</v>
      </c>
      <c r="G193" t="s">
        <v>3</v>
      </c>
    </row>
    <row r="194" spans="1:7" x14ac:dyDescent="0.3">
      <c r="A194" t="s">
        <v>17</v>
      </c>
      <c r="B194" t="s">
        <v>1</v>
      </c>
      <c r="C194" t="s">
        <v>104</v>
      </c>
      <c r="D194" s="1">
        <v>43361.410416666666</v>
      </c>
      <c r="E194" s="1">
        <v>43361.433333333334</v>
      </c>
      <c r="F194">
        <v>2021</v>
      </c>
      <c r="G194" t="s">
        <v>3</v>
      </c>
    </row>
    <row r="195" spans="1:7" x14ac:dyDescent="0.3">
      <c r="A195" t="s">
        <v>26</v>
      </c>
      <c r="B195" t="s">
        <v>1</v>
      </c>
      <c r="C195" t="s">
        <v>109</v>
      </c>
      <c r="D195" s="1">
        <v>43361.413194444445</v>
      </c>
      <c r="E195" s="1">
        <v>43361.56527777778</v>
      </c>
      <c r="F195">
        <v>13108</v>
      </c>
      <c r="G195" t="s">
        <v>3</v>
      </c>
    </row>
    <row r="196" spans="1:7" x14ac:dyDescent="0.3">
      <c r="A196" t="s">
        <v>0</v>
      </c>
      <c r="B196" t="s">
        <v>1</v>
      </c>
      <c r="C196" t="s">
        <v>43</v>
      </c>
      <c r="D196" s="1">
        <v>43361.415277777778</v>
      </c>
      <c r="E196" s="1">
        <v>43361.422222222223</v>
      </c>
      <c r="F196">
        <v>629</v>
      </c>
      <c r="G196" t="s">
        <v>3</v>
      </c>
    </row>
    <row r="197" spans="1:7" x14ac:dyDescent="0.3">
      <c r="A197" t="s">
        <v>7</v>
      </c>
      <c r="B197" t="s">
        <v>1</v>
      </c>
      <c r="C197" t="s">
        <v>5</v>
      </c>
      <c r="D197" s="1">
        <v>43361.425000000003</v>
      </c>
      <c r="E197" s="1">
        <v>43361.490277777775</v>
      </c>
      <c r="F197">
        <v>5642</v>
      </c>
      <c r="G197" t="s">
        <v>3</v>
      </c>
    </row>
    <row r="198" spans="1:7" x14ac:dyDescent="0.3">
      <c r="A198" t="s">
        <v>0</v>
      </c>
      <c r="B198" t="s">
        <v>1</v>
      </c>
      <c r="C198" t="s">
        <v>43</v>
      </c>
      <c r="D198" s="1">
        <v>43361.425694444442</v>
      </c>
      <c r="E198" s="1">
        <v>43361.432638888888</v>
      </c>
      <c r="F198">
        <v>651</v>
      </c>
      <c r="G198" t="s">
        <v>3</v>
      </c>
    </row>
    <row r="199" spans="1:7" x14ac:dyDescent="0.3">
      <c r="A199" t="s">
        <v>19</v>
      </c>
      <c r="B199" t="s">
        <v>1</v>
      </c>
      <c r="C199" t="s">
        <v>110</v>
      </c>
      <c r="D199" s="1">
        <v>43361.4375</v>
      </c>
      <c r="E199" s="1">
        <v>43361.495138888888</v>
      </c>
      <c r="F199">
        <v>5002</v>
      </c>
      <c r="G199" t="s">
        <v>3</v>
      </c>
    </row>
    <row r="200" spans="1:7" x14ac:dyDescent="0.3">
      <c r="A200" t="s">
        <v>48</v>
      </c>
      <c r="B200" t="s">
        <v>1</v>
      </c>
      <c r="C200" t="s">
        <v>79</v>
      </c>
      <c r="D200" s="1">
        <v>43361.4375</v>
      </c>
      <c r="E200" s="1">
        <v>43361.523611111108</v>
      </c>
      <c r="F200">
        <v>7404</v>
      </c>
      <c r="G200" t="s">
        <v>3</v>
      </c>
    </row>
    <row r="201" spans="1:7" x14ac:dyDescent="0.3">
      <c r="A201" t="s">
        <v>17</v>
      </c>
      <c r="B201" t="s">
        <v>1</v>
      </c>
      <c r="C201" t="s">
        <v>111</v>
      </c>
      <c r="D201" s="1">
        <v>43361.444444444445</v>
      </c>
      <c r="E201" s="1">
        <v>43361.458333333336</v>
      </c>
      <c r="F201">
        <v>1251</v>
      </c>
      <c r="G201" t="s">
        <v>3</v>
      </c>
    </row>
    <row r="202" spans="1:7" x14ac:dyDescent="0.3">
      <c r="A202" t="s">
        <v>9</v>
      </c>
      <c r="B202" t="s">
        <v>1</v>
      </c>
      <c r="C202" t="s">
        <v>99</v>
      </c>
      <c r="D202" s="1">
        <v>43361.445833333331</v>
      </c>
      <c r="E202" s="1">
        <v>43361.459722222222</v>
      </c>
      <c r="F202">
        <v>1200</v>
      </c>
      <c r="G202" t="s">
        <v>3</v>
      </c>
    </row>
    <row r="203" spans="1:7" x14ac:dyDescent="0.3">
      <c r="A203" t="s">
        <v>94</v>
      </c>
      <c r="B203" t="s">
        <v>1</v>
      </c>
      <c r="C203" t="s">
        <v>12</v>
      </c>
      <c r="D203" s="1">
        <v>43361.46875</v>
      </c>
      <c r="E203" s="1">
        <v>43361.533333333333</v>
      </c>
      <c r="F203">
        <v>5573</v>
      </c>
      <c r="G203" t="s">
        <v>3</v>
      </c>
    </row>
    <row r="204" spans="1:7" x14ac:dyDescent="0.3">
      <c r="A204" t="s">
        <v>0</v>
      </c>
      <c r="B204" t="s">
        <v>1</v>
      </c>
      <c r="C204" t="s">
        <v>25</v>
      </c>
      <c r="D204" s="1">
        <v>43361.474305555559</v>
      </c>
      <c r="E204" s="1">
        <v>43361.554861111108</v>
      </c>
      <c r="F204">
        <v>6989</v>
      </c>
      <c r="G204" t="s">
        <v>3</v>
      </c>
    </row>
    <row r="205" spans="1:7" x14ac:dyDescent="0.3">
      <c r="A205" t="s">
        <v>21</v>
      </c>
      <c r="B205" t="s">
        <v>1</v>
      </c>
      <c r="C205" t="s">
        <v>45</v>
      </c>
      <c r="D205" s="1">
        <v>43361.477777777778</v>
      </c>
      <c r="E205" s="1">
        <v>43361.551388888889</v>
      </c>
      <c r="F205">
        <v>6367</v>
      </c>
      <c r="G205" t="s">
        <v>3</v>
      </c>
    </row>
    <row r="206" spans="1:7" x14ac:dyDescent="0.3">
      <c r="A206" t="s">
        <v>13</v>
      </c>
      <c r="B206" t="s">
        <v>1</v>
      </c>
      <c r="C206" t="s">
        <v>38</v>
      </c>
      <c r="D206" s="1">
        <v>43361.477777777778</v>
      </c>
      <c r="E206" s="1">
        <v>43361.586805555555</v>
      </c>
      <c r="F206">
        <v>9445</v>
      </c>
      <c r="G206" t="s">
        <v>3</v>
      </c>
    </row>
    <row r="207" spans="1:7" x14ac:dyDescent="0.3">
      <c r="A207" t="s">
        <v>24</v>
      </c>
      <c r="B207" t="s">
        <v>1</v>
      </c>
      <c r="C207" t="s">
        <v>112</v>
      </c>
      <c r="D207" s="1">
        <v>43361.479861111111</v>
      </c>
      <c r="E207" s="1">
        <v>43361.597222222219</v>
      </c>
      <c r="F207">
        <v>10129</v>
      </c>
      <c r="G207" t="s">
        <v>3</v>
      </c>
    </row>
    <row r="208" spans="1:7" x14ac:dyDescent="0.3">
      <c r="A208" t="s">
        <v>4</v>
      </c>
      <c r="B208" t="s">
        <v>1</v>
      </c>
      <c r="C208" t="s">
        <v>22</v>
      </c>
      <c r="D208" s="1">
        <v>43361.481249999997</v>
      </c>
      <c r="E208" s="1">
        <v>43361.512499999997</v>
      </c>
      <c r="F208">
        <v>2692</v>
      </c>
      <c r="G208" t="s">
        <v>3</v>
      </c>
    </row>
    <row r="209" spans="1:7" x14ac:dyDescent="0.3">
      <c r="A209" t="s">
        <v>58</v>
      </c>
      <c r="B209" t="s">
        <v>1</v>
      </c>
      <c r="C209" t="s">
        <v>52</v>
      </c>
      <c r="D209" s="1">
        <v>43361.482638888891</v>
      </c>
      <c r="E209" s="1">
        <v>43361.590277777781</v>
      </c>
      <c r="F209">
        <v>9289</v>
      </c>
      <c r="G209" t="s">
        <v>3</v>
      </c>
    </row>
    <row r="210" spans="1:7" x14ac:dyDescent="0.3">
      <c r="A210" t="s">
        <v>15</v>
      </c>
      <c r="B210" t="s">
        <v>1</v>
      </c>
      <c r="C210" t="s">
        <v>8</v>
      </c>
      <c r="D210" s="1">
        <v>43361.48333333333</v>
      </c>
      <c r="E210" s="1">
        <v>43361.599999999999</v>
      </c>
      <c r="F210">
        <v>10033</v>
      </c>
      <c r="G210" t="s">
        <v>3</v>
      </c>
    </row>
    <row r="211" spans="1:7" x14ac:dyDescent="0.3">
      <c r="A211" t="s">
        <v>41</v>
      </c>
      <c r="B211" t="s">
        <v>1</v>
      </c>
      <c r="C211" t="s">
        <v>60</v>
      </c>
      <c r="D211" s="1">
        <v>43361.484027777777</v>
      </c>
      <c r="E211" s="1">
        <v>43361.59652777778</v>
      </c>
      <c r="F211">
        <v>9710</v>
      </c>
      <c r="G211" t="s">
        <v>3</v>
      </c>
    </row>
    <row r="212" spans="1:7" x14ac:dyDescent="0.3">
      <c r="A212" t="s">
        <v>9</v>
      </c>
      <c r="B212" t="s">
        <v>1</v>
      </c>
      <c r="C212" t="s">
        <v>57</v>
      </c>
      <c r="D212" s="1">
        <v>43361.484722222223</v>
      </c>
      <c r="E212" s="1">
        <v>43361.592361111114</v>
      </c>
      <c r="F212">
        <v>9290</v>
      </c>
      <c r="G212" t="s">
        <v>3</v>
      </c>
    </row>
    <row r="213" spans="1:7" x14ac:dyDescent="0.3">
      <c r="A213" t="s">
        <v>56</v>
      </c>
      <c r="B213" t="s">
        <v>1</v>
      </c>
      <c r="C213" t="s">
        <v>14</v>
      </c>
      <c r="D213" s="1">
        <v>43361.488888888889</v>
      </c>
      <c r="E213" s="1">
        <v>43361.511805555558</v>
      </c>
      <c r="F213">
        <v>2022</v>
      </c>
      <c r="G213" t="s">
        <v>3</v>
      </c>
    </row>
    <row r="214" spans="1:7" x14ac:dyDescent="0.3">
      <c r="A214" t="s">
        <v>54</v>
      </c>
      <c r="B214" t="s">
        <v>1</v>
      </c>
      <c r="C214" t="s">
        <v>113</v>
      </c>
      <c r="D214" s="1">
        <v>43361.491666666669</v>
      </c>
      <c r="E214" s="1">
        <v>43361.558333333334</v>
      </c>
      <c r="F214">
        <v>5758</v>
      </c>
      <c r="G214" t="s">
        <v>3</v>
      </c>
    </row>
    <row r="215" spans="1:7" x14ac:dyDescent="0.3">
      <c r="A215" t="s">
        <v>66</v>
      </c>
      <c r="B215" t="s">
        <v>1</v>
      </c>
      <c r="C215" t="s">
        <v>114</v>
      </c>
      <c r="D215" s="1">
        <v>43361.492361111108</v>
      </c>
      <c r="E215" s="1">
        <v>43361.57916666667</v>
      </c>
      <c r="F215">
        <v>7519</v>
      </c>
      <c r="G215" t="s">
        <v>3</v>
      </c>
    </row>
    <row r="216" spans="1:7" x14ac:dyDescent="0.3">
      <c r="A216" t="s">
        <v>32</v>
      </c>
      <c r="B216" t="s">
        <v>1</v>
      </c>
      <c r="C216" t="s">
        <v>44</v>
      </c>
      <c r="D216" s="1">
        <v>43361.515972222223</v>
      </c>
      <c r="E216" s="1">
        <v>43361.523611111108</v>
      </c>
      <c r="F216">
        <v>651</v>
      </c>
      <c r="G216" t="s">
        <v>3</v>
      </c>
    </row>
    <row r="217" spans="1:7" x14ac:dyDescent="0.3">
      <c r="A217" t="s">
        <v>19</v>
      </c>
      <c r="B217" t="s">
        <v>1</v>
      </c>
      <c r="C217" t="s">
        <v>16</v>
      </c>
      <c r="D217" s="1">
        <v>43361.517361111109</v>
      </c>
      <c r="E217" s="1">
        <v>43361.555555555555</v>
      </c>
      <c r="F217">
        <v>3295</v>
      </c>
      <c r="G217" t="s">
        <v>3</v>
      </c>
    </row>
    <row r="218" spans="1:7" x14ac:dyDescent="0.3">
      <c r="A218" t="s">
        <v>82</v>
      </c>
      <c r="B218" t="s">
        <v>1</v>
      </c>
      <c r="C218" t="s">
        <v>111</v>
      </c>
      <c r="D218" s="1">
        <v>43361.518750000003</v>
      </c>
      <c r="E218" s="1">
        <v>43361.552777777775</v>
      </c>
      <c r="F218">
        <v>2953</v>
      </c>
      <c r="G218" t="s">
        <v>3</v>
      </c>
    </row>
    <row r="219" spans="1:7" x14ac:dyDescent="0.3">
      <c r="A219" t="s">
        <v>42</v>
      </c>
      <c r="B219" t="s">
        <v>1</v>
      </c>
      <c r="C219" t="s">
        <v>115</v>
      </c>
      <c r="D219" s="1">
        <v>43361.522222222222</v>
      </c>
      <c r="E219" s="1">
        <v>43361.570833333331</v>
      </c>
      <c r="F219">
        <v>4196</v>
      </c>
      <c r="G219" t="s">
        <v>3</v>
      </c>
    </row>
    <row r="220" spans="1:7" x14ac:dyDescent="0.3">
      <c r="A220" t="s">
        <v>17</v>
      </c>
      <c r="B220" t="s">
        <v>1</v>
      </c>
      <c r="C220" t="s">
        <v>91</v>
      </c>
      <c r="D220" s="1">
        <v>43361.53402777778</v>
      </c>
      <c r="E220" s="1">
        <v>43361.554166666669</v>
      </c>
      <c r="F220">
        <v>1731</v>
      </c>
      <c r="G220" t="s">
        <v>3</v>
      </c>
    </row>
    <row r="221" spans="1:7" x14ac:dyDescent="0.3">
      <c r="A221" t="s">
        <v>32</v>
      </c>
      <c r="B221" t="s">
        <v>1</v>
      </c>
      <c r="C221" t="s">
        <v>116</v>
      </c>
      <c r="D221" s="1">
        <v>43361.537499999999</v>
      </c>
      <c r="E221" s="1">
        <v>43361.570833333331</v>
      </c>
      <c r="F221">
        <v>2843</v>
      </c>
      <c r="G221" t="s">
        <v>3</v>
      </c>
    </row>
    <row r="222" spans="1:7" x14ac:dyDescent="0.3">
      <c r="A222" t="s">
        <v>11</v>
      </c>
      <c r="B222" t="s">
        <v>1</v>
      </c>
      <c r="C222" t="s">
        <v>62</v>
      </c>
      <c r="D222" s="1">
        <v>43361.538194444445</v>
      </c>
      <c r="E222" s="1">
        <v>43361.586805555555</v>
      </c>
      <c r="F222">
        <v>4193</v>
      </c>
      <c r="G222" t="s">
        <v>3</v>
      </c>
    </row>
    <row r="223" spans="1:7" x14ac:dyDescent="0.3">
      <c r="A223" t="s">
        <v>94</v>
      </c>
      <c r="B223" t="s">
        <v>1</v>
      </c>
      <c r="C223" t="s">
        <v>117</v>
      </c>
      <c r="D223" s="1">
        <v>43361.538194444445</v>
      </c>
      <c r="E223" s="1">
        <v>43361.574305555558</v>
      </c>
      <c r="F223">
        <v>3104</v>
      </c>
      <c r="G223" t="s">
        <v>3</v>
      </c>
    </row>
    <row r="224" spans="1:7" x14ac:dyDescent="0.3">
      <c r="A224" t="s">
        <v>51</v>
      </c>
      <c r="B224" t="s">
        <v>1</v>
      </c>
      <c r="C224" t="s">
        <v>118</v>
      </c>
      <c r="D224" s="1">
        <v>43361.546527777777</v>
      </c>
      <c r="E224" s="1">
        <v>43361.587500000001</v>
      </c>
      <c r="F224">
        <v>3533</v>
      </c>
      <c r="G224" t="s">
        <v>3</v>
      </c>
    </row>
    <row r="225" spans="1:7" x14ac:dyDescent="0.3">
      <c r="A225" t="s">
        <v>56</v>
      </c>
      <c r="B225" t="s">
        <v>1</v>
      </c>
      <c r="C225" t="s">
        <v>34</v>
      </c>
      <c r="D225" s="1">
        <v>43361.546527777777</v>
      </c>
      <c r="E225" s="1">
        <v>43361.593055555553</v>
      </c>
      <c r="F225">
        <v>4021</v>
      </c>
      <c r="G225" t="s">
        <v>3</v>
      </c>
    </row>
    <row r="226" spans="1:7" x14ac:dyDescent="0.3">
      <c r="A226" t="s">
        <v>48</v>
      </c>
      <c r="B226" t="s">
        <v>1</v>
      </c>
      <c r="C226" t="s">
        <v>77</v>
      </c>
      <c r="D226" s="1">
        <v>43361.55</v>
      </c>
      <c r="E226" s="1">
        <v>43361.556250000001</v>
      </c>
      <c r="F226">
        <v>501</v>
      </c>
      <c r="G226" t="s">
        <v>3</v>
      </c>
    </row>
    <row r="227" spans="1:7" x14ac:dyDescent="0.3">
      <c r="A227" t="s">
        <v>82</v>
      </c>
      <c r="B227" t="s">
        <v>1</v>
      </c>
      <c r="C227" t="s">
        <v>78</v>
      </c>
      <c r="D227" s="1">
        <v>43361.559027777781</v>
      </c>
      <c r="E227" s="1">
        <v>43361.593055555553</v>
      </c>
      <c r="F227">
        <v>2902</v>
      </c>
      <c r="G227" t="s">
        <v>3</v>
      </c>
    </row>
    <row r="228" spans="1:7" x14ac:dyDescent="0.3">
      <c r="A228" t="s">
        <v>17</v>
      </c>
      <c r="B228" t="s">
        <v>1</v>
      </c>
      <c r="C228" t="s">
        <v>5</v>
      </c>
      <c r="D228" s="1">
        <v>43361.560416666667</v>
      </c>
      <c r="E228" s="1">
        <v>43361.588888888888</v>
      </c>
      <c r="F228">
        <v>2462</v>
      </c>
      <c r="G228" t="s">
        <v>3</v>
      </c>
    </row>
    <row r="229" spans="1:7" x14ac:dyDescent="0.3">
      <c r="A229" t="s">
        <v>48</v>
      </c>
      <c r="B229" t="s">
        <v>1</v>
      </c>
      <c r="C229" t="s">
        <v>49</v>
      </c>
      <c r="D229" s="1">
        <v>43361.563888888886</v>
      </c>
      <c r="E229" s="1">
        <v>43361.589583333334</v>
      </c>
      <c r="F229">
        <v>2252</v>
      </c>
      <c r="G229" t="s">
        <v>3</v>
      </c>
    </row>
    <row r="230" spans="1:7" x14ac:dyDescent="0.3">
      <c r="A230" t="s">
        <v>32</v>
      </c>
      <c r="B230" t="s">
        <v>1</v>
      </c>
      <c r="C230" t="s">
        <v>119</v>
      </c>
      <c r="D230" s="1">
        <v>43361.642361111109</v>
      </c>
      <c r="E230" s="1">
        <v>43361.678472222222</v>
      </c>
      <c r="F230">
        <v>3134</v>
      </c>
      <c r="G230" t="s">
        <v>3</v>
      </c>
    </row>
    <row r="231" spans="1:7" x14ac:dyDescent="0.3">
      <c r="A231" t="s">
        <v>41</v>
      </c>
      <c r="B231" t="s">
        <v>1</v>
      </c>
      <c r="C231" t="s">
        <v>111</v>
      </c>
      <c r="D231" s="1">
        <v>43361.642361111109</v>
      </c>
      <c r="E231" s="1">
        <v>43361.663194444445</v>
      </c>
      <c r="F231">
        <v>1782</v>
      </c>
      <c r="G231" t="s">
        <v>3</v>
      </c>
    </row>
    <row r="232" spans="1:7" x14ac:dyDescent="0.3">
      <c r="A232" t="s">
        <v>17</v>
      </c>
      <c r="B232" t="s">
        <v>1</v>
      </c>
      <c r="C232" t="s">
        <v>91</v>
      </c>
      <c r="D232" s="1">
        <v>43361.642361111109</v>
      </c>
      <c r="E232" s="1">
        <v>43361.701388888891</v>
      </c>
      <c r="F232">
        <v>5063</v>
      </c>
      <c r="G232" t="s">
        <v>3</v>
      </c>
    </row>
    <row r="233" spans="1:7" x14ac:dyDescent="0.3">
      <c r="A233" t="s">
        <v>4</v>
      </c>
      <c r="B233" t="s">
        <v>1</v>
      </c>
      <c r="C233" t="s">
        <v>120</v>
      </c>
      <c r="D233" s="1">
        <v>43361.642361111109</v>
      </c>
      <c r="E233" s="1">
        <v>43361.679166666669</v>
      </c>
      <c r="F233">
        <v>3173</v>
      </c>
      <c r="G233" t="s">
        <v>3</v>
      </c>
    </row>
    <row r="234" spans="1:7" x14ac:dyDescent="0.3">
      <c r="A234" t="s">
        <v>42</v>
      </c>
      <c r="B234" t="s">
        <v>1</v>
      </c>
      <c r="C234" t="s">
        <v>121</v>
      </c>
      <c r="D234" s="1">
        <v>43361.642361111109</v>
      </c>
      <c r="E234" s="1">
        <v>43361.688888888886</v>
      </c>
      <c r="F234">
        <v>4015</v>
      </c>
      <c r="G234" t="s">
        <v>3</v>
      </c>
    </row>
    <row r="235" spans="1:7" x14ac:dyDescent="0.3">
      <c r="A235" t="s">
        <v>7</v>
      </c>
      <c r="B235" t="s">
        <v>1</v>
      </c>
      <c r="C235" t="s">
        <v>114</v>
      </c>
      <c r="D235" s="1">
        <v>43361.643055555556</v>
      </c>
      <c r="E235" s="1">
        <v>43361.662499999999</v>
      </c>
      <c r="F235">
        <v>1662</v>
      </c>
      <c r="G235" t="s">
        <v>3</v>
      </c>
    </row>
    <row r="236" spans="1:7" x14ac:dyDescent="0.3">
      <c r="A236" t="s">
        <v>56</v>
      </c>
      <c r="B236" t="s">
        <v>1</v>
      </c>
      <c r="C236" t="s">
        <v>122</v>
      </c>
      <c r="D236" s="1">
        <v>43361.644444444442</v>
      </c>
      <c r="E236" s="1">
        <v>43361.649305555555</v>
      </c>
      <c r="F236">
        <v>451</v>
      </c>
      <c r="G236" t="s">
        <v>3</v>
      </c>
    </row>
    <row r="237" spans="1:7" x14ac:dyDescent="0.3">
      <c r="A237" t="s">
        <v>51</v>
      </c>
      <c r="B237" t="s">
        <v>1</v>
      </c>
      <c r="C237" t="s">
        <v>57</v>
      </c>
      <c r="D237" s="1">
        <v>43361.648611111108</v>
      </c>
      <c r="E237" s="1">
        <v>43361.660416666666</v>
      </c>
      <c r="F237">
        <v>1072</v>
      </c>
      <c r="G237" t="s">
        <v>3</v>
      </c>
    </row>
    <row r="238" spans="1:7" x14ac:dyDescent="0.3">
      <c r="A238" t="s">
        <v>13</v>
      </c>
      <c r="B238" t="s">
        <v>1</v>
      </c>
      <c r="C238" t="s">
        <v>52</v>
      </c>
      <c r="D238" s="1">
        <v>43361.651388888888</v>
      </c>
      <c r="E238" s="1">
        <v>43361.705555555556</v>
      </c>
      <c r="F238">
        <v>4654</v>
      </c>
      <c r="G238" t="s">
        <v>3</v>
      </c>
    </row>
    <row r="239" spans="1:7" x14ac:dyDescent="0.3">
      <c r="A239" t="s">
        <v>11</v>
      </c>
      <c r="B239" t="s">
        <v>1</v>
      </c>
      <c r="C239" t="s">
        <v>112</v>
      </c>
      <c r="D239" s="1">
        <v>43361.654861111114</v>
      </c>
      <c r="E239" s="1">
        <v>43361.763888888891</v>
      </c>
      <c r="F239">
        <v>9437</v>
      </c>
      <c r="G239" t="s">
        <v>3</v>
      </c>
    </row>
    <row r="240" spans="1:7" x14ac:dyDescent="0.3">
      <c r="A240" t="s">
        <v>56</v>
      </c>
      <c r="B240" t="s">
        <v>1</v>
      </c>
      <c r="C240" t="s">
        <v>8</v>
      </c>
      <c r="D240" s="1">
        <v>43361.670138888891</v>
      </c>
      <c r="E240" s="1">
        <v>43361.788194444445</v>
      </c>
      <c r="F240">
        <v>10215</v>
      </c>
      <c r="G240" t="s">
        <v>3</v>
      </c>
    </row>
    <row r="241" spans="1:7" x14ac:dyDescent="0.3">
      <c r="A241" t="s">
        <v>4</v>
      </c>
      <c r="B241" t="s">
        <v>1</v>
      </c>
      <c r="C241" t="s">
        <v>5</v>
      </c>
      <c r="D241" s="1">
        <v>43361.701388888891</v>
      </c>
      <c r="E241" s="1">
        <v>43361.739583333336</v>
      </c>
      <c r="F241">
        <v>3322</v>
      </c>
      <c r="G241" t="s">
        <v>3</v>
      </c>
    </row>
    <row r="242" spans="1:7" x14ac:dyDescent="0.3">
      <c r="A242" t="s">
        <v>94</v>
      </c>
      <c r="B242" t="s">
        <v>1</v>
      </c>
      <c r="C242" t="s">
        <v>104</v>
      </c>
      <c r="D242" s="1">
        <v>43362.364583333336</v>
      </c>
      <c r="E242" s="1">
        <v>43362.407638888886</v>
      </c>
      <c r="F242">
        <v>3712</v>
      </c>
      <c r="G242" t="s">
        <v>68</v>
      </c>
    </row>
    <row r="243" spans="1:7" x14ac:dyDescent="0.3">
      <c r="A243" t="s">
        <v>4</v>
      </c>
      <c r="B243" t="s">
        <v>1</v>
      </c>
      <c r="C243" t="s">
        <v>29</v>
      </c>
      <c r="D243" s="1">
        <v>43362.37222222222</v>
      </c>
      <c r="E243" s="1">
        <v>43362.393055555556</v>
      </c>
      <c r="F243">
        <v>1801</v>
      </c>
      <c r="G243" t="s">
        <v>68</v>
      </c>
    </row>
    <row r="244" spans="1:7" x14ac:dyDescent="0.3">
      <c r="A244" t="s">
        <v>26</v>
      </c>
      <c r="B244" t="s">
        <v>1</v>
      </c>
      <c r="C244" t="s">
        <v>50</v>
      </c>
      <c r="D244" s="1">
        <v>43362.386805555558</v>
      </c>
      <c r="E244" s="1">
        <v>43362.409722222219</v>
      </c>
      <c r="F244">
        <v>1952</v>
      </c>
      <c r="G244" t="s">
        <v>68</v>
      </c>
    </row>
    <row r="245" spans="1:7" x14ac:dyDescent="0.3">
      <c r="A245" t="s">
        <v>51</v>
      </c>
      <c r="B245" t="s">
        <v>1</v>
      </c>
      <c r="C245" t="s">
        <v>93</v>
      </c>
      <c r="D245" s="1">
        <v>43362.396527777775</v>
      </c>
      <c r="E245" s="1">
        <v>43362.40902777778</v>
      </c>
      <c r="F245">
        <v>1101</v>
      </c>
      <c r="G245" t="s">
        <v>68</v>
      </c>
    </row>
    <row r="246" spans="1:7" x14ac:dyDescent="0.3">
      <c r="A246" t="s">
        <v>4</v>
      </c>
      <c r="B246" t="s">
        <v>1</v>
      </c>
      <c r="C246" t="s">
        <v>72</v>
      </c>
      <c r="D246" s="1">
        <v>43362.397916666669</v>
      </c>
      <c r="E246" s="1">
        <v>43362.411111111112</v>
      </c>
      <c r="F246">
        <v>1141</v>
      </c>
      <c r="G246" t="s">
        <v>68</v>
      </c>
    </row>
    <row r="247" spans="1:7" x14ac:dyDescent="0.3">
      <c r="A247" t="s">
        <v>51</v>
      </c>
      <c r="B247" t="s">
        <v>1</v>
      </c>
      <c r="C247" t="s">
        <v>38</v>
      </c>
      <c r="D247" s="1">
        <v>43362.409722222219</v>
      </c>
      <c r="E247" s="1">
        <v>43362.429861111108</v>
      </c>
      <c r="F247">
        <v>1742</v>
      </c>
      <c r="G247" t="s">
        <v>68</v>
      </c>
    </row>
    <row r="248" spans="1:7" x14ac:dyDescent="0.3">
      <c r="A248" t="s">
        <v>4</v>
      </c>
      <c r="B248" t="s">
        <v>1</v>
      </c>
      <c r="C248" t="s">
        <v>5</v>
      </c>
      <c r="D248" s="1">
        <v>43362.418749999997</v>
      </c>
      <c r="E248" s="1">
        <v>43362.470833333333</v>
      </c>
      <c r="F248">
        <v>4492</v>
      </c>
      <c r="G248" t="s">
        <v>68</v>
      </c>
    </row>
    <row r="249" spans="1:7" x14ac:dyDescent="0.3">
      <c r="A249" t="s">
        <v>42</v>
      </c>
      <c r="B249" t="s">
        <v>1</v>
      </c>
      <c r="C249" t="s">
        <v>69</v>
      </c>
      <c r="D249" s="1">
        <v>43362.447222222225</v>
      </c>
      <c r="E249" s="1">
        <v>43362.473611111112</v>
      </c>
      <c r="F249">
        <v>2312</v>
      </c>
      <c r="G249" t="s">
        <v>68</v>
      </c>
    </row>
    <row r="250" spans="1:7" x14ac:dyDescent="0.3">
      <c r="A250" t="s">
        <v>19</v>
      </c>
      <c r="B250" t="s">
        <v>1</v>
      </c>
      <c r="C250" t="s">
        <v>39</v>
      </c>
      <c r="D250" s="1">
        <v>43362.457638888889</v>
      </c>
      <c r="E250" s="1">
        <v>43362.547222222223</v>
      </c>
      <c r="F250">
        <v>7793</v>
      </c>
      <c r="G250" t="s">
        <v>68</v>
      </c>
    </row>
    <row r="251" spans="1:7" x14ac:dyDescent="0.3">
      <c r="A251" t="s">
        <v>15</v>
      </c>
      <c r="B251" t="s">
        <v>1</v>
      </c>
      <c r="C251" t="s">
        <v>52</v>
      </c>
      <c r="D251" s="1">
        <v>43362.479166666664</v>
      </c>
      <c r="E251" s="1">
        <v>43362.542361111111</v>
      </c>
      <c r="F251">
        <v>5494</v>
      </c>
      <c r="G251" t="s">
        <v>68</v>
      </c>
    </row>
    <row r="252" spans="1:7" x14ac:dyDescent="0.3">
      <c r="A252" t="s">
        <v>54</v>
      </c>
      <c r="B252" t="s">
        <v>1</v>
      </c>
      <c r="C252" t="s">
        <v>123</v>
      </c>
      <c r="D252" s="1">
        <v>43362.513888888891</v>
      </c>
      <c r="E252" s="1">
        <v>43362.594444444447</v>
      </c>
      <c r="F252">
        <v>6966</v>
      </c>
      <c r="G252" t="s">
        <v>68</v>
      </c>
    </row>
    <row r="253" spans="1:7" x14ac:dyDescent="0.3">
      <c r="A253" t="s">
        <v>13</v>
      </c>
      <c r="B253" t="s">
        <v>1</v>
      </c>
      <c r="C253" t="s">
        <v>8</v>
      </c>
      <c r="D253" s="1">
        <v>43362.515277777777</v>
      </c>
      <c r="E253" s="1">
        <v>43362.518055555556</v>
      </c>
      <c r="F253">
        <v>231</v>
      </c>
      <c r="G253" t="s">
        <v>68</v>
      </c>
    </row>
    <row r="254" spans="1:7" x14ac:dyDescent="0.3">
      <c r="A254" t="s">
        <v>42</v>
      </c>
      <c r="B254" t="s">
        <v>1</v>
      </c>
      <c r="C254" t="s">
        <v>16</v>
      </c>
      <c r="D254" s="1">
        <v>43362.517361111109</v>
      </c>
      <c r="E254" s="1">
        <v>43362.54583333333</v>
      </c>
      <c r="F254">
        <v>2472</v>
      </c>
      <c r="G254" t="s">
        <v>68</v>
      </c>
    </row>
    <row r="255" spans="1:7" x14ac:dyDescent="0.3">
      <c r="A255" t="s">
        <v>41</v>
      </c>
      <c r="B255" t="s">
        <v>1</v>
      </c>
      <c r="C255" t="s">
        <v>124</v>
      </c>
      <c r="D255" s="1">
        <v>43362.525694444441</v>
      </c>
      <c r="E255" s="1">
        <v>43362.600694444445</v>
      </c>
      <c r="F255">
        <v>6467</v>
      </c>
      <c r="G255" t="s">
        <v>68</v>
      </c>
    </row>
    <row r="256" spans="1:7" x14ac:dyDescent="0.3">
      <c r="A256" t="s">
        <v>4</v>
      </c>
      <c r="B256" t="s">
        <v>1</v>
      </c>
      <c r="C256" t="s">
        <v>125</v>
      </c>
      <c r="D256" s="1">
        <v>43362.525694444441</v>
      </c>
      <c r="E256" s="1">
        <v>43362.55</v>
      </c>
      <c r="F256">
        <v>2072</v>
      </c>
      <c r="G256" t="s">
        <v>68</v>
      </c>
    </row>
    <row r="257" spans="1:7" x14ac:dyDescent="0.3">
      <c r="A257" t="s">
        <v>48</v>
      </c>
      <c r="B257" t="s">
        <v>1</v>
      </c>
      <c r="C257" t="s">
        <v>126</v>
      </c>
      <c r="D257" s="1">
        <v>43362.525694444441</v>
      </c>
      <c r="E257" s="1">
        <v>43362.541666666664</v>
      </c>
      <c r="F257">
        <v>1351</v>
      </c>
      <c r="G257" t="s">
        <v>68</v>
      </c>
    </row>
    <row r="258" spans="1:7" x14ac:dyDescent="0.3">
      <c r="A258" t="s">
        <v>24</v>
      </c>
      <c r="B258" t="s">
        <v>1</v>
      </c>
      <c r="C258" t="s">
        <v>45</v>
      </c>
      <c r="D258" s="1">
        <v>43362.526388888888</v>
      </c>
      <c r="E258" s="1">
        <v>43362.532638888886</v>
      </c>
      <c r="F258">
        <v>530</v>
      </c>
      <c r="G258" t="s">
        <v>68</v>
      </c>
    </row>
    <row r="259" spans="1:7" x14ac:dyDescent="0.3">
      <c r="A259" t="s">
        <v>94</v>
      </c>
      <c r="B259" t="s">
        <v>1</v>
      </c>
      <c r="C259" t="s">
        <v>91</v>
      </c>
      <c r="D259" s="1">
        <v>43362.531944444447</v>
      </c>
      <c r="E259" s="1">
        <v>43362.545138888891</v>
      </c>
      <c r="F259">
        <v>1151</v>
      </c>
      <c r="G259" t="s">
        <v>68</v>
      </c>
    </row>
    <row r="260" spans="1:7" x14ac:dyDescent="0.3">
      <c r="A260" t="s">
        <v>13</v>
      </c>
      <c r="B260" t="s">
        <v>1</v>
      </c>
      <c r="C260" t="s">
        <v>20</v>
      </c>
      <c r="D260" s="1">
        <v>43362.533333333333</v>
      </c>
      <c r="E260" s="1">
        <v>43362.543749999997</v>
      </c>
      <c r="F260">
        <v>891</v>
      </c>
      <c r="G260" t="s">
        <v>68</v>
      </c>
    </row>
    <row r="261" spans="1:7" x14ac:dyDescent="0.3">
      <c r="A261" t="s">
        <v>56</v>
      </c>
      <c r="B261" t="s">
        <v>1</v>
      </c>
      <c r="C261" t="s">
        <v>127</v>
      </c>
      <c r="D261" s="1">
        <v>43362.53402777778</v>
      </c>
      <c r="E261" s="1">
        <v>43362.549305555556</v>
      </c>
      <c r="F261">
        <v>1321</v>
      </c>
      <c r="G261" t="s">
        <v>68</v>
      </c>
    </row>
    <row r="262" spans="1:7" x14ac:dyDescent="0.3">
      <c r="A262" t="s">
        <v>17</v>
      </c>
      <c r="B262" t="s">
        <v>1</v>
      </c>
      <c r="C262" t="s">
        <v>122</v>
      </c>
      <c r="D262" s="1">
        <v>43362.539583333331</v>
      </c>
      <c r="E262" s="1">
        <v>43362.599305555559</v>
      </c>
      <c r="F262">
        <v>5154</v>
      </c>
      <c r="G262" t="s">
        <v>68</v>
      </c>
    </row>
    <row r="263" spans="1:7" x14ac:dyDescent="0.3">
      <c r="A263" t="s">
        <v>24</v>
      </c>
      <c r="B263" t="s">
        <v>1</v>
      </c>
      <c r="C263" t="s">
        <v>128</v>
      </c>
      <c r="D263" s="1">
        <v>43362.544444444444</v>
      </c>
      <c r="E263" s="1">
        <v>43362.586111111108</v>
      </c>
      <c r="F263">
        <v>3625</v>
      </c>
      <c r="G263" t="s">
        <v>68</v>
      </c>
    </row>
    <row r="264" spans="1:7" x14ac:dyDescent="0.3">
      <c r="A264" t="s">
        <v>15</v>
      </c>
      <c r="B264" t="s">
        <v>1</v>
      </c>
      <c r="C264" t="s">
        <v>129</v>
      </c>
      <c r="D264" s="1">
        <v>43362.544444444444</v>
      </c>
      <c r="E264" s="1">
        <v>43362.617361111108</v>
      </c>
      <c r="F264">
        <v>6278</v>
      </c>
      <c r="G264" t="s">
        <v>68</v>
      </c>
    </row>
    <row r="265" spans="1:7" x14ac:dyDescent="0.3">
      <c r="A265" t="s">
        <v>56</v>
      </c>
      <c r="B265" t="s">
        <v>1</v>
      </c>
      <c r="C265" t="s">
        <v>55</v>
      </c>
      <c r="D265" s="1">
        <v>43362.554861111108</v>
      </c>
      <c r="E265" s="1">
        <v>43362.55972222222</v>
      </c>
      <c r="F265">
        <v>421</v>
      </c>
      <c r="G265" t="s">
        <v>68</v>
      </c>
    </row>
    <row r="266" spans="1:7" x14ac:dyDescent="0.3">
      <c r="A266" t="s">
        <v>11</v>
      </c>
      <c r="B266" t="s">
        <v>1</v>
      </c>
      <c r="C266" t="s">
        <v>105</v>
      </c>
      <c r="D266" s="1">
        <v>43362.568749999999</v>
      </c>
      <c r="E266" s="1">
        <v>43362.600694444445</v>
      </c>
      <c r="F266">
        <v>2773</v>
      </c>
      <c r="G266" t="s">
        <v>68</v>
      </c>
    </row>
    <row r="267" spans="1:7" x14ac:dyDescent="0.3">
      <c r="A267" t="s">
        <v>13</v>
      </c>
      <c r="B267" t="s">
        <v>1</v>
      </c>
      <c r="C267" t="s">
        <v>113</v>
      </c>
      <c r="D267" s="1">
        <v>43362.571527777778</v>
      </c>
      <c r="E267" s="1">
        <v>43362.598611111112</v>
      </c>
      <c r="F267">
        <v>2323</v>
      </c>
      <c r="G267" t="s">
        <v>68</v>
      </c>
    </row>
    <row r="268" spans="1:7" x14ac:dyDescent="0.3">
      <c r="A268" t="s">
        <v>21</v>
      </c>
      <c r="B268" t="s">
        <v>1</v>
      </c>
      <c r="C268" t="s">
        <v>114</v>
      </c>
      <c r="D268" s="1">
        <v>43362.577777777777</v>
      </c>
      <c r="E268" s="1">
        <v>43362.598611111112</v>
      </c>
      <c r="F268">
        <v>1791</v>
      </c>
      <c r="G268" t="s">
        <v>68</v>
      </c>
    </row>
    <row r="269" spans="1:7" x14ac:dyDescent="0.3">
      <c r="A269" t="s">
        <v>32</v>
      </c>
      <c r="B269" t="s">
        <v>1</v>
      </c>
      <c r="C269" t="s">
        <v>67</v>
      </c>
      <c r="D269" s="1">
        <v>43362.579861111109</v>
      </c>
      <c r="E269" s="1">
        <v>43362.605555555558</v>
      </c>
      <c r="F269">
        <v>2213</v>
      </c>
      <c r="G269" t="s">
        <v>68</v>
      </c>
    </row>
    <row r="270" spans="1:7" x14ac:dyDescent="0.3">
      <c r="A270" t="s">
        <v>19</v>
      </c>
      <c r="B270" t="s">
        <v>1</v>
      </c>
      <c r="C270" t="s">
        <v>104</v>
      </c>
      <c r="D270" s="1">
        <v>43362.595138888886</v>
      </c>
      <c r="E270" s="1">
        <v>43362.654166666667</v>
      </c>
      <c r="F270">
        <v>5104</v>
      </c>
      <c r="G270" t="s">
        <v>68</v>
      </c>
    </row>
    <row r="271" spans="1:7" x14ac:dyDescent="0.3">
      <c r="A271" t="s">
        <v>42</v>
      </c>
      <c r="B271" t="s">
        <v>1</v>
      </c>
      <c r="C271" t="s">
        <v>69</v>
      </c>
      <c r="D271" s="1">
        <v>43362.603472222225</v>
      </c>
      <c r="E271" s="1">
        <v>43362.617361111108</v>
      </c>
      <c r="F271">
        <v>1210</v>
      </c>
      <c r="G271" t="s">
        <v>68</v>
      </c>
    </row>
    <row r="272" spans="1:7" x14ac:dyDescent="0.3">
      <c r="A272" t="s">
        <v>11</v>
      </c>
      <c r="B272" t="s">
        <v>1</v>
      </c>
      <c r="C272" t="s">
        <v>91</v>
      </c>
      <c r="D272" s="1">
        <v>43362.603472222225</v>
      </c>
      <c r="E272" s="1">
        <v>43362.647222222222</v>
      </c>
      <c r="F272">
        <v>3793</v>
      </c>
      <c r="G272" t="s">
        <v>68</v>
      </c>
    </row>
    <row r="273" spans="1:7" x14ac:dyDescent="0.3">
      <c r="A273" t="s">
        <v>17</v>
      </c>
      <c r="B273" t="s">
        <v>1</v>
      </c>
      <c r="C273" t="s">
        <v>89</v>
      </c>
      <c r="D273" s="1">
        <v>43362.611111111109</v>
      </c>
      <c r="E273" s="1">
        <v>43362.681250000001</v>
      </c>
      <c r="F273">
        <v>6063</v>
      </c>
      <c r="G273" t="s">
        <v>68</v>
      </c>
    </row>
    <row r="274" spans="1:7" x14ac:dyDescent="0.3">
      <c r="A274" t="s">
        <v>15</v>
      </c>
      <c r="B274" t="s">
        <v>1</v>
      </c>
      <c r="C274" t="s">
        <v>73</v>
      </c>
      <c r="D274" s="1">
        <v>43362.619444444441</v>
      </c>
      <c r="E274" s="1">
        <v>43362.634027777778</v>
      </c>
      <c r="F274">
        <v>1290</v>
      </c>
      <c r="G274" t="s">
        <v>68</v>
      </c>
    </row>
    <row r="275" spans="1:7" x14ac:dyDescent="0.3">
      <c r="A275" t="s">
        <v>56</v>
      </c>
      <c r="B275" t="s">
        <v>1</v>
      </c>
      <c r="C275" t="s">
        <v>106</v>
      </c>
      <c r="D275" s="1">
        <v>43362.627083333333</v>
      </c>
      <c r="E275" s="1">
        <v>43362.663888888892</v>
      </c>
      <c r="F275">
        <v>3183</v>
      </c>
      <c r="G275" t="s">
        <v>68</v>
      </c>
    </row>
    <row r="276" spans="1:7" x14ac:dyDescent="0.3">
      <c r="A276" t="s">
        <v>26</v>
      </c>
      <c r="B276" t="s">
        <v>1</v>
      </c>
      <c r="C276" t="s">
        <v>130</v>
      </c>
      <c r="D276" s="1">
        <v>43362.643055555556</v>
      </c>
      <c r="E276" s="1">
        <v>43362.668055555558</v>
      </c>
      <c r="F276">
        <v>2153</v>
      </c>
      <c r="G276" t="s">
        <v>68</v>
      </c>
    </row>
    <row r="277" spans="1:7" x14ac:dyDescent="0.3">
      <c r="A277" t="s">
        <v>4</v>
      </c>
      <c r="B277" t="s">
        <v>1</v>
      </c>
      <c r="C277" t="s">
        <v>72</v>
      </c>
      <c r="D277" s="1">
        <v>43362.643750000003</v>
      </c>
      <c r="E277" s="1">
        <v>43362.65902777778</v>
      </c>
      <c r="F277">
        <v>1312</v>
      </c>
      <c r="G277" t="s">
        <v>68</v>
      </c>
    </row>
    <row r="278" spans="1:7" x14ac:dyDescent="0.3">
      <c r="A278" t="s">
        <v>41</v>
      </c>
      <c r="B278" t="s">
        <v>1</v>
      </c>
      <c r="C278" t="s">
        <v>131</v>
      </c>
      <c r="D278" s="1">
        <v>43362.644444444442</v>
      </c>
      <c r="E278" s="1">
        <v>43362.658333333333</v>
      </c>
      <c r="F278">
        <v>1191</v>
      </c>
      <c r="G278" t="s">
        <v>68</v>
      </c>
    </row>
    <row r="279" spans="1:7" x14ac:dyDescent="0.3">
      <c r="A279" t="s">
        <v>32</v>
      </c>
      <c r="B279" t="s">
        <v>1</v>
      </c>
      <c r="C279" t="s">
        <v>121</v>
      </c>
      <c r="D279" s="1">
        <v>43362.644444444442</v>
      </c>
      <c r="E279" s="1">
        <v>43362.666666666664</v>
      </c>
      <c r="F279">
        <v>1892</v>
      </c>
      <c r="G279" t="s">
        <v>68</v>
      </c>
    </row>
    <row r="280" spans="1:7" x14ac:dyDescent="0.3">
      <c r="A280" t="s">
        <v>7</v>
      </c>
      <c r="B280" t="s">
        <v>1</v>
      </c>
      <c r="C280" t="s">
        <v>132</v>
      </c>
      <c r="D280" s="1">
        <v>43362.645138888889</v>
      </c>
      <c r="E280" s="1">
        <v>43362.654166666667</v>
      </c>
      <c r="F280">
        <v>811</v>
      </c>
      <c r="G280" t="s">
        <v>68</v>
      </c>
    </row>
    <row r="281" spans="1:7" x14ac:dyDescent="0.3">
      <c r="A281" t="s">
        <v>58</v>
      </c>
      <c r="B281" t="s">
        <v>1</v>
      </c>
      <c r="C281" t="s">
        <v>133</v>
      </c>
      <c r="D281" s="1">
        <v>43362.645138888889</v>
      </c>
      <c r="E281" s="1">
        <v>43362.680555555555</v>
      </c>
      <c r="F281">
        <v>3114</v>
      </c>
      <c r="G281" t="s">
        <v>68</v>
      </c>
    </row>
    <row r="282" spans="1:7" x14ac:dyDescent="0.3">
      <c r="A282" t="s">
        <v>42</v>
      </c>
      <c r="B282" t="s">
        <v>1</v>
      </c>
      <c r="C282" t="s">
        <v>134</v>
      </c>
      <c r="D282" s="1">
        <v>43362.645138888889</v>
      </c>
      <c r="E282" s="1">
        <v>43362.661805555559</v>
      </c>
      <c r="F282">
        <v>1462</v>
      </c>
      <c r="G282" t="s">
        <v>68</v>
      </c>
    </row>
    <row r="283" spans="1:7" x14ac:dyDescent="0.3">
      <c r="A283" t="s">
        <v>21</v>
      </c>
      <c r="B283" t="s">
        <v>1</v>
      </c>
      <c r="C283" t="s">
        <v>123</v>
      </c>
      <c r="D283" s="1">
        <v>43362.645833333336</v>
      </c>
      <c r="E283" s="1">
        <v>43362.713888888888</v>
      </c>
      <c r="F283">
        <v>5856</v>
      </c>
      <c r="G283" t="s">
        <v>68</v>
      </c>
    </row>
    <row r="284" spans="1:7" x14ac:dyDescent="0.3">
      <c r="A284" t="s">
        <v>13</v>
      </c>
      <c r="B284" t="s">
        <v>1</v>
      </c>
      <c r="C284" t="s">
        <v>126</v>
      </c>
      <c r="D284" s="1">
        <v>43362.645833333336</v>
      </c>
      <c r="E284" s="1">
        <v>43362.693749999999</v>
      </c>
      <c r="F284">
        <v>4104</v>
      </c>
      <c r="G284" t="s">
        <v>68</v>
      </c>
    </row>
    <row r="285" spans="1:7" x14ac:dyDescent="0.3">
      <c r="A285" t="s">
        <v>66</v>
      </c>
      <c r="B285" t="s">
        <v>1</v>
      </c>
      <c r="C285" t="s">
        <v>122</v>
      </c>
      <c r="D285" s="1">
        <v>43362.649305555555</v>
      </c>
      <c r="E285" s="1">
        <v>43362.697916666664</v>
      </c>
      <c r="F285">
        <v>4233</v>
      </c>
      <c r="G285" t="s">
        <v>68</v>
      </c>
    </row>
    <row r="286" spans="1:7" x14ac:dyDescent="0.3">
      <c r="A286" t="s">
        <v>54</v>
      </c>
      <c r="B286" t="s">
        <v>1</v>
      </c>
      <c r="C286" t="s">
        <v>135</v>
      </c>
      <c r="D286" s="1">
        <v>43362.65</v>
      </c>
      <c r="E286" s="1">
        <v>43362.699305555558</v>
      </c>
      <c r="F286">
        <v>4265</v>
      </c>
      <c r="G286" t="s">
        <v>68</v>
      </c>
    </row>
    <row r="287" spans="1:7" x14ac:dyDescent="0.3">
      <c r="A287" t="s">
        <v>82</v>
      </c>
      <c r="B287" t="s">
        <v>1</v>
      </c>
      <c r="C287" t="s">
        <v>136</v>
      </c>
      <c r="D287" s="1">
        <v>43362.654861111114</v>
      </c>
      <c r="E287" s="1">
        <v>43362.677083333336</v>
      </c>
      <c r="F287">
        <v>1932</v>
      </c>
      <c r="G287" t="s">
        <v>68</v>
      </c>
    </row>
    <row r="288" spans="1:7" x14ac:dyDescent="0.3">
      <c r="A288" t="s">
        <v>51</v>
      </c>
      <c r="B288" t="s">
        <v>1</v>
      </c>
      <c r="C288" t="s">
        <v>137</v>
      </c>
      <c r="D288" s="1">
        <v>43362.659722222219</v>
      </c>
      <c r="E288" s="1">
        <v>43362.681944444441</v>
      </c>
      <c r="F288">
        <v>1942</v>
      </c>
      <c r="G288" t="s">
        <v>68</v>
      </c>
    </row>
    <row r="289" spans="1:7" x14ac:dyDescent="0.3">
      <c r="A289" t="s">
        <v>0</v>
      </c>
      <c r="B289" t="s">
        <v>1</v>
      </c>
      <c r="C289" t="s">
        <v>61</v>
      </c>
      <c r="D289" s="1">
        <v>43362.688194444447</v>
      </c>
      <c r="E289" s="1">
        <v>43362.69027777778</v>
      </c>
      <c r="F289">
        <v>180</v>
      </c>
      <c r="G289" t="s">
        <v>68</v>
      </c>
    </row>
    <row r="290" spans="1:7" x14ac:dyDescent="0.3">
      <c r="A290" t="s">
        <v>4</v>
      </c>
      <c r="B290" t="s">
        <v>1</v>
      </c>
      <c r="C290" t="s">
        <v>29</v>
      </c>
      <c r="D290" s="1">
        <v>43362.723611111112</v>
      </c>
      <c r="E290" s="1">
        <v>43362.734722222223</v>
      </c>
      <c r="F290">
        <v>931</v>
      </c>
      <c r="G290" t="s">
        <v>68</v>
      </c>
    </row>
    <row r="291" spans="1:7" x14ac:dyDescent="0.3">
      <c r="A291" t="s">
        <v>138</v>
      </c>
      <c r="B291" t="s">
        <v>1</v>
      </c>
      <c r="C291" t="s">
        <v>87</v>
      </c>
      <c r="D291" s="1">
        <v>43363.337500000001</v>
      </c>
      <c r="E291" s="1">
        <v>43363.390972222223</v>
      </c>
      <c r="F291">
        <v>4633</v>
      </c>
      <c r="G291" t="s">
        <v>6</v>
      </c>
    </row>
    <row r="292" spans="1:7" x14ac:dyDescent="0.3">
      <c r="A292" t="s">
        <v>26</v>
      </c>
      <c r="B292" t="s">
        <v>1</v>
      </c>
      <c r="C292" t="s">
        <v>110</v>
      </c>
      <c r="D292" s="1">
        <v>43363.347222222219</v>
      </c>
      <c r="E292" s="1">
        <v>43363.463888888888</v>
      </c>
      <c r="F292">
        <v>10117</v>
      </c>
      <c r="G292" t="s">
        <v>6</v>
      </c>
    </row>
    <row r="293" spans="1:7" x14ac:dyDescent="0.3">
      <c r="A293" t="s">
        <v>4</v>
      </c>
      <c r="B293" t="s">
        <v>1</v>
      </c>
      <c r="C293" t="s">
        <v>108</v>
      </c>
      <c r="D293" s="1">
        <v>43363.395138888889</v>
      </c>
      <c r="E293" s="1">
        <v>43363.430555555555</v>
      </c>
      <c r="F293">
        <v>3043</v>
      </c>
      <c r="G293" t="s">
        <v>6</v>
      </c>
    </row>
    <row r="294" spans="1:7" x14ac:dyDescent="0.3">
      <c r="A294" t="s">
        <v>11</v>
      </c>
      <c r="B294" t="s">
        <v>1</v>
      </c>
      <c r="C294" t="s">
        <v>46</v>
      </c>
      <c r="D294" s="1">
        <v>43363.411111111112</v>
      </c>
      <c r="E294" s="1">
        <v>43363.46875</v>
      </c>
      <c r="F294">
        <v>4943</v>
      </c>
      <c r="G294" t="s">
        <v>6</v>
      </c>
    </row>
    <row r="295" spans="1:7" x14ac:dyDescent="0.3">
      <c r="A295" t="s">
        <v>51</v>
      </c>
      <c r="B295" t="s">
        <v>1</v>
      </c>
      <c r="C295" t="s">
        <v>75</v>
      </c>
      <c r="D295" s="1">
        <v>43363.411805555559</v>
      </c>
      <c r="E295" s="1">
        <v>43363.503472222219</v>
      </c>
      <c r="F295">
        <v>7913</v>
      </c>
      <c r="G295" t="s">
        <v>6</v>
      </c>
    </row>
    <row r="296" spans="1:7" x14ac:dyDescent="0.3">
      <c r="A296" t="s">
        <v>17</v>
      </c>
      <c r="B296" t="s">
        <v>1</v>
      </c>
      <c r="C296" t="s">
        <v>104</v>
      </c>
      <c r="D296" s="1">
        <v>43363.412499999999</v>
      </c>
      <c r="E296" s="1">
        <v>43363.43472222222</v>
      </c>
      <c r="F296">
        <v>1941</v>
      </c>
      <c r="G296" t="s">
        <v>6</v>
      </c>
    </row>
    <row r="297" spans="1:7" x14ac:dyDescent="0.3">
      <c r="A297" t="s">
        <v>7</v>
      </c>
      <c r="B297" t="s">
        <v>1</v>
      </c>
      <c r="C297" t="s">
        <v>5</v>
      </c>
      <c r="D297" s="1">
        <v>43363.418749999997</v>
      </c>
      <c r="E297" s="1">
        <v>43363.51458333333</v>
      </c>
      <c r="F297">
        <v>8284</v>
      </c>
      <c r="G297" t="s">
        <v>6</v>
      </c>
    </row>
    <row r="298" spans="1:7" x14ac:dyDescent="0.3">
      <c r="A298" t="s">
        <v>138</v>
      </c>
      <c r="B298" t="s">
        <v>1</v>
      </c>
      <c r="C298" t="s">
        <v>81</v>
      </c>
      <c r="D298" s="1">
        <v>43363.427083333336</v>
      </c>
      <c r="E298" s="1">
        <v>43363.430555555555</v>
      </c>
      <c r="F298">
        <v>300</v>
      </c>
      <c r="G298" t="s">
        <v>6</v>
      </c>
    </row>
    <row r="299" spans="1:7" x14ac:dyDescent="0.3">
      <c r="A299" t="s">
        <v>19</v>
      </c>
      <c r="B299" t="s">
        <v>1</v>
      </c>
      <c r="C299" t="s">
        <v>20</v>
      </c>
      <c r="D299" s="1">
        <v>43363.427777777775</v>
      </c>
      <c r="E299" s="1">
        <v>43363.454861111109</v>
      </c>
      <c r="F299">
        <v>2341</v>
      </c>
      <c r="G299" t="s">
        <v>6</v>
      </c>
    </row>
    <row r="300" spans="1:7" x14ac:dyDescent="0.3">
      <c r="A300" t="s">
        <v>138</v>
      </c>
      <c r="B300" t="s">
        <v>1</v>
      </c>
      <c r="C300" t="s">
        <v>25</v>
      </c>
      <c r="D300" s="1">
        <v>43363.4375</v>
      </c>
      <c r="E300" s="1">
        <v>43363.476388888892</v>
      </c>
      <c r="F300">
        <v>3363</v>
      </c>
      <c r="G300" t="s">
        <v>6</v>
      </c>
    </row>
    <row r="301" spans="1:7" x14ac:dyDescent="0.3">
      <c r="A301" t="s">
        <v>4</v>
      </c>
      <c r="B301" t="s">
        <v>1</v>
      </c>
      <c r="C301" t="s">
        <v>111</v>
      </c>
      <c r="D301" s="1">
        <v>43363.4375</v>
      </c>
      <c r="E301" s="1">
        <v>43363.472222222219</v>
      </c>
      <c r="F301">
        <v>3043</v>
      </c>
      <c r="G301" t="s">
        <v>6</v>
      </c>
    </row>
    <row r="302" spans="1:7" x14ac:dyDescent="0.3">
      <c r="A302" t="s">
        <v>0</v>
      </c>
      <c r="B302" t="s">
        <v>1</v>
      </c>
      <c r="C302" t="s">
        <v>106</v>
      </c>
      <c r="D302" s="1">
        <v>43363.441666666666</v>
      </c>
      <c r="E302" s="1">
        <v>43363.482638888891</v>
      </c>
      <c r="F302">
        <v>3582</v>
      </c>
      <c r="G302" t="s">
        <v>6</v>
      </c>
    </row>
    <row r="303" spans="1:7" x14ac:dyDescent="0.3">
      <c r="A303" t="s">
        <v>17</v>
      </c>
      <c r="B303" t="s">
        <v>1</v>
      </c>
      <c r="C303" t="s">
        <v>104</v>
      </c>
      <c r="D303" s="1">
        <v>43363.448611111111</v>
      </c>
      <c r="E303" s="1">
        <v>43363.477083333331</v>
      </c>
      <c r="F303">
        <v>2493</v>
      </c>
      <c r="G303" t="s">
        <v>6</v>
      </c>
    </row>
    <row r="304" spans="1:7" x14ac:dyDescent="0.3">
      <c r="A304" t="s">
        <v>94</v>
      </c>
      <c r="B304" t="s">
        <v>1</v>
      </c>
      <c r="C304" t="s">
        <v>12</v>
      </c>
      <c r="D304" s="1">
        <v>43363.461805555555</v>
      </c>
      <c r="E304" s="1">
        <v>43363.529166666667</v>
      </c>
      <c r="F304">
        <v>5834</v>
      </c>
      <c r="G304" t="s">
        <v>6</v>
      </c>
    </row>
    <row r="305" spans="1:7" x14ac:dyDescent="0.3">
      <c r="A305" t="s">
        <v>19</v>
      </c>
      <c r="B305" t="s">
        <v>1</v>
      </c>
      <c r="C305" t="s">
        <v>39</v>
      </c>
      <c r="D305" s="1">
        <v>43363.47152777778</v>
      </c>
      <c r="E305" s="1">
        <v>43363.601388888892</v>
      </c>
      <c r="F305">
        <v>11175</v>
      </c>
      <c r="G305" t="s">
        <v>6</v>
      </c>
    </row>
    <row r="306" spans="1:7" x14ac:dyDescent="0.3">
      <c r="A306" t="s">
        <v>15</v>
      </c>
      <c r="B306" t="s">
        <v>1</v>
      </c>
      <c r="C306" t="s">
        <v>52</v>
      </c>
      <c r="D306" s="1">
        <v>43363.476388888892</v>
      </c>
      <c r="E306" s="1">
        <v>43363.566666666666</v>
      </c>
      <c r="F306">
        <v>7805</v>
      </c>
      <c r="G306" t="s">
        <v>6</v>
      </c>
    </row>
    <row r="307" spans="1:7" x14ac:dyDescent="0.3">
      <c r="A307" t="s">
        <v>41</v>
      </c>
      <c r="B307" t="s">
        <v>1</v>
      </c>
      <c r="C307" t="s">
        <v>38</v>
      </c>
      <c r="D307" s="1">
        <v>43363.477083333331</v>
      </c>
      <c r="E307" s="1">
        <v>43363.5</v>
      </c>
      <c r="F307">
        <v>1972</v>
      </c>
      <c r="G307" t="s">
        <v>6</v>
      </c>
    </row>
    <row r="308" spans="1:7" x14ac:dyDescent="0.3">
      <c r="A308" t="s">
        <v>26</v>
      </c>
      <c r="B308" t="s">
        <v>1</v>
      </c>
      <c r="C308" t="s">
        <v>139</v>
      </c>
      <c r="D308" s="1">
        <v>43363.478472222225</v>
      </c>
      <c r="E308" s="1">
        <v>43363.536805555559</v>
      </c>
      <c r="F308">
        <v>5072</v>
      </c>
      <c r="G308" t="s">
        <v>6</v>
      </c>
    </row>
    <row r="309" spans="1:7" x14ac:dyDescent="0.3">
      <c r="A309" t="s">
        <v>138</v>
      </c>
      <c r="B309" t="s">
        <v>1</v>
      </c>
      <c r="C309" t="s">
        <v>22</v>
      </c>
      <c r="D309" s="1">
        <v>43363.480555555558</v>
      </c>
      <c r="E309" s="1">
        <v>43363.513888888891</v>
      </c>
      <c r="F309">
        <v>2872</v>
      </c>
      <c r="G309" t="s">
        <v>6</v>
      </c>
    </row>
    <row r="310" spans="1:7" x14ac:dyDescent="0.3">
      <c r="A310" t="s">
        <v>82</v>
      </c>
      <c r="B310" t="s">
        <v>1</v>
      </c>
      <c r="C310" t="s">
        <v>112</v>
      </c>
      <c r="D310" s="1">
        <v>43363.482638888891</v>
      </c>
      <c r="E310" s="1">
        <v>43363.518055555556</v>
      </c>
      <c r="F310">
        <v>3063</v>
      </c>
      <c r="G310" t="s">
        <v>6</v>
      </c>
    </row>
    <row r="311" spans="1:7" x14ac:dyDescent="0.3">
      <c r="A311" t="s">
        <v>13</v>
      </c>
      <c r="B311" t="s">
        <v>1</v>
      </c>
      <c r="C311" t="s">
        <v>79</v>
      </c>
      <c r="D311" s="1">
        <v>43363.486805555556</v>
      </c>
      <c r="E311" s="1">
        <v>43363.523611111108</v>
      </c>
      <c r="F311">
        <v>3181</v>
      </c>
      <c r="G311" t="s">
        <v>6</v>
      </c>
    </row>
    <row r="312" spans="1:7" x14ac:dyDescent="0.3">
      <c r="A312" t="s">
        <v>4</v>
      </c>
      <c r="B312" t="s">
        <v>1</v>
      </c>
      <c r="C312" t="s">
        <v>31</v>
      </c>
      <c r="D312" s="1">
        <v>43363.49722222222</v>
      </c>
      <c r="E312" s="1">
        <v>43363.509027777778</v>
      </c>
      <c r="F312">
        <v>1052</v>
      </c>
      <c r="G312" t="s">
        <v>6</v>
      </c>
    </row>
    <row r="313" spans="1:7" x14ac:dyDescent="0.3">
      <c r="A313" t="s">
        <v>66</v>
      </c>
      <c r="B313" t="s">
        <v>1</v>
      </c>
      <c r="C313" t="s">
        <v>140</v>
      </c>
      <c r="D313" s="1">
        <v>43363.511111111111</v>
      </c>
      <c r="E313" s="1">
        <v>43363.561805555553</v>
      </c>
      <c r="F313">
        <v>4353</v>
      </c>
      <c r="G313" t="s">
        <v>6</v>
      </c>
    </row>
    <row r="314" spans="1:7" x14ac:dyDescent="0.3">
      <c r="A314" t="s">
        <v>48</v>
      </c>
      <c r="B314" t="s">
        <v>1</v>
      </c>
      <c r="C314" t="s">
        <v>118</v>
      </c>
      <c r="D314" s="1">
        <v>43363.511805555558</v>
      </c>
      <c r="E314" s="1">
        <v>43363.561805555553</v>
      </c>
      <c r="F314">
        <v>4284</v>
      </c>
      <c r="G314" t="s">
        <v>6</v>
      </c>
    </row>
    <row r="315" spans="1:7" x14ac:dyDescent="0.3">
      <c r="A315" t="s">
        <v>4</v>
      </c>
      <c r="B315" t="s">
        <v>1</v>
      </c>
      <c r="C315" t="s">
        <v>77</v>
      </c>
      <c r="D315" s="1">
        <v>43363.517361111109</v>
      </c>
      <c r="E315" s="1">
        <v>43363.567361111112</v>
      </c>
      <c r="F315">
        <v>4313</v>
      </c>
      <c r="G315" t="s">
        <v>6</v>
      </c>
    </row>
    <row r="316" spans="1:7" x14ac:dyDescent="0.3">
      <c r="A316" t="s">
        <v>82</v>
      </c>
      <c r="B316" t="s">
        <v>1</v>
      </c>
      <c r="C316" t="s">
        <v>57</v>
      </c>
      <c r="D316" s="1">
        <v>43363.521527777775</v>
      </c>
      <c r="E316" s="1">
        <v>43363.561805555553</v>
      </c>
      <c r="F316">
        <v>3444</v>
      </c>
      <c r="G316" t="s">
        <v>6</v>
      </c>
    </row>
    <row r="317" spans="1:7" x14ac:dyDescent="0.3">
      <c r="A317" t="s">
        <v>51</v>
      </c>
      <c r="B317" t="s">
        <v>1</v>
      </c>
      <c r="C317" t="s">
        <v>34</v>
      </c>
      <c r="D317" s="1">
        <v>43363.531944444447</v>
      </c>
      <c r="E317" s="1">
        <v>43363.709027777775</v>
      </c>
      <c r="F317">
        <v>15263</v>
      </c>
      <c r="G317" t="s">
        <v>6</v>
      </c>
    </row>
    <row r="318" spans="1:7" x14ac:dyDescent="0.3">
      <c r="A318" t="s">
        <v>13</v>
      </c>
      <c r="B318" t="s">
        <v>1</v>
      </c>
      <c r="C318" t="s">
        <v>101</v>
      </c>
      <c r="D318" s="1">
        <v>43363.53402777778</v>
      </c>
      <c r="E318" s="1">
        <v>43363.557638888888</v>
      </c>
      <c r="F318">
        <v>2032</v>
      </c>
      <c r="G318" t="s">
        <v>6</v>
      </c>
    </row>
    <row r="319" spans="1:7" x14ac:dyDescent="0.3">
      <c r="A319" t="s">
        <v>41</v>
      </c>
      <c r="B319" t="s">
        <v>1</v>
      </c>
      <c r="C319" t="s">
        <v>141</v>
      </c>
      <c r="D319" s="1">
        <v>43363.538194444445</v>
      </c>
      <c r="E319" s="1">
        <v>43363.598611111112</v>
      </c>
      <c r="F319">
        <v>5213</v>
      </c>
      <c r="G319" t="s">
        <v>6</v>
      </c>
    </row>
    <row r="320" spans="1:7" x14ac:dyDescent="0.3">
      <c r="A320" t="s">
        <v>17</v>
      </c>
      <c r="B320" t="s">
        <v>1</v>
      </c>
      <c r="C320" t="s">
        <v>111</v>
      </c>
      <c r="D320" s="1">
        <v>43363.543749999997</v>
      </c>
      <c r="E320" s="1">
        <v>43363.557638888888</v>
      </c>
      <c r="F320">
        <v>1232</v>
      </c>
      <c r="G320" t="s">
        <v>6</v>
      </c>
    </row>
    <row r="321" spans="1:7" x14ac:dyDescent="0.3">
      <c r="A321" t="s">
        <v>51</v>
      </c>
      <c r="B321" t="s">
        <v>1</v>
      </c>
      <c r="C321" t="s">
        <v>34</v>
      </c>
      <c r="D321" s="1">
        <v>43363.548611111109</v>
      </c>
      <c r="E321" s="1">
        <v>43363.55</v>
      </c>
      <c r="F321">
        <v>100</v>
      </c>
      <c r="G321" t="s">
        <v>6</v>
      </c>
    </row>
    <row r="322" spans="1:7" x14ac:dyDescent="0.3">
      <c r="A322" t="s">
        <v>51</v>
      </c>
      <c r="B322" t="s">
        <v>1</v>
      </c>
      <c r="C322" t="s">
        <v>34</v>
      </c>
      <c r="D322" s="1">
        <v>43363.553472222222</v>
      </c>
      <c r="E322" s="1">
        <v>43363.598611111112</v>
      </c>
      <c r="F322">
        <v>3902</v>
      </c>
      <c r="G322" t="s">
        <v>6</v>
      </c>
    </row>
    <row r="323" spans="1:7" x14ac:dyDescent="0.3">
      <c r="A323" t="s">
        <v>54</v>
      </c>
      <c r="B323" t="s">
        <v>1</v>
      </c>
      <c r="C323" t="s">
        <v>60</v>
      </c>
      <c r="D323" s="1">
        <v>43363.554166666669</v>
      </c>
      <c r="E323" s="1">
        <v>43363.55972222222</v>
      </c>
      <c r="F323">
        <v>430</v>
      </c>
      <c r="G323" t="s">
        <v>6</v>
      </c>
    </row>
    <row r="324" spans="1:7" x14ac:dyDescent="0.3">
      <c r="A324" t="s">
        <v>17</v>
      </c>
      <c r="B324" t="s">
        <v>1</v>
      </c>
      <c r="C324" t="s">
        <v>75</v>
      </c>
      <c r="D324" s="1">
        <v>43363.559027777781</v>
      </c>
      <c r="E324" s="1">
        <v>43363.592361111114</v>
      </c>
      <c r="F324">
        <v>2831</v>
      </c>
      <c r="G324" t="s">
        <v>6</v>
      </c>
    </row>
    <row r="325" spans="1:7" x14ac:dyDescent="0.3">
      <c r="A325" t="s">
        <v>42</v>
      </c>
      <c r="B325" t="s">
        <v>1</v>
      </c>
      <c r="C325" t="s">
        <v>38</v>
      </c>
      <c r="D325" s="1">
        <v>43363.560416666667</v>
      </c>
      <c r="E325" s="1">
        <v>43363.597222222219</v>
      </c>
      <c r="F325">
        <v>3212</v>
      </c>
      <c r="G325" t="s">
        <v>6</v>
      </c>
    </row>
    <row r="326" spans="1:7" x14ac:dyDescent="0.3">
      <c r="A326" t="s">
        <v>13</v>
      </c>
      <c r="B326" t="s">
        <v>1</v>
      </c>
      <c r="C326" t="s">
        <v>8</v>
      </c>
      <c r="D326" s="1">
        <v>43363.563194444447</v>
      </c>
      <c r="E326" s="1">
        <v>43363.602083333331</v>
      </c>
      <c r="F326">
        <v>3352</v>
      </c>
      <c r="G326" t="s">
        <v>6</v>
      </c>
    </row>
    <row r="327" spans="1:7" x14ac:dyDescent="0.3">
      <c r="A327" t="s">
        <v>4</v>
      </c>
      <c r="B327" t="s">
        <v>1</v>
      </c>
      <c r="C327" t="s">
        <v>5</v>
      </c>
      <c r="D327" s="1">
        <v>43363.571527777778</v>
      </c>
      <c r="E327" s="1">
        <v>43363.586805555555</v>
      </c>
      <c r="F327">
        <v>1301</v>
      </c>
      <c r="G327" t="s">
        <v>6</v>
      </c>
    </row>
    <row r="328" spans="1:7" x14ac:dyDescent="0.3">
      <c r="A328" t="s">
        <v>4</v>
      </c>
      <c r="B328" t="s">
        <v>1</v>
      </c>
      <c r="C328" t="s">
        <v>72</v>
      </c>
      <c r="D328" s="1">
        <v>43363.59652777778</v>
      </c>
      <c r="E328" s="1">
        <v>43363.63958333333</v>
      </c>
      <c r="F328">
        <v>3733</v>
      </c>
      <c r="G328" t="s">
        <v>6</v>
      </c>
    </row>
    <row r="329" spans="1:7" x14ac:dyDescent="0.3">
      <c r="A329" t="s">
        <v>48</v>
      </c>
      <c r="B329" t="s">
        <v>1</v>
      </c>
      <c r="C329" t="s">
        <v>125</v>
      </c>
      <c r="D329" s="1">
        <v>43363.602777777778</v>
      </c>
      <c r="E329" s="1">
        <v>43363.636805555558</v>
      </c>
      <c r="F329">
        <v>2902</v>
      </c>
      <c r="G329" t="s">
        <v>6</v>
      </c>
    </row>
    <row r="330" spans="1:7" x14ac:dyDescent="0.3">
      <c r="A330" t="s">
        <v>17</v>
      </c>
      <c r="B330" t="s">
        <v>1</v>
      </c>
      <c r="C330" t="s">
        <v>89</v>
      </c>
      <c r="D330" s="1">
        <v>43363.603472222225</v>
      </c>
      <c r="E330" s="1">
        <v>43363.640277777777</v>
      </c>
      <c r="F330">
        <v>3213</v>
      </c>
      <c r="G330" t="s">
        <v>6</v>
      </c>
    </row>
    <row r="331" spans="1:7" x14ac:dyDescent="0.3">
      <c r="A331" t="s">
        <v>7</v>
      </c>
      <c r="B331" t="s">
        <v>1</v>
      </c>
      <c r="C331" t="s">
        <v>16</v>
      </c>
      <c r="D331" s="1">
        <v>43363.605555555558</v>
      </c>
      <c r="E331" s="1">
        <v>43363.633333333331</v>
      </c>
      <c r="F331">
        <v>2383</v>
      </c>
      <c r="G331" t="s">
        <v>6</v>
      </c>
    </row>
    <row r="332" spans="1:7" x14ac:dyDescent="0.3">
      <c r="A332" t="s">
        <v>4</v>
      </c>
      <c r="B332" t="s">
        <v>1</v>
      </c>
      <c r="C332" t="s">
        <v>57</v>
      </c>
      <c r="D332" s="1">
        <v>43363.643750000003</v>
      </c>
      <c r="E332" s="1">
        <v>43363.660416666666</v>
      </c>
      <c r="F332">
        <v>1411</v>
      </c>
      <c r="G332" t="s">
        <v>6</v>
      </c>
    </row>
    <row r="333" spans="1:7" x14ac:dyDescent="0.3">
      <c r="A333" t="s">
        <v>19</v>
      </c>
      <c r="B333" t="s">
        <v>1</v>
      </c>
      <c r="C333" t="s">
        <v>39</v>
      </c>
      <c r="D333" s="1">
        <v>43363.648611111108</v>
      </c>
      <c r="E333" s="1">
        <v>43363.848611111112</v>
      </c>
      <c r="F333">
        <v>17309</v>
      </c>
      <c r="G333" t="s">
        <v>6</v>
      </c>
    </row>
    <row r="334" spans="1:7" x14ac:dyDescent="0.3">
      <c r="A334" t="s">
        <v>41</v>
      </c>
      <c r="B334" t="s">
        <v>1</v>
      </c>
      <c r="C334" t="s">
        <v>8</v>
      </c>
      <c r="D334" s="1">
        <v>43363.65</v>
      </c>
      <c r="E334" s="1">
        <v>43363.697222222225</v>
      </c>
      <c r="F334">
        <v>4102</v>
      </c>
      <c r="G334" t="s">
        <v>6</v>
      </c>
    </row>
    <row r="335" spans="1:7" x14ac:dyDescent="0.3">
      <c r="A335" t="s">
        <v>51</v>
      </c>
      <c r="B335" t="s">
        <v>1</v>
      </c>
      <c r="C335" t="s">
        <v>99</v>
      </c>
      <c r="D335" s="1">
        <v>43363.651388888888</v>
      </c>
      <c r="E335" s="1">
        <v>43363.661805555559</v>
      </c>
      <c r="F335">
        <v>900</v>
      </c>
      <c r="G335" t="s">
        <v>6</v>
      </c>
    </row>
    <row r="336" spans="1:7" x14ac:dyDescent="0.3">
      <c r="A336" t="s">
        <v>0</v>
      </c>
      <c r="B336" t="s">
        <v>1</v>
      </c>
      <c r="C336" t="s">
        <v>142</v>
      </c>
      <c r="D336" s="1">
        <v>43363.651388888888</v>
      </c>
      <c r="E336" s="1">
        <v>43363.661805555559</v>
      </c>
      <c r="F336">
        <v>890</v>
      </c>
      <c r="G336" t="s">
        <v>6</v>
      </c>
    </row>
    <row r="337" spans="1:7" x14ac:dyDescent="0.3">
      <c r="A337" t="s">
        <v>26</v>
      </c>
      <c r="B337" t="s">
        <v>1</v>
      </c>
      <c r="C337" t="s">
        <v>110</v>
      </c>
      <c r="D337" s="1">
        <v>43363.652777777781</v>
      </c>
      <c r="E337" s="1">
        <v>43363.738888888889</v>
      </c>
      <c r="F337">
        <v>7474</v>
      </c>
      <c r="G337" t="s">
        <v>6</v>
      </c>
    </row>
    <row r="338" spans="1:7" x14ac:dyDescent="0.3">
      <c r="A338" t="s">
        <v>9</v>
      </c>
      <c r="B338" t="s">
        <v>1</v>
      </c>
      <c r="C338" t="s">
        <v>20</v>
      </c>
      <c r="D338" s="1">
        <v>43363.654166666667</v>
      </c>
      <c r="E338" s="1">
        <v>43363.663194444445</v>
      </c>
      <c r="F338">
        <v>760</v>
      </c>
      <c r="G338" t="s">
        <v>6</v>
      </c>
    </row>
    <row r="339" spans="1:7" x14ac:dyDescent="0.3">
      <c r="A339" t="s">
        <v>21</v>
      </c>
      <c r="B339" t="s">
        <v>1</v>
      </c>
      <c r="C339" t="s">
        <v>143</v>
      </c>
      <c r="D339" s="1">
        <v>43363.661805555559</v>
      </c>
      <c r="E339" s="1">
        <v>43363.688194444447</v>
      </c>
      <c r="F339">
        <v>2322</v>
      </c>
      <c r="G339" t="s">
        <v>6</v>
      </c>
    </row>
    <row r="340" spans="1:7" x14ac:dyDescent="0.3">
      <c r="A340" t="s">
        <v>15</v>
      </c>
      <c r="B340" t="s">
        <v>1</v>
      </c>
      <c r="C340" t="s">
        <v>144</v>
      </c>
      <c r="D340" s="1">
        <v>43363.661805555559</v>
      </c>
      <c r="E340" s="1">
        <v>43363.688888888886</v>
      </c>
      <c r="F340">
        <v>2323</v>
      </c>
      <c r="G340" t="s">
        <v>6</v>
      </c>
    </row>
    <row r="341" spans="1:7" x14ac:dyDescent="0.3">
      <c r="A341" t="s">
        <v>4</v>
      </c>
      <c r="B341" t="s">
        <v>1</v>
      </c>
      <c r="C341" t="s">
        <v>145</v>
      </c>
      <c r="D341" s="1">
        <v>43363.663194444445</v>
      </c>
      <c r="E341" s="1">
        <v>43363.667361111111</v>
      </c>
      <c r="F341">
        <v>350</v>
      </c>
      <c r="G341" t="s">
        <v>6</v>
      </c>
    </row>
    <row r="342" spans="1:7" x14ac:dyDescent="0.3">
      <c r="A342" t="s">
        <v>94</v>
      </c>
      <c r="B342" t="s">
        <v>1</v>
      </c>
      <c r="C342" t="s">
        <v>91</v>
      </c>
      <c r="D342" s="1">
        <v>43363.663194444445</v>
      </c>
      <c r="E342" s="1">
        <v>43363.676388888889</v>
      </c>
      <c r="F342">
        <v>1151</v>
      </c>
      <c r="G342" t="s">
        <v>6</v>
      </c>
    </row>
    <row r="343" spans="1:7" x14ac:dyDescent="0.3">
      <c r="A343" t="s">
        <v>9</v>
      </c>
      <c r="B343" t="s">
        <v>1</v>
      </c>
      <c r="C343" t="s">
        <v>142</v>
      </c>
      <c r="D343" s="1">
        <v>43363.671527777777</v>
      </c>
      <c r="E343" s="1">
        <v>43363.675000000003</v>
      </c>
      <c r="F343">
        <v>331</v>
      </c>
      <c r="G343" t="s">
        <v>6</v>
      </c>
    </row>
    <row r="344" spans="1:7" x14ac:dyDescent="0.3">
      <c r="A344" t="s">
        <v>0</v>
      </c>
      <c r="B344" t="s">
        <v>1</v>
      </c>
      <c r="C344" t="s">
        <v>142</v>
      </c>
      <c r="D344" s="1">
        <v>43363.678472222222</v>
      </c>
      <c r="E344" s="1">
        <v>43363.724999999999</v>
      </c>
      <c r="F344">
        <v>4023</v>
      </c>
      <c r="G344" t="s">
        <v>6</v>
      </c>
    </row>
    <row r="345" spans="1:7" x14ac:dyDescent="0.3">
      <c r="A345" t="s">
        <v>13</v>
      </c>
      <c r="B345" t="s">
        <v>1</v>
      </c>
      <c r="C345" t="s">
        <v>139</v>
      </c>
      <c r="D345" s="1">
        <v>43363.701388888891</v>
      </c>
      <c r="E345" s="1">
        <v>43363.88958333333</v>
      </c>
      <c r="F345">
        <v>16238</v>
      </c>
      <c r="G345" t="s">
        <v>6</v>
      </c>
    </row>
    <row r="346" spans="1:7" x14ac:dyDescent="0.3">
      <c r="A346" t="s">
        <v>138</v>
      </c>
      <c r="B346" t="s">
        <v>1</v>
      </c>
      <c r="C346" t="s">
        <v>146</v>
      </c>
      <c r="D346" s="1">
        <v>43363.711805555555</v>
      </c>
      <c r="E346" s="1">
        <v>43363.729861111111</v>
      </c>
      <c r="F346">
        <v>1571</v>
      </c>
      <c r="G346" t="s">
        <v>6</v>
      </c>
    </row>
    <row r="347" spans="1:7" x14ac:dyDescent="0.3">
      <c r="A347" t="s">
        <v>0</v>
      </c>
      <c r="B347" t="s">
        <v>1</v>
      </c>
      <c r="C347" t="s">
        <v>20</v>
      </c>
      <c r="D347" s="1">
        <v>43363.726388888892</v>
      </c>
      <c r="E347" s="1">
        <v>43363.727777777778</v>
      </c>
      <c r="F347">
        <v>160</v>
      </c>
      <c r="G347" t="s">
        <v>6</v>
      </c>
    </row>
    <row r="348" spans="1:7" x14ac:dyDescent="0.3">
      <c r="A348" t="s">
        <v>4</v>
      </c>
      <c r="B348" t="s">
        <v>1</v>
      </c>
      <c r="C348" t="s">
        <v>57</v>
      </c>
      <c r="D348" s="1">
        <v>43364.390972222223</v>
      </c>
      <c r="E348" s="1">
        <v>43364.436111111114</v>
      </c>
      <c r="F348">
        <v>3884</v>
      </c>
      <c r="G348" t="s">
        <v>28</v>
      </c>
    </row>
    <row r="349" spans="1:7" x14ac:dyDescent="0.3">
      <c r="A349" t="s">
        <v>19</v>
      </c>
      <c r="B349" t="s">
        <v>1</v>
      </c>
      <c r="C349" t="s">
        <v>39</v>
      </c>
      <c r="D349" s="1">
        <v>43364.39166666667</v>
      </c>
      <c r="E349" s="1">
        <v>43364.484722222223</v>
      </c>
      <c r="F349">
        <v>8003</v>
      </c>
      <c r="G349" t="s">
        <v>28</v>
      </c>
    </row>
    <row r="350" spans="1:7" x14ac:dyDescent="0.3">
      <c r="A350" t="s">
        <v>32</v>
      </c>
      <c r="B350" t="s">
        <v>1</v>
      </c>
      <c r="C350" t="s">
        <v>38</v>
      </c>
      <c r="D350" s="1">
        <v>43364.480555555558</v>
      </c>
      <c r="E350" s="1">
        <v>43364.600694444445</v>
      </c>
      <c r="F350">
        <v>10354</v>
      </c>
      <c r="G350" t="s">
        <v>28</v>
      </c>
    </row>
    <row r="351" spans="1:7" x14ac:dyDescent="0.3">
      <c r="A351" t="s">
        <v>4</v>
      </c>
      <c r="B351" t="s">
        <v>1</v>
      </c>
      <c r="C351" t="s">
        <v>45</v>
      </c>
      <c r="D351" s="1">
        <v>43364.481249999997</v>
      </c>
      <c r="E351" s="1">
        <v>43364.60833333333</v>
      </c>
      <c r="F351">
        <v>10985</v>
      </c>
      <c r="G351" t="s">
        <v>28</v>
      </c>
    </row>
    <row r="352" spans="1:7" x14ac:dyDescent="0.3">
      <c r="A352" t="s">
        <v>15</v>
      </c>
      <c r="B352" t="s">
        <v>1</v>
      </c>
      <c r="C352" t="s">
        <v>52</v>
      </c>
      <c r="D352" s="1">
        <v>43364.481944444444</v>
      </c>
      <c r="E352" s="1">
        <v>43364.590277777781</v>
      </c>
      <c r="F352">
        <v>9397</v>
      </c>
      <c r="G352" t="s">
        <v>28</v>
      </c>
    </row>
    <row r="353" spans="1:7" x14ac:dyDescent="0.3">
      <c r="A353" t="s">
        <v>7</v>
      </c>
      <c r="B353" t="s">
        <v>1</v>
      </c>
      <c r="C353" t="s">
        <v>31</v>
      </c>
      <c r="D353" s="1">
        <v>43364.488194444442</v>
      </c>
      <c r="E353" s="1">
        <v>43364.546527777777</v>
      </c>
      <c r="F353">
        <v>5016</v>
      </c>
      <c r="G353" t="s">
        <v>28</v>
      </c>
    </row>
    <row r="354" spans="1:7" x14ac:dyDescent="0.3">
      <c r="A354" t="s">
        <v>17</v>
      </c>
      <c r="B354" t="s">
        <v>1</v>
      </c>
      <c r="C354" t="s">
        <v>22</v>
      </c>
      <c r="D354" s="1">
        <v>43364.509027777778</v>
      </c>
      <c r="E354" s="1">
        <v>43364.519444444442</v>
      </c>
      <c r="F354">
        <v>931</v>
      </c>
      <c r="G354" t="s">
        <v>28</v>
      </c>
    </row>
    <row r="355" spans="1:7" x14ac:dyDescent="0.3">
      <c r="A355" t="s">
        <v>19</v>
      </c>
      <c r="B355" t="s">
        <v>1</v>
      </c>
      <c r="C355" t="s">
        <v>16</v>
      </c>
      <c r="D355" s="1">
        <v>43364.529861111114</v>
      </c>
      <c r="E355" s="1">
        <v>43364.540277777778</v>
      </c>
      <c r="F355">
        <v>881</v>
      </c>
      <c r="G355" t="s">
        <v>28</v>
      </c>
    </row>
    <row r="356" spans="1:7" x14ac:dyDescent="0.3">
      <c r="A356" t="s">
        <v>11</v>
      </c>
      <c r="B356" t="s">
        <v>1</v>
      </c>
      <c r="C356" t="s">
        <v>91</v>
      </c>
      <c r="D356" s="1">
        <v>43364.533333333333</v>
      </c>
      <c r="E356" s="1">
        <v>43364.540277777778</v>
      </c>
      <c r="F356">
        <v>581</v>
      </c>
      <c r="G356" t="s">
        <v>28</v>
      </c>
    </row>
    <row r="357" spans="1:7" x14ac:dyDescent="0.3">
      <c r="A357" t="s">
        <v>56</v>
      </c>
      <c r="B357" t="s">
        <v>1</v>
      </c>
      <c r="C357" t="s">
        <v>34</v>
      </c>
      <c r="D357" s="1">
        <v>43364.544444444444</v>
      </c>
      <c r="E357" s="1">
        <v>43364.593055555553</v>
      </c>
      <c r="F357">
        <v>4242</v>
      </c>
      <c r="G357" t="s">
        <v>28</v>
      </c>
    </row>
    <row r="358" spans="1:7" x14ac:dyDescent="0.3">
      <c r="A358" t="s">
        <v>48</v>
      </c>
      <c r="B358" t="s">
        <v>1</v>
      </c>
      <c r="C358" t="s">
        <v>72</v>
      </c>
      <c r="D358" s="1">
        <v>43364.551388888889</v>
      </c>
      <c r="E358" s="1">
        <v>43364.598611111112</v>
      </c>
      <c r="F358">
        <v>4085</v>
      </c>
      <c r="G358" t="s">
        <v>28</v>
      </c>
    </row>
    <row r="359" spans="1:7" x14ac:dyDescent="0.3">
      <c r="A359" t="s">
        <v>51</v>
      </c>
      <c r="B359" t="s">
        <v>1</v>
      </c>
      <c r="C359" t="s">
        <v>61</v>
      </c>
      <c r="D359" s="1">
        <v>43364.552083333336</v>
      </c>
      <c r="E359" s="1">
        <v>43364.554861111108</v>
      </c>
      <c r="F359">
        <v>201</v>
      </c>
      <c r="G359" t="s">
        <v>28</v>
      </c>
    </row>
    <row r="360" spans="1:7" x14ac:dyDescent="0.3">
      <c r="A360" t="s">
        <v>41</v>
      </c>
      <c r="B360" t="s">
        <v>1</v>
      </c>
      <c r="C360" t="s">
        <v>147</v>
      </c>
      <c r="D360" s="1">
        <v>43364.556944444441</v>
      </c>
      <c r="E360" s="1">
        <v>43364.574999999997</v>
      </c>
      <c r="F360">
        <v>1531</v>
      </c>
      <c r="G360" t="s">
        <v>28</v>
      </c>
    </row>
    <row r="361" spans="1:7" x14ac:dyDescent="0.3">
      <c r="A361" t="s">
        <v>11</v>
      </c>
      <c r="B361" t="s">
        <v>1</v>
      </c>
      <c r="C361" t="s">
        <v>78</v>
      </c>
      <c r="D361" s="1">
        <v>43364.563888888886</v>
      </c>
      <c r="E361" s="1">
        <v>43364.594444444447</v>
      </c>
      <c r="F361">
        <v>2622</v>
      </c>
      <c r="G361" t="s">
        <v>28</v>
      </c>
    </row>
    <row r="362" spans="1:7" x14ac:dyDescent="0.3">
      <c r="A362" t="s">
        <v>66</v>
      </c>
      <c r="B362" t="s">
        <v>1</v>
      </c>
      <c r="C362" t="s">
        <v>123</v>
      </c>
      <c r="D362" s="1">
        <v>43364.574999999997</v>
      </c>
      <c r="E362" s="1">
        <v>43364.595138888886</v>
      </c>
      <c r="F362">
        <v>1752</v>
      </c>
      <c r="G362" t="s">
        <v>28</v>
      </c>
    </row>
    <row r="363" spans="1:7" x14ac:dyDescent="0.3">
      <c r="A363" t="s">
        <v>51</v>
      </c>
      <c r="B363" t="s">
        <v>1</v>
      </c>
      <c r="C363" t="s">
        <v>22</v>
      </c>
      <c r="D363" s="1">
        <v>43364.581944444442</v>
      </c>
      <c r="E363" s="1">
        <v>43364.681250000001</v>
      </c>
      <c r="F363">
        <v>8558</v>
      </c>
      <c r="G363" t="s">
        <v>28</v>
      </c>
    </row>
    <row r="364" spans="1:7" x14ac:dyDescent="0.3">
      <c r="A364" t="s">
        <v>42</v>
      </c>
      <c r="B364" t="s">
        <v>1</v>
      </c>
      <c r="C364" t="s">
        <v>69</v>
      </c>
      <c r="D364" s="1">
        <v>43364.587500000001</v>
      </c>
      <c r="E364" s="1">
        <v>43364.6</v>
      </c>
      <c r="F364">
        <v>1081</v>
      </c>
      <c r="G364" t="s">
        <v>28</v>
      </c>
    </row>
    <row r="365" spans="1:7" x14ac:dyDescent="0.3">
      <c r="A365" t="s">
        <v>17</v>
      </c>
      <c r="B365" t="s">
        <v>1</v>
      </c>
      <c r="C365" t="s">
        <v>148</v>
      </c>
      <c r="D365" s="1">
        <v>43364.59375</v>
      </c>
      <c r="E365" s="1">
        <v>43364.595138888886</v>
      </c>
      <c r="F365">
        <v>110</v>
      </c>
      <c r="G365" t="s">
        <v>28</v>
      </c>
    </row>
    <row r="366" spans="1:7" x14ac:dyDescent="0.3">
      <c r="A366" t="s">
        <v>26</v>
      </c>
      <c r="B366" t="s">
        <v>1</v>
      </c>
      <c r="C366" t="s">
        <v>149</v>
      </c>
      <c r="D366" s="1">
        <v>43364.603472222225</v>
      </c>
      <c r="E366" s="1">
        <v>43364.709027777775</v>
      </c>
      <c r="F366">
        <v>9105</v>
      </c>
      <c r="G366" t="s">
        <v>28</v>
      </c>
    </row>
    <row r="367" spans="1:7" x14ac:dyDescent="0.3">
      <c r="A367" t="s">
        <v>11</v>
      </c>
      <c r="B367" t="s">
        <v>1</v>
      </c>
      <c r="C367" t="s">
        <v>91</v>
      </c>
      <c r="D367" s="1">
        <v>43364.603472222225</v>
      </c>
      <c r="E367" s="1">
        <v>43364.65347222222</v>
      </c>
      <c r="F367">
        <v>4294</v>
      </c>
      <c r="G367" t="s">
        <v>28</v>
      </c>
    </row>
    <row r="368" spans="1:7" x14ac:dyDescent="0.3">
      <c r="A368" t="s">
        <v>41</v>
      </c>
      <c r="B368" t="s">
        <v>1</v>
      </c>
      <c r="C368" t="s">
        <v>97</v>
      </c>
      <c r="D368" s="1">
        <v>43364.603472222225</v>
      </c>
      <c r="E368" s="1">
        <v>43364.629166666666</v>
      </c>
      <c r="F368">
        <v>2193</v>
      </c>
      <c r="G368" t="s">
        <v>28</v>
      </c>
    </row>
    <row r="369" spans="1:7" x14ac:dyDescent="0.3">
      <c r="A369" t="s">
        <v>82</v>
      </c>
      <c r="B369" t="s">
        <v>1</v>
      </c>
      <c r="C369" t="s">
        <v>136</v>
      </c>
      <c r="D369" s="1">
        <v>43364.60833333333</v>
      </c>
      <c r="E369" s="1">
        <v>43364.671527777777</v>
      </c>
      <c r="F369">
        <v>5465</v>
      </c>
      <c r="G369" t="s">
        <v>28</v>
      </c>
    </row>
    <row r="370" spans="1:7" x14ac:dyDescent="0.3">
      <c r="A370" t="s">
        <v>94</v>
      </c>
      <c r="B370" t="s">
        <v>1</v>
      </c>
      <c r="C370" t="s">
        <v>150</v>
      </c>
      <c r="D370" s="1">
        <v>43364.609027777777</v>
      </c>
      <c r="E370" s="1">
        <v>43364.647222222222</v>
      </c>
      <c r="F370">
        <v>3294</v>
      </c>
      <c r="G370" t="s">
        <v>28</v>
      </c>
    </row>
    <row r="371" spans="1:7" x14ac:dyDescent="0.3">
      <c r="A371" t="s">
        <v>54</v>
      </c>
      <c r="B371" t="s">
        <v>1</v>
      </c>
      <c r="C371" t="s">
        <v>96</v>
      </c>
      <c r="D371" s="1">
        <v>43364.638888888891</v>
      </c>
      <c r="E371" s="1">
        <v>43364.692361111112</v>
      </c>
      <c r="F371">
        <v>4654</v>
      </c>
      <c r="G371" t="s">
        <v>28</v>
      </c>
    </row>
    <row r="372" spans="1:7" x14ac:dyDescent="0.3">
      <c r="A372" t="s">
        <v>4</v>
      </c>
      <c r="B372" t="s">
        <v>1</v>
      </c>
      <c r="C372" t="s">
        <v>8</v>
      </c>
      <c r="D372" s="1">
        <v>43364.658333333333</v>
      </c>
      <c r="E372" s="1">
        <v>43364.805555555555</v>
      </c>
      <c r="F372">
        <v>12690</v>
      </c>
      <c r="G372" t="s">
        <v>28</v>
      </c>
    </row>
    <row r="373" spans="1:7" x14ac:dyDescent="0.3">
      <c r="A373" t="s">
        <v>9</v>
      </c>
      <c r="B373" t="s">
        <v>1</v>
      </c>
      <c r="C373" t="s">
        <v>60</v>
      </c>
      <c r="D373" s="1">
        <v>43364.684027777781</v>
      </c>
      <c r="E373" s="1">
        <v>43364.686805555553</v>
      </c>
      <c r="F373">
        <v>230</v>
      </c>
      <c r="G373" t="s">
        <v>28</v>
      </c>
    </row>
    <row r="374" spans="1:7" x14ac:dyDescent="0.3">
      <c r="A374" t="s">
        <v>9</v>
      </c>
      <c r="B374" t="s">
        <v>1</v>
      </c>
      <c r="C374" t="s">
        <v>60</v>
      </c>
      <c r="D374" s="1">
        <v>43364.690972222219</v>
      </c>
      <c r="E374" s="1">
        <v>43364.692361111112</v>
      </c>
      <c r="F374">
        <v>150</v>
      </c>
      <c r="G374" t="s">
        <v>28</v>
      </c>
    </row>
    <row r="375" spans="1:7" x14ac:dyDescent="0.3">
      <c r="A375" t="s">
        <v>54</v>
      </c>
      <c r="B375" t="s">
        <v>1</v>
      </c>
      <c r="C375" t="s">
        <v>74</v>
      </c>
      <c r="D375" s="1">
        <v>43365.624305555553</v>
      </c>
      <c r="E375" s="1">
        <v>43365.824999999997</v>
      </c>
      <c r="F375">
        <v>17369</v>
      </c>
      <c r="G375" t="s">
        <v>35</v>
      </c>
    </row>
    <row r="376" spans="1:7" x14ac:dyDescent="0.3">
      <c r="A376" t="s">
        <v>9</v>
      </c>
      <c r="B376" t="s">
        <v>1</v>
      </c>
      <c r="C376" t="s">
        <v>139</v>
      </c>
      <c r="D376" s="1">
        <v>43366.584722222222</v>
      </c>
      <c r="E376" s="1">
        <v>43366.746527777781</v>
      </c>
      <c r="F376">
        <v>13977</v>
      </c>
      <c r="G376" t="s">
        <v>36</v>
      </c>
    </row>
    <row r="377" spans="1:7" x14ac:dyDescent="0.3">
      <c r="A377" t="s">
        <v>11</v>
      </c>
      <c r="B377" t="s">
        <v>1</v>
      </c>
      <c r="C377" t="s">
        <v>46</v>
      </c>
      <c r="D377" s="1">
        <v>43367.37777777778</v>
      </c>
      <c r="E377" s="1">
        <v>43367.393055555556</v>
      </c>
      <c r="F377">
        <v>1310</v>
      </c>
      <c r="G377" t="s">
        <v>37</v>
      </c>
    </row>
    <row r="378" spans="1:7" x14ac:dyDescent="0.3">
      <c r="A378" t="s">
        <v>66</v>
      </c>
      <c r="B378" t="s">
        <v>1</v>
      </c>
      <c r="C378" t="s">
        <v>50</v>
      </c>
      <c r="D378" s="1">
        <v>43367.379166666666</v>
      </c>
      <c r="E378" s="1">
        <v>43367.409722222219</v>
      </c>
      <c r="F378">
        <v>2621</v>
      </c>
      <c r="G378" t="s">
        <v>37</v>
      </c>
    </row>
    <row r="379" spans="1:7" x14ac:dyDescent="0.3">
      <c r="A379" t="s">
        <v>4</v>
      </c>
      <c r="B379" t="s">
        <v>1</v>
      </c>
      <c r="C379" t="s">
        <v>146</v>
      </c>
      <c r="D379" s="1">
        <v>43367.384027777778</v>
      </c>
      <c r="E379" s="1">
        <v>43367.40625</v>
      </c>
      <c r="F379">
        <v>1911</v>
      </c>
      <c r="G379" t="s">
        <v>37</v>
      </c>
    </row>
    <row r="380" spans="1:7" x14ac:dyDescent="0.3">
      <c r="A380" t="s">
        <v>54</v>
      </c>
      <c r="B380" t="s">
        <v>1</v>
      </c>
      <c r="C380" t="s">
        <v>151</v>
      </c>
      <c r="D380" s="1">
        <v>43367.388888888891</v>
      </c>
      <c r="E380" s="1">
        <v>43367.412499999999</v>
      </c>
      <c r="F380">
        <v>2063</v>
      </c>
      <c r="G380" t="s">
        <v>37</v>
      </c>
    </row>
    <row r="381" spans="1:7" x14ac:dyDescent="0.3">
      <c r="A381" t="s">
        <v>21</v>
      </c>
      <c r="B381" t="s">
        <v>1</v>
      </c>
      <c r="C381" t="s">
        <v>52</v>
      </c>
      <c r="D381" s="1">
        <v>43367.395138888889</v>
      </c>
      <c r="E381" s="1">
        <v>43367.40902777778</v>
      </c>
      <c r="F381">
        <v>1180</v>
      </c>
      <c r="G381" t="s">
        <v>37</v>
      </c>
    </row>
    <row r="382" spans="1:7" x14ac:dyDescent="0.3">
      <c r="A382" t="s">
        <v>15</v>
      </c>
      <c r="B382" t="s">
        <v>1</v>
      </c>
      <c r="C382" t="s">
        <v>38</v>
      </c>
      <c r="D382" s="1">
        <v>43367.402777777781</v>
      </c>
      <c r="E382" s="1">
        <v>43367.408333333333</v>
      </c>
      <c r="F382">
        <v>471</v>
      </c>
      <c r="G382" t="s">
        <v>37</v>
      </c>
    </row>
    <row r="383" spans="1:7" x14ac:dyDescent="0.3">
      <c r="A383" t="s">
        <v>19</v>
      </c>
      <c r="B383" t="s">
        <v>1</v>
      </c>
      <c r="C383" t="s">
        <v>39</v>
      </c>
      <c r="D383" s="1">
        <v>43367.429166666669</v>
      </c>
      <c r="E383" s="1">
        <v>43367.532638888886</v>
      </c>
      <c r="F383">
        <v>8944</v>
      </c>
      <c r="G383" t="s">
        <v>37</v>
      </c>
    </row>
    <row r="384" spans="1:7" x14ac:dyDescent="0.3">
      <c r="A384" t="s">
        <v>51</v>
      </c>
      <c r="B384" t="s">
        <v>1</v>
      </c>
      <c r="C384" t="s">
        <v>99</v>
      </c>
      <c r="D384" s="1">
        <v>43367.430555555555</v>
      </c>
      <c r="E384" s="1">
        <v>43367.469444444447</v>
      </c>
      <c r="F384">
        <v>3342</v>
      </c>
      <c r="G384" t="s">
        <v>37</v>
      </c>
    </row>
    <row r="385" spans="1:7" x14ac:dyDescent="0.3">
      <c r="A385" t="s">
        <v>42</v>
      </c>
      <c r="B385" t="s">
        <v>1</v>
      </c>
      <c r="C385" t="s">
        <v>69</v>
      </c>
      <c r="D385" s="1">
        <v>43367.436805555553</v>
      </c>
      <c r="E385" s="1">
        <v>43367.478472222225</v>
      </c>
      <c r="F385">
        <v>3603</v>
      </c>
      <c r="G385" t="s">
        <v>37</v>
      </c>
    </row>
    <row r="386" spans="1:7" x14ac:dyDescent="0.3">
      <c r="A386" t="s">
        <v>58</v>
      </c>
      <c r="B386" t="s">
        <v>1</v>
      </c>
      <c r="C386" t="s">
        <v>70</v>
      </c>
      <c r="D386" s="1">
        <v>43367.4375</v>
      </c>
      <c r="E386" s="1">
        <v>43367.472222222219</v>
      </c>
      <c r="F386">
        <v>3033</v>
      </c>
      <c r="G386" t="s">
        <v>37</v>
      </c>
    </row>
    <row r="387" spans="1:7" x14ac:dyDescent="0.3">
      <c r="A387" t="s">
        <v>13</v>
      </c>
      <c r="B387" t="s">
        <v>1</v>
      </c>
      <c r="C387" t="s">
        <v>152</v>
      </c>
      <c r="D387" s="1">
        <v>43367.4375</v>
      </c>
      <c r="E387" s="1">
        <v>43367.473611111112</v>
      </c>
      <c r="F387">
        <v>3103</v>
      </c>
      <c r="G387" t="s">
        <v>37</v>
      </c>
    </row>
    <row r="388" spans="1:7" x14ac:dyDescent="0.3">
      <c r="A388" t="s">
        <v>0</v>
      </c>
      <c r="B388" t="s">
        <v>1</v>
      </c>
      <c r="C388" t="s">
        <v>141</v>
      </c>
      <c r="D388" s="1">
        <v>43367.445138888892</v>
      </c>
      <c r="E388" s="1">
        <v>43367.469444444447</v>
      </c>
      <c r="F388">
        <v>2082</v>
      </c>
      <c r="G388" t="s">
        <v>37</v>
      </c>
    </row>
    <row r="389" spans="1:7" x14ac:dyDescent="0.3">
      <c r="A389" t="s">
        <v>94</v>
      </c>
      <c r="B389" t="s">
        <v>1</v>
      </c>
      <c r="C389" t="s">
        <v>52</v>
      </c>
      <c r="D389" s="1">
        <v>43367.477083333331</v>
      </c>
      <c r="E389" s="1">
        <v>43367.568749999999</v>
      </c>
      <c r="F389">
        <v>7953</v>
      </c>
      <c r="G389" t="s">
        <v>37</v>
      </c>
    </row>
    <row r="390" spans="1:7" x14ac:dyDescent="0.3">
      <c r="A390" t="s">
        <v>4</v>
      </c>
      <c r="B390" t="s">
        <v>1</v>
      </c>
      <c r="C390" t="s">
        <v>146</v>
      </c>
      <c r="D390" s="1">
        <v>43367.477777777778</v>
      </c>
      <c r="E390" s="1">
        <v>43367.50277777778</v>
      </c>
      <c r="F390">
        <v>2151</v>
      </c>
      <c r="G390" t="s">
        <v>37</v>
      </c>
    </row>
    <row r="391" spans="1:7" x14ac:dyDescent="0.3">
      <c r="A391" t="s">
        <v>58</v>
      </c>
      <c r="B391" t="s">
        <v>1</v>
      </c>
      <c r="C391" t="s">
        <v>153</v>
      </c>
      <c r="D391" s="1">
        <v>43367.493055555555</v>
      </c>
      <c r="E391" s="1">
        <v>43367.536805555559</v>
      </c>
      <c r="F391">
        <v>3802</v>
      </c>
      <c r="G391" t="s">
        <v>37</v>
      </c>
    </row>
    <row r="392" spans="1:7" x14ac:dyDescent="0.3">
      <c r="A392" t="s">
        <v>4</v>
      </c>
      <c r="B392" t="s">
        <v>1</v>
      </c>
      <c r="C392" t="s">
        <v>72</v>
      </c>
      <c r="D392" s="1">
        <v>43367.509027777778</v>
      </c>
      <c r="E392" s="1">
        <v>43367.513194444444</v>
      </c>
      <c r="F392">
        <v>380</v>
      </c>
      <c r="G392" t="s">
        <v>37</v>
      </c>
    </row>
    <row r="393" spans="1:7" x14ac:dyDescent="0.3">
      <c r="A393" t="s">
        <v>82</v>
      </c>
      <c r="B393" t="s">
        <v>1</v>
      </c>
      <c r="C393" t="s">
        <v>105</v>
      </c>
      <c r="D393" s="1">
        <v>43367.509027777778</v>
      </c>
      <c r="E393" s="1">
        <v>43367.54583333333</v>
      </c>
      <c r="F393">
        <v>3183</v>
      </c>
      <c r="G393" t="s">
        <v>37</v>
      </c>
    </row>
    <row r="394" spans="1:7" x14ac:dyDescent="0.3">
      <c r="A394" t="s">
        <v>0</v>
      </c>
      <c r="B394" t="s">
        <v>1</v>
      </c>
      <c r="C394" t="s">
        <v>91</v>
      </c>
      <c r="D394" s="1">
        <v>43367.531944444447</v>
      </c>
      <c r="E394" s="1">
        <v>43367.550694444442</v>
      </c>
      <c r="F394">
        <v>1601</v>
      </c>
      <c r="G394" t="s">
        <v>37</v>
      </c>
    </row>
    <row r="395" spans="1:7" x14ac:dyDescent="0.3">
      <c r="A395" t="s">
        <v>32</v>
      </c>
      <c r="B395" t="s">
        <v>1</v>
      </c>
      <c r="C395" t="s">
        <v>121</v>
      </c>
      <c r="D395" s="1">
        <v>43367.560416666667</v>
      </c>
      <c r="E395" s="1">
        <v>43367.593055555553</v>
      </c>
      <c r="F395">
        <v>2794</v>
      </c>
      <c r="G395" t="s">
        <v>37</v>
      </c>
    </row>
    <row r="396" spans="1:7" x14ac:dyDescent="0.3">
      <c r="A396" t="s">
        <v>4</v>
      </c>
      <c r="B396" t="s">
        <v>1</v>
      </c>
      <c r="C396" t="s">
        <v>131</v>
      </c>
      <c r="D396" s="1">
        <v>43367.561111111114</v>
      </c>
      <c r="E396" s="1">
        <v>43367.593055555553</v>
      </c>
      <c r="F396">
        <v>2783</v>
      </c>
      <c r="G396" t="s">
        <v>37</v>
      </c>
    </row>
    <row r="397" spans="1:7" x14ac:dyDescent="0.3">
      <c r="A397" t="s">
        <v>13</v>
      </c>
      <c r="B397" t="s">
        <v>1</v>
      </c>
      <c r="C397" t="s">
        <v>31</v>
      </c>
      <c r="D397" s="1">
        <v>43367.575694444444</v>
      </c>
      <c r="E397" s="1">
        <v>43367.658333333333</v>
      </c>
      <c r="F397">
        <v>7146</v>
      </c>
      <c r="G397" t="s">
        <v>37</v>
      </c>
    </row>
    <row r="398" spans="1:7" x14ac:dyDescent="0.3">
      <c r="A398" t="s">
        <v>9</v>
      </c>
      <c r="B398" t="s">
        <v>1</v>
      </c>
      <c r="C398" t="s">
        <v>16</v>
      </c>
      <c r="D398" s="1">
        <v>43367.576388888891</v>
      </c>
      <c r="E398" s="1">
        <v>43367.597916666666</v>
      </c>
      <c r="F398">
        <v>1841</v>
      </c>
      <c r="G398" t="s">
        <v>37</v>
      </c>
    </row>
    <row r="399" spans="1:7" x14ac:dyDescent="0.3">
      <c r="A399" t="s">
        <v>0</v>
      </c>
      <c r="B399" t="s">
        <v>1</v>
      </c>
      <c r="C399" t="s">
        <v>99</v>
      </c>
      <c r="D399" s="1">
        <v>43367.579861111109</v>
      </c>
      <c r="E399" s="1">
        <v>43367.595833333333</v>
      </c>
      <c r="F399">
        <v>1361</v>
      </c>
      <c r="G399" t="s">
        <v>37</v>
      </c>
    </row>
    <row r="400" spans="1:7" x14ac:dyDescent="0.3">
      <c r="A400" t="s">
        <v>58</v>
      </c>
      <c r="B400" t="s">
        <v>1</v>
      </c>
      <c r="C400" t="s">
        <v>125</v>
      </c>
      <c r="D400" s="1">
        <v>43367.586111111108</v>
      </c>
      <c r="E400" s="1">
        <v>43367.594444444447</v>
      </c>
      <c r="F400">
        <v>761</v>
      </c>
      <c r="G400" t="s">
        <v>37</v>
      </c>
    </row>
    <row r="401" spans="1:7" x14ac:dyDescent="0.3">
      <c r="A401" t="s">
        <v>11</v>
      </c>
      <c r="B401" t="s">
        <v>1</v>
      </c>
      <c r="C401" t="s">
        <v>154</v>
      </c>
      <c r="D401" s="1">
        <v>43367.603472222225</v>
      </c>
      <c r="E401" s="1">
        <v>43367.65902777778</v>
      </c>
      <c r="F401">
        <v>4766</v>
      </c>
      <c r="G401" t="s">
        <v>37</v>
      </c>
    </row>
    <row r="402" spans="1:7" x14ac:dyDescent="0.3">
      <c r="A402" t="s">
        <v>94</v>
      </c>
      <c r="B402" t="s">
        <v>1</v>
      </c>
      <c r="C402" t="s">
        <v>91</v>
      </c>
      <c r="D402" s="1">
        <v>43367.625</v>
      </c>
      <c r="E402" s="1">
        <v>43367.658333333333</v>
      </c>
      <c r="F402">
        <v>2892</v>
      </c>
      <c r="G402" t="s">
        <v>37</v>
      </c>
    </row>
    <row r="403" spans="1:7" x14ac:dyDescent="0.3">
      <c r="A403" t="s">
        <v>4</v>
      </c>
      <c r="B403" t="s">
        <v>1</v>
      </c>
      <c r="C403" t="s">
        <v>131</v>
      </c>
      <c r="D403" s="1">
        <v>43367.647916666669</v>
      </c>
      <c r="E403" s="1">
        <v>43367.697916666664</v>
      </c>
      <c r="F403">
        <v>4274</v>
      </c>
      <c r="G403" t="s">
        <v>37</v>
      </c>
    </row>
    <row r="404" spans="1:7" x14ac:dyDescent="0.3">
      <c r="A404" t="s">
        <v>42</v>
      </c>
      <c r="B404" t="s">
        <v>1</v>
      </c>
      <c r="C404" t="s">
        <v>126</v>
      </c>
      <c r="D404" s="1">
        <v>43367.652083333334</v>
      </c>
      <c r="E404" s="1">
        <v>43367.713888888888</v>
      </c>
      <c r="F404">
        <v>5324</v>
      </c>
      <c r="G404" t="s">
        <v>37</v>
      </c>
    </row>
    <row r="405" spans="1:7" x14ac:dyDescent="0.3">
      <c r="A405" t="s">
        <v>138</v>
      </c>
      <c r="B405" t="s">
        <v>1</v>
      </c>
      <c r="C405" t="s">
        <v>139</v>
      </c>
      <c r="D405" s="1">
        <v>43367.652083333334</v>
      </c>
      <c r="E405" s="1">
        <v>43367.804166666669</v>
      </c>
      <c r="F405">
        <v>13143</v>
      </c>
      <c r="G405" t="s">
        <v>37</v>
      </c>
    </row>
    <row r="406" spans="1:7" x14ac:dyDescent="0.3">
      <c r="A406" t="s">
        <v>58</v>
      </c>
      <c r="B406" t="s">
        <v>1</v>
      </c>
      <c r="C406" t="s">
        <v>155</v>
      </c>
      <c r="D406" s="1">
        <v>43367.652777777781</v>
      </c>
      <c r="E406" s="1">
        <v>43367.804861111108</v>
      </c>
      <c r="F406">
        <v>13153</v>
      </c>
      <c r="G406" t="s">
        <v>37</v>
      </c>
    </row>
    <row r="407" spans="1:7" x14ac:dyDescent="0.3">
      <c r="A407" t="s">
        <v>51</v>
      </c>
      <c r="B407" t="s">
        <v>1</v>
      </c>
      <c r="C407" t="s">
        <v>105</v>
      </c>
      <c r="D407" s="1">
        <v>43367.65625</v>
      </c>
      <c r="E407" s="1">
        <v>43367.693055555559</v>
      </c>
      <c r="F407">
        <v>3173</v>
      </c>
      <c r="G407" t="s">
        <v>37</v>
      </c>
    </row>
    <row r="408" spans="1:7" x14ac:dyDescent="0.3">
      <c r="A408" t="s">
        <v>19</v>
      </c>
      <c r="B408" t="s">
        <v>1</v>
      </c>
      <c r="C408" t="s">
        <v>39</v>
      </c>
      <c r="D408" s="1">
        <v>43367.658333333333</v>
      </c>
      <c r="E408" s="1">
        <v>43367.803472222222</v>
      </c>
      <c r="F408">
        <v>12559</v>
      </c>
      <c r="G408" t="s">
        <v>37</v>
      </c>
    </row>
    <row r="409" spans="1:7" x14ac:dyDescent="0.3">
      <c r="A409" t="s">
        <v>26</v>
      </c>
      <c r="B409" t="s">
        <v>1</v>
      </c>
      <c r="C409" t="s">
        <v>149</v>
      </c>
      <c r="D409" s="1">
        <v>43367.663888888892</v>
      </c>
      <c r="E409" s="1">
        <v>43367.745138888888</v>
      </c>
      <c r="F409">
        <v>7006</v>
      </c>
      <c r="G409" t="s">
        <v>37</v>
      </c>
    </row>
    <row r="410" spans="1:7" x14ac:dyDescent="0.3">
      <c r="A410" t="s">
        <v>0</v>
      </c>
      <c r="B410" t="s">
        <v>1</v>
      </c>
      <c r="C410" t="s">
        <v>96</v>
      </c>
      <c r="D410" s="1">
        <v>43367.678472222222</v>
      </c>
      <c r="E410" s="1">
        <v>43367.804861111108</v>
      </c>
      <c r="F410">
        <v>10939</v>
      </c>
      <c r="G410" t="s">
        <v>37</v>
      </c>
    </row>
    <row r="411" spans="1:7" x14ac:dyDescent="0.3">
      <c r="A411" t="s">
        <v>42</v>
      </c>
      <c r="B411" t="s">
        <v>1</v>
      </c>
      <c r="C411" t="s">
        <v>123</v>
      </c>
      <c r="D411" s="1">
        <v>43367.728472222225</v>
      </c>
      <c r="E411" s="1">
        <v>43367.75277777778</v>
      </c>
      <c r="F411">
        <v>2122</v>
      </c>
      <c r="G411" t="s">
        <v>37</v>
      </c>
    </row>
    <row r="412" spans="1:7" x14ac:dyDescent="0.3">
      <c r="A412" t="s">
        <v>94</v>
      </c>
      <c r="B412" t="s">
        <v>1</v>
      </c>
      <c r="C412" t="s">
        <v>91</v>
      </c>
      <c r="D412" s="1">
        <v>43367.730555555558</v>
      </c>
      <c r="E412" s="1">
        <v>43367.804166666669</v>
      </c>
      <c r="F412">
        <v>6346</v>
      </c>
      <c r="G412" t="s">
        <v>37</v>
      </c>
    </row>
    <row r="413" spans="1:7" x14ac:dyDescent="0.3">
      <c r="A413" t="s">
        <v>56</v>
      </c>
      <c r="B413" t="s">
        <v>1</v>
      </c>
      <c r="C413" t="s">
        <v>156</v>
      </c>
      <c r="D413" s="1">
        <v>43367.736805555556</v>
      </c>
      <c r="E413" s="1">
        <v>43367.788194444445</v>
      </c>
      <c r="F413">
        <v>4443</v>
      </c>
      <c r="G413" t="s">
        <v>37</v>
      </c>
    </row>
    <row r="414" spans="1:7" x14ac:dyDescent="0.3">
      <c r="A414" t="s">
        <v>41</v>
      </c>
      <c r="B414" t="s">
        <v>1</v>
      </c>
      <c r="C414" t="s">
        <v>108</v>
      </c>
      <c r="D414" s="1">
        <v>43368.393055555556</v>
      </c>
      <c r="E414" s="1">
        <v>43368.459722222222</v>
      </c>
      <c r="F414">
        <v>5755</v>
      </c>
      <c r="G414" t="s">
        <v>3</v>
      </c>
    </row>
    <row r="415" spans="1:7" x14ac:dyDescent="0.3">
      <c r="A415" t="s">
        <v>26</v>
      </c>
      <c r="B415" t="s">
        <v>1</v>
      </c>
      <c r="C415" t="s">
        <v>133</v>
      </c>
      <c r="D415" s="1">
        <v>43368.400694444441</v>
      </c>
      <c r="E415" s="1">
        <v>43368.431250000001</v>
      </c>
      <c r="F415">
        <v>2612</v>
      </c>
      <c r="G415" t="s">
        <v>3</v>
      </c>
    </row>
    <row r="416" spans="1:7" x14ac:dyDescent="0.3">
      <c r="A416" t="s">
        <v>11</v>
      </c>
      <c r="B416" t="s">
        <v>1</v>
      </c>
      <c r="C416" t="s">
        <v>46</v>
      </c>
      <c r="D416" s="1">
        <v>43368.410416666666</v>
      </c>
      <c r="E416" s="1">
        <v>43368.46875</v>
      </c>
      <c r="F416">
        <v>5034</v>
      </c>
      <c r="G416" t="s">
        <v>3</v>
      </c>
    </row>
    <row r="417" spans="1:7" x14ac:dyDescent="0.3">
      <c r="A417" t="s">
        <v>7</v>
      </c>
      <c r="B417" t="s">
        <v>1</v>
      </c>
      <c r="C417" t="s">
        <v>5</v>
      </c>
      <c r="D417" s="1">
        <v>43368.414583333331</v>
      </c>
      <c r="E417" s="1">
        <v>43368.479861111111</v>
      </c>
      <c r="F417">
        <v>5602</v>
      </c>
      <c r="G417" t="s">
        <v>3</v>
      </c>
    </row>
    <row r="418" spans="1:7" x14ac:dyDescent="0.3">
      <c r="A418" t="s">
        <v>48</v>
      </c>
      <c r="B418" t="s">
        <v>1</v>
      </c>
      <c r="C418" t="s">
        <v>79</v>
      </c>
      <c r="D418" s="1">
        <v>43368.433333333334</v>
      </c>
      <c r="E418" s="1">
        <v>43368.520138888889</v>
      </c>
      <c r="F418">
        <v>7476</v>
      </c>
      <c r="G418" t="s">
        <v>3</v>
      </c>
    </row>
    <row r="419" spans="1:7" x14ac:dyDescent="0.3">
      <c r="A419" t="s">
        <v>17</v>
      </c>
      <c r="B419" t="s">
        <v>1</v>
      </c>
      <c r="C419" t="s">
        <v>157</v>
      </c>
      <c r="D419" s="1">
        <v>43368.43472222222</v>
      </c>
      <c r="E419" s="1">
        <v>43368.535416666666</v>
      </c>
      <c r="F419">
        <v>8712</v>
      </c>
      <c r="G419" t="s">
        <v>3</v>
      </c>
    </row>
    <row r="420" spans="1:7" x14ac:dyDescent="0.3">
      <c r="A420" t="s">
        <v>9</v>
      </c>
      <c r="B420" t="s">
        <v>1</v>
      </c>
      <c r="C420" t="s">
        <v>25</v>
      </c>
      <c r="D420" s="1">
        <v>43368.43472222222</v>
      </c>
      <c r="E420" s="1">
        <v>43368.537499999999</v>
      </c>
      <c r="F420">
        <v>8840</v>
      </c>
      <c r="G420" t="s">
        <v>3</v>
      </c>
    </row>
    <row r="421" spans="1:7" x14ac:dyDescent="0.3">
      <c r="A421" t="s">
        <v>26</v>
      </c>
      <c r="B421" t="s">
        <v>1</v>
      </c>
      <c r="C421" t="s">
        <v>8</v>
      </c>
      <c r="D421" s="1">
        <v>43368.459722222222</v>
      </c>
      <c r="E421" s="1">
        <v>43368.504861111112</v>
      </c>
      <c r="F421">
        <v>3912</v>
      </c>
      <c r="G421" t="s">
        <v>3</v>
      </c>
    </row>
    <row r="422" spans="1:7" x14ac:dyDescent="0.3">
      <c r="A422" t="s">
        <v>11</v>
      </c>
      <c r="B422" t="s">
        <v>1</v>
      </c>
      <c r="C422" t="s">
        <v>12</v>
      </c>
      <c r="D422" s="1">
        <v>43368.473611111112</v>
      </c>
      <c r="E422" s="1">
        <v>43368.534722222219</v>
      </c>
      <c r="F422">
        <v>5243</v>
      </c>
      <c r="G422" t="s">
        <v>3</v>
      </c>
    </row>
    <row r="423" spans="1:7" x14ac:dyDescent="0.3">
      <c r="A423" t="s">
        <v>4</v>
      </c>
      <c r="B423" t="s">
        <v>1</v>
      </c>
      <c r="C423" t="s">
        <v>125</v>
      </c>
      <c r="D423" s="1">
        <v>43368.475694444445</v>
      </c>
      <c r="E423" s="1">
        <v>43368.484722222223</v>
      </c>
      <c r="F423">
        <v>731</v>
      </c>
      <c r="G423" t="s">
        <v>3</v>
      </c>
    </row>
    <row r="424" spans="1:7" x14ac:dyDescent="0.3">
      <c r="A424" t="s">
        <v>54</v>
      </c>
      <c r="B424" t="s">
        <v>1</v>
      </c>
      <c r="C424" t="s">
        <v>52</v>
      </c>
      <c r="D424" s="1">
        <v>43368.478472222225</v>
      </c>
      <c r="E424" s="1">
        <v>43368.588194444441</v>
      </c>
      <c r="F424">
        <v>9459</v>
      </c>
      <c r="G424" t="s">
        <v>3</v>
      </c>
    </row>
    <row r="425" spans="1:7" x14ac:dyDescent="0.3">
      <c r="A425" t="s">
        <v>0</v>
      </c>
      <c r="B425" t="s">
        <v>1</v>
      </c>
      <c r="C425" t="s">
        <v>136</v>
      </c>
      <c r="D425" s="1">
        <v>43368.479861111111</v>
      </c>
      <c r="E425" s="1">
        <v>43368.510416666664</v>
      </c>
      <c r="F425">
        <v>2642</v>
      </c>
      <c r="G425" t="s">
        <v>3</v>
      </c>
    </row>
    <row r="426" spans="1:7" x14ac:dyDescent="0.3">
      <c r="A426" t="s">
        <v>24</v>
      </c>
      <c r="B426" t="s">
        <v>1</v>
      </c>
      <c r="C426" t="s">
        <v>112</v>
      </c>
      <c r="D426" s="1">
        <v>43368.480555555558</v>
      </c>
      <c r="E426" s="1">
        <v>43368.6</v>
      </c>
      <c r="F426">
        <v>10335</v>
      </c>
      <c r="G426" t="s">
        <v>3</v>
      </c>
    </row>
    <row r="427" spans="1:7" x14ac:dyDescent="0.3">
      <c r="A427" t="s">
        <v>42</v>
      </c>
      <c r="B427" t="s">
        <v>1</v>
      </c>
      <c r="C427" t="s">
        <v>158</v>
      </c>
      <c r="D427" s="1">
        <v>43368.480555555558</v>
      </c>
      <c r="E427" s="1">
        <v>43368.53402777778</v>
      </c>
      <c r="F427">
        <v>4582</v>
      </c>
      <c r="G427" t="s">
        <v>3</v>
      </c>
    </row>
    <row r="428" spans="1:7" x14ac:dyDescent="0.3">
      <c r="A428" t="s">
        <v>58</v>
      </c>
      <c r="B428" t="s">
        <v>1</v>
      </c>
      <c r="C428" t="s">
        <v>45</v>
      </c>
      <c r="D428" s="1">
        <v>43368.481249999997</v>
      </c>
      <c r="E428" s="1">
        <v>43368.592361111114</v>
      </c>
      <c r="F428">
        <v>9621</v>
      </c>
      <c r="G428" t="s">
        <v>3</v>
      </c>
    </row>
    <row r="429" spans="1:7" x14ac:dyDescent="0.3">
      <c r="A429" t="s">
        <v>138</v>
      </c>
      <c r="B429" t="s">
        <v>1</v>
      </c>
      <c r="C429" t="s">
        <v>38</v>
      </c>
      <c r="D429" s="1">
        <v>43368.481249999997</v>
      </c>
      <c r="E429" s="1">
        <v>43368.592361111114</v>
      </c>
      <c r="F429">
        <v>9591</v>
      </c>
      <c r="G429" t="s">
        <v>3</v>
      </c>
    </row>
    <row r="430" spans="1:7" x14ac:dyDescent="0.3">
      <c r="A430" t="s">
        <v>66</v>
      </c>
      <c r="B430" t="s">
        <v>1</v>
      </c>
      <c r="C430" t="s">
        <v>57</v>
      </c>
      <c r="D430" s="1">
        <v>43368.481249999997</v>
      </c>
      <c r="E430" s="1">
        <v>43368.592361111114</v>
      </c>
      <c r="F430">
        <v>9633</v>
      </c>
      <c r="G430" t="s">
        <v>3</v>
      </c>
    </row>
    <row r="431" spans="1:7" x14ac:dyDescent="0.3">
      <c r="A431" t="s">
        <v>7</v>
      </c>
      <c r="B431" t="s">
        <v>1</v>
      </c>
      <c r="C431" t="s">
        <v>159</v>
      </c>
      <c r="D431" s="1">
        <v>43368.481249999997</v>
      </c>
      <c r="E431" s="1">
        <v>43368.517361111109</v>
      </c>
      <c r="F431">
        <v>3143</v>
      </c>
      <c r="G431" t="s">
        <v>3</v>
      </c>
    </row>
    <row r="432" spans="1:7" x14ac:dyDescent="0.3">
      <c r="A432" t="s">
        <v>19</v>
      </c>
      <c r="B432" t="s">
        <v>1</v>
      </c>
      <c r="C432" t="s">
        <v>155</v>
      </c>
      <c r="D432" s="1">
        <v>43368.482638888891</v>
      </c>
      <c r="E432" s="1">
        <v>43368.492361111108</v>
      </c>
      <c r="F432">
        <v>871</v>
      </c>
      <c r="G432" t="s">
        <v>3</v>
      </c>
    </row>
    <row r="433" spans="1:7" x14ac:dyDescent="0.3">
      <c r="A433" t="s">
        <v>13</v>
      </c>
      <c r="B433" t="s">
        <v>1</v>
      </c>
      <c r="C433" t="s">
        <v>160</v>
      </c>
      <c r="D433" s="1">
        <v>43368.486805555556</v>
      </c>
      <c r="E433" s="1">
        <v>43368.534722222219</v>
      </c>
      <c r="F433">
        <v>4144</v>
      </c>
      <c r="G433" t="s">
        <v>3</v>
      </c>
    </row>
    <row r="434" spans="1:7" x14ac:dyDescent="0.3">
      <c r="A434" t="s">
        <v>82</v>
      </c>
      <c r="B434" t="s">
        <v>1</v>
      </c>
      <c r="C434" t="s">
        <v>146</v>
      </c>
      <c r="D434" s="1">
        <v>43368.488888888889</v>
      </c>
      <c r="E434" s="1">
        <v>43368.515972222223</v>
      </c>
      <c r="F434">
        <v>2343</v>
      </c>
      <c r="G434" t="s">
        <v>3</v>
      </c>
    </row>
    <row r="435" spans="1:7" x14ac:dyDescent="0.3">
      <c r="A435" t="s">
        <v>19</v>
      </c>
      <c r="B435" t="s">
        <v>1</v>
      </c>
      <c r="C435" t="s">
        <v>139</v>
      </c>
      <c r="D435" s="1">
        <v>43368.493055555555</v>
      </c>
      <c r="E435" s="1">
        <v>43368.538194444445</v>
      </c>
      <c r="F435">
        <v>3902</v>
      </c>
      <c r="G435" t="s">
        <v>3</v>
      </c>
    </row>
    <row r="436" spans="1:7" x14ac:dyDescent="0.3">
      <c r="A436" t="s">
        <v>94</v>
      </c>
      <c r="B436" t="s">
        <v>1</v>
      </c>
      <c r="C436" t="s">
        <v>118</v>
      </c>
      <c r="D436" s="1">
        <v>43368.506944444445</v>
      </c>
      <c r="E436" s="1">
        <v>43368.592361111114</v>
      </c>
      <c r="F436">
        <v>7327</v>
      </c>
      <c r="G436" t="s">
        <v>3</v>
      </c>
    </row>
    <row r="437" spans="1:7" x14ac:dyDescent="0.3">
      <c r="A437" t="s">
        <v>4</v>
      </c>
      <c r="B437" t="s">
        <v>1</v>
      </c>
      <c r="C437" t="s">
        <v>125</v>
      </c>
      <c r="D437" s="1">
        <v>43368.513888888891</v>
      </c>
      <c r="E437" s="1">
        <v>43368.532638888886</v>
      </c>
      <c r="F437">
        <v>1631</v>
      </c>
      <c r="G437" t="s">
        <v>3</v>
      </c>
    </row>
    <row r="438" spans="1:7" x14ac:dyDescent="0.3">
      <c r="A438" t="s">
        <v>26</v>
      </c>
      <c r="B438" t="s">
        <v>1</v>
      </c>
      <c r="C438" t="s">
        <v>16</v>
      </c>
      <c r="D438" s="1">
        <v>43368.518750000003</v>
      </c>
      <c r="E438" s="1">
        <v>43368.554166666669</v>
      </c>
      <c r="F438">
        <v>3093</v>
      </c>
      <c r="G438" t="s">
        <v>3</v>
      </c>
    </row>
    <row r="439" spans="1:7" x14ac:dyDescent="0.3">
      <c r="A439" t="s">
        <v>82</v>
      </c>
      <c r="B439" t="s">
        <v>1</v>
      </c>
      <c r="C439" t="s">
        <v>111</v>
      </c>
      <c r="D439" s="1">
        <v>43368.519444444442</v>
      </c>
      <c r="E439" s="1">
        <v>43368.521527777775</v>
      </c>
      <c r="F439">
        <v>141</v>
      </c>
      <c r="G439" t="s">
        <v>3</v>
      </c>
    </row>
    <row r="440" spans="1:7" x14ac:dyDescent="0.3">
      <c r="A440" t="s">
        <v>51</v>
      </c>
      <c r="B440" t="s">
        <v>1</v>
      </c>
      <c r="C440" t="s">
        <v>34</v>
      </c>
      <c r="D440" s="1">
        <v>43368.526388888888</v>
      </c>
      <c r="E440" s="1">
        <v>43368.595138888886</v>
      </c>
      <c r="F440">
        <v>5932</v>
      </c>
      <c r="G440" t="s">
        <v>3</v>
      </c>
    </row>
    <row r="441" spans="1:7" x14ac:dyDescent="0.3">
      <c r="A441" t="s">
        <v>82</v>
      </c>
      <c r="B441" t="s">
        <v>1</v>
      </c>
      <c r="C441" t="s">
        <v>111</v>
      </c>
      <c r="D441" s="1">
        <v>43368.532638888886</v>
      </c>
      <c r="E441" s="1">
        <v>43368.556944444441</v>
      </c>
      <c r="F441">
        <v>2132</v>
      </c>
      <c r="G441" t="s">
        <v>3</v>
      </c>
    </row>
    <row r="442" spans="1:7" x14ac:dyDescent="0.3">
      <c r="A442" t="s">
        <v>17</v>
      </c>
      <c r="B442" t="s">
        <v>1</v>
      </c>
      <c r="C442" t="s">
        <v>62</v>
      </c>
      <c r="D442" s="1">
        <v>43368.538194444445</v>
      </c>
      <c r="E442" s="1">
        <v>43368.585416666669</v>
      </c>
      <c r="F442">
        <v>4043</v>
      </c>
      <c r="G442" t="s">
        <v>3</v>
      </c>
    </row>
    <row r="443" spans="1:7" x14ac:dyDescent="0.3">
      <c r="A443" t="s">
        <v>0</v>
      </c>
      <c r="B443" t="s">
        <v>1</v>
      </c>
      <c r="C443" t="s">
        <v>141</v>
      </c>
      <c r="D443" s="1">
        <v>43368.538888888892</v>
      </c>
      <c r="E443" s="1">
        <v>43368.586111111108</v>
      </c>
      <c r="F443">
        <v>4092</v>
      </c>
      <c r="G443" t="s">
        <v>3</v>
      </c>
    </row>
    <row r="444" spans="1:7" x14ac:dyDescent="0.3">
      <c r="A444" t="s">
        <v>9</v>
      </c>
      <c r="B444" t="s">
        <v>1</v>
      </c>
      <c r="C444" t="s">
        <v>161</v>
      </c>
      <c r="D444" s="1">
        <v>43368.539583333331</v>
      </c>
      <c r="E444" s="1">
        <v>43368.561805555553</v>
      </c>
      <c r="F444">
        <v>1911</v>
      </c>
      <c r="G444" t="s">
        <v>3</v>
      </c>
    </row>
    <row r="445" spans="1:7" x14ac:dyDescent="0.3">
      <c r="A445" t="s">
        <v>4</v>
      </c>
      <c r="B445" t="s">
        <v>1</v>
      </c>
      <c r="C445" t="s">
        <v>84</v>
      </c>
      <c r="D445" s="1">
        <v>43368.543055555558</v>
      </c>
      <c r="E445" s="1">
        <v>43368.559027777781</v>
      </c>
      <c r="F445">
        <v>1371</v>
      </c>
      <c r="G445" t="s">
        <v>3</v>
      </c>
    </row>
    <row r="446" spans="1:7" x14ac:dyDescent="0.3">
      <c r="A446" t="s">
        <v>48</v>
      </c>
      <c r="B446" t="s">
        <v>1</v>
      </c>
      <c r="C446" t="s">
        <v>154</v>
      </c>
      <c r="D446" s="1">
        <v>43368.548611111109</v>
      </c>
      <c r="E446" s="1">
        <v>43368.559027777781</v>
      </c>
      <c r="F446">
        <v>951</v>
      </c>
      <c r="G446" t="s">
        <v>3</v>
      </c>
    </row>
    <row r="447" spans="1:7" x14ac:dyDescent="0.3">
      <c r="A447" t="s">
        <v>41</v>
      </c>
      <c r="B447" t="s">
        <v>1</v>
      </c>
      <c r="C447" t="s">
        <v>77</v>
      </c>
      <c r="D447" s="1">
        <v>43368.556250000001</v>
      </c>
      <c r="E447" s="1">
        <v>43368.556944444441</v>
      </c>
      <c r="F447">
        <v>70</v>
      </c>
      <c r="G447" t="s">
        <v>3</v>
      </c>
    </row>
    <row r="448" spans="1:7" x14ac:dyDescent="0.3">
      <c r="A448" t="s">
        <v>7</v>
      </c>
      <c r="B448" t="s">
        <v>1</v>
      </c>
      <c r="C448" t="s">
        <v>157</v>
      </c>
      <c r="D448" s="1">
        <v>43368.556250000001</v>
      </c>
      <c r="E448" s="1">
        <v>43368.709027777775</v>
      </c>
      <c r="F448">
        <v>13228</v>
      </c>
      <c r="G448" t="s">
        <v>3</v>
      </c>
    </row>
    <row r="449" spans="1:7" x14ac:dyDescent="0.3">
      <c r="A449" t="s">
        <v>82</v>
      </c>
      <c r="B449" t="s">
        <v>1</v>
      </c>
      <c r="C449" t="s">
        <v>125</v>
      </c>
      <c r="D449" s="1">
        <v>43368.55972222222</v>
      </c>
      <c r="E449" s="1">
        <v>43368.640972222223</v>
      </c>
      <c r="F449">
        <v>7076</v>
      </c>
      <c r="G449" t="s">
        <v>3</v>
      </c>
    </row>
    <row r="450" spans="1:7" x14ac:dyDescent="0.3">
      <c r="A450" t="s">
        <v>26</v>
      </c>
      <c r="B450" t="s">
        <v>1</v>
      </c>
      <c r="C450" t="s">
        <v>96</v>
      </c>
      <c r="D450" s="1">
        <v>43368.57708333333</v>
      </c>
      <c r="E450" s="1">
        <v>43368.597916666666</v>
      </c>
      <c r="F450">
        <v>1841</v>
      </c>
      <c r="G450" t="s">
        <v>3</v>
      </c>
    </row>
    <row r="451" spans="1:7" x14ac:dyDescent="0.3">
      <c r="A451" t="s">
        <v>32</v>
      </c>
      <c r="B451" t="s">
        <v>1</v>
      </c>
      <c r="C451" t="s">
        <v>77</v>
      </c>
      <c r="D451" s="1">
        <v>43368.579861111109</v>
      </c>
      <c r="E451" s="1">
        <v>43368.597222222219</v>
      </c>
      <c r="F451">
        <v>1511</v>
      </c>
      <c r="G451" t="s">
        <v>3</v>
      </c>
    </row>
    <row r="452" spans="1:7" x14ac:dyDescent="0.3">
      <c r="A452" t="s">
        <v>138</v>
      </c>
      <c r="B452" t="s">
        <v>1</v>
      </c>
      <c r="C452" t="s">
        <v>162</v>
      </c>
      <c r="D452" s="1">
        <v>43368.599305555559</v>
      </c>
      <c r="E452" s="1">
        <v>43368.613194444442</v>
      </c>
      <c r="F452">
        <v>1191</v>
      </c>
      <c r="G452" t="s">
        <v>3</v>
      </c>
    </row>
    <row r="453" spans="1:7" x14ac:dyDescent="0.3">
      <c r="A453" t="s">
        <v>13</v>
      </c>
      <c r="B453" t="s">
        <v>1</v>
      </c>
      <c r="C453" t="s">
        <v>110</v>
      </c>
      <c r="D453" s="1">
        <v>43368.601388888892</v>
      </c>
      <c r="E453" s="1">
        <v>43368.648611111108</v>
      </c>
      <c r="F453">
        <v>4061</v>
      </c>
      <c r="G453" t="s">
        <v>3</v>
      </c>
    </row>
    <row r="454" spans="1:7" x14ac:dyDescent="0.3">
      <c r="A454" t="s">
        <v>54</v>
      </c>
      <c r="B454" t="s">
        <v>1</v>
      </c>
      <c r="C454" t="s">
        <v>74</v>
      </c>
      <c r="D454" s="1">
        <v>43368.609722222223</v>
      </c>
      <c r="E454" s="1">
        <v>43368.65347222222</v>
      </c>
      <c r="F454">
        <v>3793</v>
      </c>
      <c r="G454" t="s">
        <v>3</v>
      </c>
    </row>
    <row r="455" spans="1:7" x14ac:dyDescent="0.3">
      <c r="A455" t="s">
        <v>11</v>
      </c>
      <c r="B455" t="s">
        <v>1</v>
      </c>
      <c r="C455" t="s">
        <v>67</v>
      </c>
      <c r="D455" s="1">
        <v>43368.611111111109</v>
      </c>
      <c r="E455" s="1">
        <v>43368.635416666664</v>
      </c>
      <c r="F455">
        <v>2093</v>
      </c>
      <c r="G455" t="s">
        <v>3</v>
      </c>
    </row>
    <row r="456" spans="1:7" x14ac:dyDescent="0.3">
      <c r="A456" t="s">
        <v>11</v>
      </c>
      <c r="B456" t="s">
        <v>1</v>
      </c>
      <c r="C456" t="s">
        <v>121</v>
      </c>
      <c r="D456" s="1">
        <v>43368.640972222223</v>
      </c>
      <c r="E456" s="1">
        <v>43368.65347222222</v>
      </c>
      <c r="F456">
        <v>1051</v>
      </c>
      <c r="G456" t="s">
        <v>3</v>
      </c>
    </row>
    <row r="457" spans="1:7" x14ac:dyDescent="0.3">
      <c r="A457" t="s">
        <v>0</v>
      </c>
      <c r="B457" t="s">
        <v>1</v>
      </c>
      <c r="C457" t="s">
        <v>122</v>
      </c>
      <c r="D457" s="1">
        <v>43368.64166666667</v>
      </c>
      <c r="E457" s="1">
        <v>43368.679166666669</v>
      </c>
      <c r="F457">
        <v>3223</v>
      </c>
      <c r="G457" t="s">
        <v>3</v>
      </c>
    </row>
    <row r="458" spans="1:7" x14ac:dyDescent="0.3">
      <c r="A458" t="s">
        <v>24</v>
      </c>
      <c r="B458" t="s">
        <v>1</v>
      </c>
      <c r="C458" t="s">
        <v>57</v>
      </c>
      <c r="D458" s="1">
        <v>43368.64166666667</v>
      </c>
      <c r="E458" s="1">
        <v>43368.654861111114</v>
      </c>
      <c r="F458">
        <v>1131</v>
      </c>
      <c r="G458" t="s">
        <v>3</v>
      </c>
    </row>
    <row r="459" spans="1:7" x14ac:dyDescent="0.3">
      <c r="A459" t="s">
        <v>17</v>
      </c>
      <c r="B459" t="s">
        <v>1</v>
      </c>
      <c r="C459" t="s">
        <v>113</v>
      </c>
      <c r="D459" s="1">
        <v>43368.64166666667</v>
      </c>
      <c r="E459" s="1">
        <v>43368.651388888888</v>
      </c>
      <c r="F459">
        <v>791</v>
      </c>
      <c r="G459" t="s">
        <v>3</v>
      </c>
    </row>
    <row r="460" spans="1:7" x14ac:dyDescent="0.3">
      <c r="A460" t="s">
        <v>82</v>
      </c>
      <c r="B460" t="s">
        <v>1</v>
      </c>
      <c r="C460" t="s">
        <v>88</v>
      </c>
      <c r="D460" s="1">
        <v>43368.642361111109</v>
      </c>
      <c r="E460" s="1">
        <v>43368.646527777775</v>
      </c>
      <c r="F460">
        <v>360</v>
      </c>
      <c r="G460" t="s">
        <v>3</v>
      </c>
    </row>
    <row r="461" spans="1:7" x14ac:dyDescent="0.3">
      <c r="A461" t="s">
        <v>15</v>
      </c>
      <c r="B461" t="s">
        <v>1</v>
      </c>
      <c r="C461" t="s">
        <v>118</v>
      </c>
      <c r="D461" s="1">
        <v>43368.642361111109</v>
      </c>
      <c r="E461" s="1">
        <v>43368.65625</v>
      </c>
      <c r="F461">
        <v>1201</v>
      </c>
      <c r="G461" t="s">
        <v>3</v>
      </c>
    </row>
    <row r="462" spans="1:7" x14ac:dyDescent="0.3">
      <c r="A462" t="s">
        <v>48</v>
      </c>
      <c r="B462" t="s">
        <v>1</v>
      </c>
      <c r="C462" t="s">
        <v>163</v>
      </c>
      <c r="D462" s="1">
        <v>43368.643750000003</v>
      </c>
      <c r="E462" s="1">
        <v>43368.667361111111</v>
      </c>
      <c r="F462">
        <v>2033</v>
      </c>
      <c r="G462" t="s">
        <v>3</v>
      </c>
    </row>
    <row r="463" spans="1:7" x14ac:dyDescent="0.3">
      <c r="A463" t="s">
        <v>9</v>
      </c>
      <c r="B463" t="s">
        <v>1</v>
      </c>
      <c r="C463" t="s">
        <v>52</v>
      </c>
      <c r="D463" s="1">
        <v>43368.645138888889</v>
      </c>
      <c r="E463" s="1">
        <v>43368.729166666664</v>
      </c>
      <c r="F463">
        <v>7254</v>
      </c>
      <c r="G463" t="s">
        <v>3</v>
      </c>
    </row>
    <row r="464" spans="1:7" x14ac:dyDescent="0.3">
      <c r="A464" t="s">
        <v>19</v>
      </c>
      <c r="B464" t="s">
        <v>1</v>
      </c>
      <c r="C464" t="s">
        <v>39</v>
      </c>
      <c r="D464" s="1">
        <v>43368.652777777781</v>
      </c>
      <c r="E464" s="1">
        <v>43368.669444444444</v>
      </c>
      <c r="F464">
        <v>1462</v>
      </c>
      <c r="G464" t="s">
        <v>3</v>
      </c>
    </row>
    <row r="465" spans="1:7" x14ac:dyDescent="0.3">
      <c r="A465" t="s">
        <v>11</v>
      </c>
      <c r="B465" t="s">
        <v>1</v>
      </c>
      <c r="C465" t="s">
        <v>144</v>
      </c>
      <c r="D465" s="1">
        <v>43368.654861111114</v>
      </c>
      <c r="E465" s="1">
        <v>43368.693749999999</v>
      </c>
      <c r="F465">
        <v>3375</v>
      </c>
      <c r="G465" t="s">
        <v>3</v>
      </c>
    </row>
    <row r="466" spans="1:7" x14ac:dyDescent="0.3">
      <c r="A466" t="s">
        <v>94</v>
      </c>
      <c r="B466" t="s">
        <v>1</v>
      </c>
      <c r="C466" t="s">
        <v>143</v>
      </c>
      <c r="D466" s="1">
        <v>43368.65625</v>
      </c>
      <c r="E466" s="1">
        <v>43368.686805555553</v>
      </c>
      <c r="F466">
        <v>2663</v>
      </c>
      <c r="G466" t="s">
        <v>3</v>
      </c>
    </row>
    <row r="467" spans="1:7" x14ac:dyDescent="0.3">
      <c r="A467" t="s">
        <v>26</v>
      </c>
      <c r="B467" t="s">
        <v>1</v>
      </c>
      <c r="C467" t="s">
        <v>149</v>
      </c>
      <c r="D467" s="1">
        <v>43368.65625</v>
      </c>
      <c r="E467" s="1">
        <v>43368.821527777778</v>
      </c>
      <c r="F467">
        <v>14291</v>
      </c>
      <c r="G467" t="s">
        <v>3</v>
      </c>
    </row>
    <row r="468" spans="1:7" x14ac:dyDescent="0.3">
      <c r="A468" t="s">
        <v>24</v>
      </c>
      <c r="B468" t="s">
        <v>1</v>
      </c>
      <c r="C468" t="s">
        <v>164</v>
      </c>
      <c r="D468" s="1">
        <v>43368.65625</v>
      </c>
      <c r="E468" s="1">
        <v>43368.677777777775</v>
      </c>
      <c r="F468">
        <v>1842</v>
      </c>
      <c r="G468" t="s">
        <v>3</v>
      </c>
    </row>
    <row r="469" spans="1:7" x14ac:dyDescent="0.3">
      <c r="A469" t="s">
        <v>82</v>
      </c>
      <c r="B469" t="s">
        <v>1</v>
      </c>
      <c r="C469" t="s">
        <v>136</v>
      </c>
      <c r="D469" s="1">
        <v>43368.661111111112</v>
      </c>
      <c r="E469" s="1">
        <v>43368.788888888892</v>
      </c>
      <c r="F469">
        <v>11062</v>
      </c>
      <c r="G469" t="s">
        <v>3</v>
      </c>
    </row>
    <row r="470" spans="1:7" x14ac:dyDescent="0.3">
      <c r="A470" t="s">
        <v>58</v>
      </c>
      <c r="B470" t="s">
        <v>1</v>
      </c>
      <c r="C470" t="s">
        <v>165</v>
      </c>
      <c r="D470" s="1">
        <v>43368.661111111112</v>
      </c>
      <c r="E470" s="1">
        <v>43368.725694444445</v>
      </c>
      <c r="F470">
        <v>5585</v>
      </c>
      <c r="G470" t="s">
        <v>3</v>
      </c>
    </row>
    <row r="471" spans="1:7" x14ac:dyDescent="0.3">
      <c r="A471" t="s">
        <v>138</v>
      </c>
      <c r="B471" t="s">
        <v>1</v>
      </c>
      <c r="C471" t="s">
        <v>166</v>
      </c>
      <c r="D471" s="1">
        <v>43368.661111111112</v>
      </c>
      <c r="E471" s="1">
        <v>43368.824305555558</v>
      </c>
      <c r="F471">
        <v>14062</v>
      </c>
      <c r="G471" t="s">
        <v>3</v>
      </c>
    </row>
    <row r="472" spans="1:7" x14ac:dyDescent="0.3">
      <c r="A472" t="s">
        <v>56</v>
      </c>
      <c r="B472" t="s">
        <v>1</v>
      </c>
      <c r="C472" t="s">
        <v>8</v>
      </c>
      <c r="D472" s="1">
        <v>43368.665972222225</v>
      </c>
      <c r="E472" s="1">
        <v>43368.85833333333</v>
      </c>
      <c r="F472">
        <v>16653</v>
      </c>
      <c r="G472" t="s">
        <v>3</v>
      </c>
    </row>
    <row r="473" spans="1:7" x14ac:dyDescent="0.3">
      <c r="A473" t="s">
        <v>41</v>
      </c>
      <c r="B473" t="s">
        <v>1</v>
      </c>
      <c r="C473" t="s">
        <v>77</v>
      </c>
      <c r="D473" s="1">
        <v>43368.667361111111</v>
      </c>
      <c r="E473" s="1">
        <v>43368.676388888889</v>
      </c>
      <c r="F473">
        <v>761</v>
      </c>
      <c r="G473" t="s">
        <v>3</v>
      </c>
    </row>
    <row r="474" spans="1:7" x14ac:dyDescent="0.3">
      <c r="A474" t="s">
        <v>17</v>
      </c>
      <c r="B474" t="s">
        <v>1</v>
      </c>
      <c r="C474" t="s">
        <v>91</v>
      </c>
      <c r="D474" s="1">
        <v>43368.675000000003</v>
      </c>
      <c r="E474" s="1">
        <v>43368.753472222219</v>
      </c>
      <c r="F474">
        <v>6767</v>
      </c>
      <c r="G474" t="s">
        <v>3</v>
      </c>
    </row>
    <row r="475" spans="1:7" x14ac:dyDescent="0.3">
      <c r="A475" t="s">
        <v>21</v>
      </c>
      <c r="B475" t="s">
        <v>1</v>
      </c>
      <c r="C475" t="s">
        <v>121</v>
      </c>
      <c r="D475" s="1">
        <v>43368.676388888889</v>
      </c>
      <c r="E475" s="1">
        <v>43368.686805555553</v>
      </c>
      <c r="F475">
        <v>911</v>
      </c>
      <c r="G475" t="s">
        <v>3</v>
      </c>
    </row>
    <row r="476" spans="1:7" x14ac:dyDescent="0.3">
      <c r="A476" t="s">
        <v>4</v>
      </c>
      <c r="B476" t="s">
        <v>1</v>
      </c>
      <c r="C476" t="s">
        <v>96</v>
      </c>
      <c r="D476" s="1">
        <v>43368.68472222222</v>
      </c>
      <c r="E476" s="1">
        <v>43368.82708333333</v>
      </c>
      <c r="F476">
        <v>12351</v>
      </c>
      <c r="G476" t="s">
        <v>3</v>
      </c>
    </row>
    <row r="477" spans="1:7" x14ac:dyDescent="0.3">
      <c r="A477" t="s">
        <v>19</v>
      </c>
      <c r="B477" t="s">
        <v>1</v>
      </c>
      <c r="C477" t="s">
        <v>139</v>
      </c>
      <c r="D477" s="1">
        <v>43368.686111111114</v>
      </c>
      <c r="E477" s="1">
        <v>43368.861111111109</v>
      </c>
      <c r="F477">
        <v>15136</v>
      </c>
      <c r="G477" t="s">
        <v>3</v>
      </c>
    </row>
    <row r="478" spans="1:7" x14ac:dyDescent="0.3">
      <c r="A478" t="s">
        <v>41</v>
      </c>
      <c r="B478" t="s">
        <v>1</v>
      </c>
      <c r="C478" t="s">
        <v>5</v>
      </c>
      <c r="D478" s="1">
        <v>43368.694444444445</v>
      </c>
      <c r="E478" s="1">
        <v>43368.737500000003</v>
      </c>
      <c r="F478">
        <v>3753</v>
      </c>
      <c r="G478" t="s">
        <v>3</v>
      </c>
    </row>
    <row r="479" spans="1:7" x14ac:dyDescent="0.3">
      <c r="A479" t="s">
        <v>0</v>
      </c>
      <c r="B479" t="s">
        <v>1</v>
      </c>
      <c r="C479" t="s">
        <v>33</v>
      </c>
      <c r="D479" s="1">
        <v>43368.704861111109</v>
      </c>
      <c r="E479" s="1">
        <v>43368.809027777781</v>
      </c>
      <c r="F479">
        <v>9047</v>
      </c>
      <c r="G479" t="s">
        <v>3</v>
      </c>
    </row>
    <row r="480" spans="1:7" x14ac:dyDescent="0.3">
      <c r="A480" t="s">
        <v>56</v>
      </c>
      <c r="B480" t="s">
        <v>1</v>
      </c>
      <c r="C480" t="s">
        <v>8</v>
      </c>
      <c r="D480" s="1">
        <v>43368.706250000003</v>
      </c>
      <c r="E480" s="1">
        <v>43368.71597222222</v>
      </c>
      <c r="F480">
        <v>850</v>
      </c>
      <c r="G480" t="s">
        <v>3</v>
      </c>
    </row>
    <row r="481" spans="1:7" x14ac:dyDescent="0.3">
      <c r="A481" t="s">
        <v>56</v>
      </c>
      <c r="B481" t="s">
        <v>1</v>
      </c>
      <c r="C481" t="s">
        <v>8</v>
      </c>
      <c r="D481" s="1">
        <v>43368.719444444447</v>
      </c>
      <c r="E481" s="1">
        <v>43368.85833333333</v>
      </c>
      <c r="F481">
        <v>11995</v>
      </c>
      <c r="G481" t="s">
        <v>3</v>
      </c>
    </row>
    <row r="482" spans="1:7" x14ac:dyDescent="0.3">
      <c r="A482" t="s">
        <v>54</v>
      </c>
      <c r="B482" t="s">
        <v>1</v>
      </c>
      <c r="C482" t="s">
        <v>74</v>
      </c>
      <c r="D482" s="1">
        <v>43368.748611111114</v>
      </c>
      <c r="E482" s="1">
        <v>43368.828472222223</v>
      </c>
      <c r="F482">
        <v>6915</v>
      </c>
      <c r="G482" t="s">
        <v>3</v>
      </c>
    </row>
    <row r="483" spans="1:7" x14ac:dyDescent="0.3">
      <c r="A483" t="s">
        <v>9</v>
      </c>
      <c r="B483" t="s">
        <v>1</v>
      </c>
      <c r="C483" t="s">
        <v>104</v>
      </c>
      <c r="D483" s="1">
        <v>43369.373611111114</v>
      </c>
      <c r="E483" s="1">
        <v>43369.374305555553</v>
      </c>
      <c r="F483">
        <v>80</v>
      </c>
      <c r="G483" t="s">
        <v>68</v>
      </c>
    </row>
    <row r="484" spans="1:7" x14ac:dyDescent="0.3">
      <c r="A484" t="s">
        <v>26</v>
      </c>
      <c r="B484" t="s">
        <v>1</v>
      </c>
      <c r="C484" t="s">
        <v>50</v>
      </c>
      <c r="D484" s="1">
        <v>43369.375</v>
      </c>
      <c r="E484" s="1">
        <v>43369.409722222219</v>
      </c>
      <c r="F484">
        <v>2992</v>
      </c>
      <c r="G484" t="s">
        <v>68</v>
      </c>
    </row>
    <row r="485" spans="1:7" x14ac:dyDescent="0.3">
      <c r="A485" t="s">
        <v>94</v>
      </c>
      <c r="B485" t="s">
        <v>1</v>
      </c>
      <c r="C485" t="s">
        <v>167</v>
      </c>
      <c r="D485" s="1">
        <v>43369.375694444447</v>
      </c>
      <c r="E485" s="1">
        <v>43369.378472222219</v>
      </c>
      <c r="F485">
        <v>221</v>
      </c>
      <c r="G485" t="s">
        <v>68</v>
      </c>
    </row>
    <row r="486" spans="1:7" x14ac:dyDescent="0.3">
      <c r="A486" t="s">
        <v>94</v>
      </c>
      <c r="B486" t="s">
        <v>1</v>
      </c>
      <c r="C486" t="s">
        <v>16</v>
      </c>
      <c r="D486" s="1">
        <v>43369.43472222222</v>
      </c>
      <c r="E486" s="1">
        <v>43369.436111111114</v>
      </c>
      <c r="F486">
        <v>81</v>
      </c>
      <c r="G486" t="s">
        <v>68</v>
      </c>
    </row>
    <row r="487" spans="1:7" x14ac:dyDescent="0.3">
      <c r="A487" t="s">
        <v>19</v>
      </c>
      <c r="B487" t="s">
        <v>1</v>
      </c>
      <c r="C487" t="s">
        <v>39</v>
      </c>
      <c r="D487" s="1">
        <v>43369.43472222222</v>
      </c>
      <c r="E487" s="1">
        <v>43369.492361111108</v>
      </c>
      <c r="F487">
        <v>4965</v>
      </c>
      <c r="G487" t="s">
        <v>68</v>
      </c>
    </row>
    <row r="488" spans="1:7" x14ac:dyDescent="0.3">
      <c r="A488" t="s">
        <v>4</v>
      </c>
      <c r="B488" t="s">
        <v>1</v>
      </c>
      <c r="C488" t="s">
        <v>5</v>
      </c>
      <c r="D488" s="1">
        <v>43369.461805555555</v>
      </c>
      <c r="E488" s="1">
        <v>43369.47152777778</v>
      </c>
      <c r="F488">
        <v>840</v>
      </c>
      <c r="G488" t="s">
        <v>68</v>
      </c>
    </row>
    <row r="489" spans="1:7" x14ac:dyDescent="0.3">
      <c r="A489" t="s">
        <v>41</v>
      </c>
      <c r="B489" t="s">
        <v>1</v>
      </c>
      <c r="C489" t="s">
        <v>30</v>
      </c>
      <c r="D489" s="1">
        <v>43369.470833333333</v>
      </c>
      <c r="E489" s="1">
        <v>43369.513194444444</v>
      </c>
      <c r="F489">
        <v>3653</v>
      </c>
      <c r="G489" t="s">
        <v>68</v>
      </c>
    </row>
    <row r="490" spans="1:7" x14ac:dyDescent="0.3">
      <c r="A490" t="s">
        <v>17</v>
      </c>
      <c r="B490" t="s">
        <v>1</v>
      </c>
      <c r="C490" t="s">
        <v>103</v>
      </c>
      <c r="D490" s="1">
        <v>43369.475694444445</v>
      </c>
      <c r="E490" s="1">
        <v>43369.587500000001</v>
      </c>
      <c r="F490">
        <v>9614</v>
      </c>
      <c r="G490" t="s">
        <v>68</v>
      </c>
    </row>
    <row r="491" spans="1:7" x14ac:dyDescent="0.3">
      <c r="A491" t="s">
        <v>21</v>
      </c>
      <c r="B491" t="s">
        <v>1</v>
      </c>
      <c r="C491" t="s">
        <v>52</v>
      </c>
      <c r="D491" s="1">
        <v>43369.478472222225</v>
      </c>
      <c r="E491" s="1">
        <v>43369.587500000001</v>
      </c>
      <c r="F491">
        <v>9374</v>
      </c>
      <c r="G491" t="s">
        <v>68</v>
      </c>
    </row>
    <row r="492" spans="1:7" x14ac:dyDescent="0.3">
      <c r="A492" t="s">
        <v>82</v>
      </c>
      <c r="B492" t="s">
        <v>1</v>
      </c>
      <c r="C492" t="s">
        <v>125</v>
      </c>
      <c r="D492" s="1">
        <v>43369.479166666664</v>
      </c>
      <c r="E492" s="1">
        <v>43369.523611111108</v>
      </c>
      <c r="F492">
        <v>3834</v>
      </c>
      <c r="G492" t="s">
        <v>68</v>
      </c>
    </row>
    <row r="493" spans="1:7" x14ac:dyDescent="0.3">
      <c r="A493" t="s">
        <v>13</v>
      </c>
      <c r="B493" t="s">
        <v>1</v>
      </c>
      <c r="C493" t="s">
        <v>45</v>
      </c>
      <c r="D493" s="1">
        <v>43369.492361111108</v>
      </c>
      <c r="E493" s="1">
        <v>43369.536111111112</v>
      </c>
      <c r="F493">
        <v>3795</v>
      </c>
      <c r="G493" t="s">
        <v>68</v>
      </c>
    </row>
    <row r="494" spans="1:7" x14ac:dyDescent="0.3">
      <c r="A494" t="s">
        <v>54</v>
      </c>
      <c r="B494" t="s">
        <v>1</v>
      </c>
      <c r="C494" t="s">
        <v>77</v>
      </c>
      <c r="D494" s="1">
        <v>43369.504166666666</v>
      </c>
      <c r="E494" s="1">
        <v>43369.53125</v>
      </c>
      <c r="F494">
        <v>2371</v>
      </c>
      <c r="G494" t="s">
        <v>68</v>
      </c>
    </row>
    <row r="495" spans="1:7" x14ac:dyDescent="0.3">
      <c r="A495" t="s">
        <v>7</v>
      </c>
      <c r="B495" t="s">
        <v>1</v>
      </c>
      <c r="C495" t="s">
        <v>96</v>
      </c>
      <c r="D495" s="1">
        <v>43369.515972222223</v>
      </c>
      <c r="E495" s="1">
        <v>43369.554166666669</v>
      </c>
      <c r="F495">
        <v>3262</v>
      </c>
      <c r="G495" t="s">
        <v>68</v>
      </c>
    </row>
    <row r="496" spans="1:7" x14ac:dyDescent="0.3">
      <c r="A496" t="s">
        <v>11</v>
      </c>
      <c r="B496" t="s">
        <v>1</v>
      </c>
      <c r="C496" t="s">
        <v>157</v>
      </c>
      <c r="D496" s="1">
        <v>43369.51666666667</v>
      </c>
      <c r="E496" s="1">
        <v>43369.530555555553</v>
      </c>
      <c r="F496">
        <v>1242</v>
      </c>
      <c r="G496" t="s">
        <v>68</v>
      </c>
    </row>
    <row r="497" spans="1:7" x14ac:dyDescent="0.3">
      <c r="A497" t="s">
        <v>41</v>
      </c>
      <c r="B497" t="s">
        <v>1</v>
      </c>
      <c r="C497" t="s">
        <v>143</v>
      </c>
      <c r="D497" s="1">
        <v>43369.522916666669</v>
      </c>
      <c r="E497" s="1">
        <v>43369.53402777778</v>
      </c>
      <c r="F497">
        <v>941</v>
      </c>
      <c r="G497" t="s">
        <v>68</v>
      </c>
    </row>
    <row r="498" spans="1:7" x14ac:dyDescent="0.3">
      <c r="A498" t="s">
        <v>82</v>
      </c>
      <c r="B498" t="s">
        <v>1</v>
      </c>
      <c r="C498" t="s">
        <v>125</v>
      </c>
      <c r="D498" s="1">
        <v>43369.53125</v>
      </c>
      <c r="E498" s="1">
        <v>43369.589583333334</v>
      </c>
      <c r="F498">
        <v>5064</v>
      </c>
      <c r="G498" t="s">
        <v>68</v>
      </c>
    </row>
    <row r="499" spans="1:7" x14ac:dyDescent="0.3">
      <c r="A499" t="s">
        <v>0</v>
      </c>
      <c r="B499" t="s">
        <v>1</v>
      </c>
      <c r="C499" t="s">
        <v>122</v>
      </c>
      <c r="D499" s="1">
        <v>43369.532638888886</v>
      </c>
      <c r="E499" s="1">
        <v>43369.556250000001</v>
      </c>
      <c r="F499">
        <v>2042</v>
      </c>
      <c r="G499" t="s">
        <v>68</v>
      </c>
    </row>
    <row r="500" spans="1:7" x14ac:dyDescent="0.3">
      <c r="A500" t="s">
        <v>11</v>
      </c>
      <c r="B500" t="s">
        <v>1</v>
      </c>
      <c r="C500" t="s">
        <v>91</v>
      </c>
      <c r="D500" s="1">
        <v>43369.53402777778</v>
      </c>
      <c r="E500" s="1">
        <v>43369.552083333336</v>
      </c>
      <c r="F500">
        <v>1562</v>
      </c>
      <c r="G500" t="s">
        <v>68</v>
      </c>
    </row>
    <row r="501" spans="1:7" x14ac:dyDescent="0.3">
      <c r="A501" t="s">
        <v>9</v>
      </c>
      <c r="B501" t="s">
        <v>1</v>
      </c>
      <c r="C501" t="s">
        <v>99</v>
      </c>
      <c r="D501" s="1">
        <v>43369.53402777778</v>
      </c>
      <c r="E501" s="1">
        <v>43369.549305555556</v>
      </c>
      <c r="F501">
        <v>1341</v>
      </c>
      <c r="G501" t="s">
        <v>68</v>
      </c>
    </row>
    <row r="502" spans="1:7" x14ac:dyDescent="0.3">
      <c r="A502" t="s">
        <v>58</v>
      </c>
      <c r="B502" t="s">
        <v>1</v>
      </c>
      <c r="C502" t="s">
        <v>38</v>
      </c>
      <c r="D502" s="1">
        <v>43369.534722222219</v>
      </c>
      <c r="E502" s="1">
        <v>43369.589583333334</v>
      </c>
      <c r="F502">
        <v>4721</v>
      </c>
      <c r="G502" t="s">
        <v>68</v>
      </c>
    </row>
    <row r="503" spans="1:7" x14ac:dyDescent="0.3">
      <c r="A503" t="s">
        <v>56</v>
      </c>
      <c r="B503" t="s">
        <v>1</v>
      </c>
      <c r="C503" t="s">
        <v>20</v>
      </c>
      <c r="D503" s="1">
        <v>43369.534722222219</v>
      </c>
      <c r="E503" s="1">
        <v>43369.559027777781</v>
      </c>
      <c r="F503">
        <v>2101</v>
      </c>
      <c r="G503" t="s">
        <v>68</v>
      </c>
    </row>
    <row r="504" spans="1:7" x14ac:dyDescent="0.3">
      <c r="A504" t="s">
        <v>19</v>
      </c>
      <c r="B504" t="s">
        <v>1</v>
      </c>
      <c r="C504" t="s">
        <v>72</v>
      </c>
      <c r="D504" s="1">
        <v>43369.536111111112</v>
      </c>
      <c r="E504" s="1">
        <v>43369.594444444447</v>
      </c>
      <c r="F504">
        <v>4986</v>
      </c>
      <c r="G504" t="s">
        <v>68</v>
      </c>
    </row>
    <row r="505" spans="1:7" x14ac:dyDescent="0.3">
      <c r="A505" t="s">
        <v>48</v>
      </c>
      <c r="B505" t="s">
        <v>1</v>
      </c>
      <c r="C505" t="s">
        <v>114</v>
      </c>
      <c r="D505" s="1">
        <v>43369.536805555559</v>
      </c>
      <c r="E505" s="1">
        <v>43369.543055555558</v>
      </c>
      <c r="F505">
        <v>561</v>
      </c>
      <c r="G505" t="s">
        <v>68</v>
      </c>
    </row>
    <row r="506" spans="1:7" x14ac:dyDescent="0.3">
      <c r="A506" t="s">
        <v>138</v>
      </c>
      <c r="B506" t="s">
        <v>1</v>
      </c>
      <c r="C506" t="s">
        <v>115</v>
      </c>
      <c r="D506" s="1">
        <v>43369.538194444445</v>
      </c>
      <c r="E506" s="1">
        <v>43369.543749999997</v>
      </c>
      <c r="F506">
        <v>441</v>
      </c>
      <c r="G506" t="s">
        <v>68</v>
      </c>
    </row>
    <row r="507" spans="1:7" x14ac:dyDescent="0.3">
      <c r="A507" t="s">
        <v>4</v>
      </c>
      <c r="B507" t="s">
        <v>1</v>
      </c>
      <c r="C507" t="s">
        <v>146</v>
      </c>
      <c r="D507" s="1">
        <v>43369.539583333331</v>
      </c>
      <c r="E507" s="1">
        <v>43369.569444444445</v>
      </c>
      <c r="F507">
        <v>2572</v>
      </c>
      <c r="G507" t="s">
        <v>68</v>
      </c>
    </row>
    <row r="508" spans="1:7" x14ac:dyDescent="0.3">
      <c r="A508" t="s">
        <v>138</v>
      </c>
      <c r="B508" t="s">
        <v>1</v>
      </c>
      <c r="C508" t="s">
        <v>168</v>
      </c>
      <c r="D508" s="1">
        <v>43369.54791666667</v>
      </c>
      <c r="E508" s="1">
        <v>43369.570833333331</v>
      </c>
      <c r="F508">
        <v>1962</v>
      </c>
      <c r="G508" t="s">
        <v>68</v>
      </c>
    </row>
    <row r="509" spans="1:7" x14ac:dyDescent="0.3">
      <c r="A509" t="s">
        <v>9</v>
      </c>
      <c r="B509" t="s">
        <v>1</v>
      </c>
      <c r="C509" t="s">
        <v>80</v>
      </c>
      <c r="D509" s="1">
        <v>43369.552083333336</v>
      </c>
      <c r="E509" s="1">
        <v>43369.590277777781</v>
      </c>
      <c r="F509">
        <v>3293</v>
      </c>
      <c r="G509" t="s">
        <v>68</v>
      </c>
    </row>
    <row r="510" spans="1:7" x14ac:dyDescent="0.3">
      <c r="A510" t="s">
        <v>24</v>
      </c>
      <c r="B510" t="s">
        <v>1</v>
      </c>
      <c r="C510" t="s">
        <v>169</v>
      </c>
      <c r="D510" s="1">
        <v>43369.554861111108</v>
      </c>
      <c r="E510" s="1">
        <v>43369.570833333331</v>
      </c>
      <c r="F510">
        <v>1371</v>
      </c>
      <c r="G510" t="s">
        <v>68</v>
      </c>
    </row>
    <row r="511" spans="1:7" x14ac:dyDescent="0.3">
      <c r="A511" t="s">
        <v>94</v>
      </c>
      <c r="B511" t="s">
        <v>1</v>
      </c>
      <c r="C511" t="s">
        <v>102</v>
      </c>
      <c r="D511" s="1">
        <v>43369.557638888888</v>
      </c>
      <c r="E511" s="1">
        <v>43369.570833333331</v>
      </c>
      <c r="F511">
        <v>1121</v>
      </c>
      <c r="G511" t="s">
        <v>68</v>
      </c>
    </row>
    <row r="512" spans="1:7" x14ac:dyDescent="0.3">
      <c r="A512" t="s">
        <v>51</v>
      </c>
      <c r="B512" t="s">
        <v>1</v>
      </c>
      <c r="C512" t="s">
        <v>104</v>
      </c>
      <c r="D512" s="1">
        <v>43369.582638888889</v>
      </c>
      <c r="E512" s="1">
        <v>43369.652777777781</v>
      </c>
      <c r="F512">
        <v>6073</v>
      </c>
      <c r="G512" t="s">
        <v>68</v>
      </c>
    </row>
    <row r="513" spans="1:7" x14ac:dyDescent="0.3">
      <c r="A513" t="s">
        <v>4</v>
      </c>
      <c r="B513" t="s">
        <v>1</v>
      </c>
      <c r="C513" t="s">
        <v>137</v>
      </c>
      <c r="D513" s="1">
        <v>43369.590277777781</v>
      </c>
      <c r="E513" s="1">
        <v>43369.594444444447</v>
      </c>
      <c r="F513">
        <v>401</v>
      </c>
      <c r="G513" t="s">
        <v>68</v>
      </c>
    </row>
    <row r="514" spans="1:7" x14ac:dyDescent="0.3">
      <c r="A514" t="s">
        <v>82</v>
      </c>
      <c r="B514" t="s">
        <v>1</v>
      </c>
      <c r="C514" t="s">
        <v>170</v>
      </c>
      <c r="D514" s="1">
        <v>43369.599305555559</v>
      </c>
      <c r="E514" s="1">
        <v>43369.602083333331</v>
      </c>
      <c r="F514">
        <v>230</v>
      </c>
      <c r="G514" t="s">
        <v>68</v>
      </c>
    </row>
    <row r="515" spans="1:7" x14ac:dyDescent="0.3">
      <c r="A515" t="s">
        <v>11</v>
      </c>
      <c r="B515" t="s">
        <v>1</v>
      </c>
      <c r="C515" t="s">
        <v>91</v>
      </c>
      <c r="D515" s="1">
        <v>43369.602777777778</v>
      </c>
      <c r="E515" s="1">
        <v>43369.65902777778</v>
      </c>
      <c r="F515">
        <v>4845</v>
      </c>
      <c r="G515" t="s">
        <v>68</v>
      </c>
    </row>
    <row r="516" spans="1:7" x14ac:dyDescent="0.3">
      <c r="A516" t="s">
        <v>26</v>
      </c>
      <c r="B516" t="s">
        <v>1</v>
      </c>
      <c r="C516" t="s">
        <v>50</v>
      </c>
      <c r="D516" s="1">
        <v>43369.619444444441</v>
      </c>
      <c r="E516" s="1">
        <v>43369.651388888888</v>
      </c>
      <c r="F516">
        <v>2732</v>
      </c>
      <c r="G516" t="s">
        <v>68</v>
      </c>
    </row>
    <row r="517" spans="1:7" x14ac:dyDescent="0.3">
      <c r="A517" t="s">
        <v>4</v>
      </c>
      <c r="B517" t="s">
        <v>1</v>
      </c>
      <c r="C517" t="s">
        <v>96</v>
      </c>
      <c r="D517" s="1">
        <v>43369.659722222219</v>
      </c>
      <c r="E517" s="1">
        <v>43369.767361111109</v>
      </c>
      <c r="F517">
        <v>9278</v>
      </c>
      <c r="G517" t="s">
        <v>68</v>
      </c>
    </row>
    <row r="518" spans="1:7" x14ac:dyDescent="0.3">
      <c r="A518" t="s">
        <v>13</v>
      </c>
      <c r="B518" t="s">
        <v>1</v>
      </c>
      <c r="C518" t="s">
        <v>52</v>
      </c>
      <c r="D518" s="1">
        <v>43369.662499999999</v>
      </c>
      <c r="E518" s="1">
        <v>43369.704861111109</v>
      </c>
      <c r="F518">
        <v>3652</v>
      </c>
      <c r="G518" t="s">
        <v>68</v>
      </c>
    </row>
    <row r="519" spans="1:7" x14ac:dyDescent="0.3">
      <c r="A519" t="s">
        <v>7</v>
      </c>
      <c r="B519" t="s">
        <v>1</v>
      </c>
      <c r="C519" t="s">
        <v>171</v>
      </c>
      <c r="D519" s="1">
        <v>43369.701388888891</v>
      </c>
      <c r="E519" s="1">
        <v>43369.705555555556</v>
      </c>
      <c r="F519">
        <v>340</v>
      </c>
      <c r="G519" t="s">
        <v>68</v>
      </c>
    </row>
    <row r="520" spans="1:7" x14ac:dyDescent="0.3">
      <c r="A520" t="s">
        <v>41</v>
      </c>
      <c r="B520" t="s">
        <v>1</v>
      </c>
      <c r="C520" t="s">
        <v>108</v>
      </c>
      <c r="D520" s="1">
        <v>43370.395138888889</v>
      </c>
      <c r="E520" s="1">
        <v>43370.433333333334</v>
      </c>
      <c r="F520">
        <v>3297</v>
      </c>
      <c r="G520" t="s">
        <v>6</v>
      </c>
    </row>
    <row r="521" spans="1:7" x14ac:dyDescent="0.3">
      <c r="A521" t="s">
        <v>51</v>
      </c>
      <c r="B521" t="s">
        <v>1</v>
      </c>
      <c r="C521" t="s">
        <v>104</v>
      </c>
      <c r="D521" s="1">
        <v>43370.40902777778</v>
      </c>
      <c r="E521" s="1">
        <v>43370.479166666664</v>
      </c>
      <c r="F521">
        <v>6082</v>
      </c>
      <c r="G521" t="s">
        <v>6</v>
      </c>
    </row>
    <row r="522" spans="1:7" x14ac:dyDescent="0.3">
      <c r="A522" t="s">
        <v>11</v>
      </c>
      <c r="B522" t="s">
        <v>1</v>
      </c>
      <c r="C522" t="s">
        <v>46</v>
      </c>
      <c r="D522" s="1">
        <v>43370.411805555559</v>
      </c>
      <c r="E522" s="1">
        <v>43370.464583333334</v>
      </c>
      <c r="F522">
        <v>4554</v>
      </c>
      <c r="G522" t="s">
        <v>6</v>
      </c>
    </row>
    <row r="523" spans="1:7" x14ac:dyDescent="0.3">
      <c r="A523" t="s">
        <v>7</v>
      </c>
      <c r="B523" t="s">
        <v>1</v>
      </c>
      <c r="C523" t="s">
        <v>5</v>
      </c>
      <c r="D523" s="1">
        <v>43370.430555555555</v>
      </c>
      <c r="E523" s="1">
        <v>43370.490972222222</v>
      </c>
      <c r="F523">
        <v>5255</v>
      </c>
      <c r="G523" t="s">
        <v>6</v>
      </c>
    </row>
    <row r="524" spans="1:7" x14ac:dyDescent="0.3">
      <c r="A524" t="s">
        <v>21</v>
      </c>
      <c r="B524" t="s">
        <v>1</v>
      </c>
      <c r="C524" t="s">
        <v>25</v>
      </c>
      <c r="D524" s="1">
        <v>43370.432638888888</v>
      </c>
      <c r="E524" s="1">
        <v>43370.464583333334</v>
      </c>
      <c r="F524">
        <v>2753</v>
      </c>
      <c r="G524" t="s">
        <v>6</v>
      </c>
    </row>
    <row r="525" spans="1:7" x14ac:dyDescent="0.3">
      <c r="A525" t="s">
        <v>138</v>
      </c>
      <c r="B525" t="s">
        <v>1</v>
      </c>
      <c r="C525" t="s">
        <v>111</v>
      </c>
      <c r="D525" s="1">
        <v>43370.442361111112</v>
      </c>
      <c r="E525" s="1">
        <v>43370.479861111111</v>
      </c>
      <c r="F525">
        <v>3203</v>
      </c>
      <c r="G525" t="s">
        <v>6</v>
      </c>
    </row>
    <row r="526" spans="1:7" x14ac:dyDescent="0.3">
      <c r="A526" t="s">
        <v>24</v>
      </c>
      <c r="B526" t="s">
        <v>1</v>
      </c>
      <c r="C526" t="s">
        <v>172</v>
      </c>
      <c r="D526" s="1">
        <v>43370.445833333331</v>
      </c>
      <c r="E526" s="1">
        <v>43370.484027777777</v>
      </c>
      <c r="F526">
        <v>3304</v>
      </c>
      <c r="G526" t="s">
        <v>6</v>
      </c>
    </row>
    <row r="527" spans="1:7" x14ac:dyDescent="0.3">
      <c r="A527" t="s">
        <v>17</v>
      </c>
      <c r="B527" t="s">
        <v>1</v>
      </c>
      <c r="C527" t="s">
        <v>39</v>
      </c>
      <c r="D527" s="1">
        <v>43370.448611111111</v>
      </c>
      <c r="E527" s="1">
        <v>43370.55</v>
      </c>
      <c r="F527">
        <v>8784</v>
      </c>
      <c r="G527" t="s">
        <v>6</v>
      </c>
    </row>
    <row r="528" spans="1:7" x14ac:dyDescent="0.3">
      <c r="A528" t="s">
        <v>66</v>
      </c>
      <c r="B528" t="s">
        <v>1</v>
      </c>
      <c r="C528" t="s">
        <v>173</v>
      </c>
      <c r="D528" s="1">
        <v>43370.452777777777</v>
      </c>
      <c r="E528" s="1">
        <v>43370.500694444447</v>
      </c>
      <c r="F528">
        <v>4104</v>
      </c>
      <c r="G528" t="s">
        <v>6</v>
      </c>
    </row>
    <row r="529" spans="1:7" x14ac:dyDescent="0.3">
      <c r="A529" t="s">
        <v>56</v>
      </c>
      <c r="B529" t="s">
        <v>1</v>
      </c>
      <c r="C529" t="s">
        <v>174</v>
      </c>
      <c r="D529" s="1">
        <v>43370.455555555556</v>
      </c>
      <c r="E529" s="1">
        <v>43370.459722222222</v>
      </c>
      <c r="F529">
        <v>310</v>
      </c>
      <c r="G529" t="s">
        <v>6</v>
      </c>
    </row>
    <row r="530" spans="1:7" x14ac:dyDescent="0.3">
      <c r="A530" t="s">
        <v>4</v>
      </c>
      <c r="B530" t="s">
        <v>1</v>
      </c>
      <c r="C530" t="s">
        <v>175</v>
      </c>
      <c r="D530" s="1">
        <v>43370.464583333334</v>
      </c>
      <c r="E530" s="1">
        <v>43370.479166666664</v>
      </c>
      <c r="F530">
        <v>1252</v>
      </c>
      <c r="G530" t="s">
        <v>6</v>
      </c>
    </row>
    <row r="531" spans="1:7" x14ac:dyDescent="0.3">
      <c r="A531" t="s">
        <v>9</v>
      </c>
      <c r="B531" t="s">
        <v>1</v>
      </c>
      <c r="C531" t="s">
        <v>176</v>
      </c>
      <c r="D531" s="1">
        <v>43370.467361111114</v>
      </c>
      <c r="E531" s="1">
        <v>43370.482638888891</v>
      </c>
      <c r="F531">
        <v>1311</v>
      </c>
      <c r="G531" t="s">
        <v>6</v>
      </c>
    </row>
    <row r="532" spans="1:7" x14ac:dyDescent="0.3">
      <c r="A532" t="s">
        <v>11</v>
      </c>
      <c r="B532" t="s">
        <v>1</v>
      </c>
      <c r="C532" t="s">
        <v>12</v>
      </c>
      <c r="D532" s="1">
        <v>43370.472222222219</v>
      </c>
      <c r="E532" s="1">
        <v>43370.527083333334</v>
      </c>
      <c r="F532">
        <v>4753</v>
      </c>
      <c r="G532" t="s">
        <v>6</v>
      </c>
    </row>
    <row r="533" spans="1:7" x14ac:dyDescent="0.3">
      <c r="A533" t="s">
        <v>41</v>
      </c>
      <c r="B533" t="s">
        <v>1</v>
      </c>
      <c r="C533" t="s">
        <v>52</v>
      </c>
      <c r="D533" s="1">
        <v>43370.476388888892</v>
      </c>
      <c r="E533" s="1">
        <v>43370.594444444447</v>
      </c>
      <c r="F533">
        <v>10160</v>
      </c>
      <c r="G533" t="s">
        <v>6</v>
      </c>
    </row>
    <row r="534" spans="1:7" x14ac:dyDescent="0.3">
      <c r="A534" t="s">
        <v>13</v>
      </c>
      <c r="B534" t="s">
        <v>1</v>
      </c>
      <c r="C534" t="s">
        <v>14</v>
      </c>
      <c r="D534" s="1">
        <v>43370.476388888892</v>
      </c>
      <c r="E534" s="1">
        <v>43370.506249999999</v>
      </c>
      <c r="F534">
        <v>2562</v>
      </c>
      <c r="G534" t="s">
        <v>6</v>
      </c>
    </row>
    <row r="535" spans="1:7" x14ac:dyDescent="0.3">
      <c r="A535" t="s">
        <v>58</v>
      </c>
      <c r="B535" t="s">
        <v>1</v>
      </c>
      <c r="C535" t="s">
        <v>30</v>
      </c>
      <c r="D535" s="1">
        <v>43370.477083333331</v>
      </c>
      <c r="E535" s="1">
        <v>43370.495833333334</v>
      </c>
      <c r="F535">
        <v>1641</v>
      </c>
      <c r="G535" t="s">
        <v>6</v>
      </c>
    </row>
    <row r="536" spans="1:7" x14ac:dyDescent="0.3">
      <c r="A536" t="s">
        <v>15</v>
      </c>
      <c r="B536" t="s">
        <v>1</v>
      </c>
      <c r="C536" t="s">
        <v>139</v>
      </c>
      <c r="D536" s="1">
        <v>43370.477083333331</v>
      </c>
      <c r="E536" s="1">
        <v>43370.540972222225</v>
      </c>
      <c r="F536">
        <v>5522</v>
      </c>
      <c r="G536" t="s">
        <v>6</v>
      </c>
    </row>
    <row r="537" spans="1:7" x14ac:dyDescent="0.3">
      <c r="A537" t="s">
        <v>54</v>
      </c>
      <c r="B537" t="s">
        <v>1</v>
      </c>
      <c r="C537" t="s">
        <v>38</v>
      </c>
      <c r="D537" s="1">
        <v>43370.477777777778</v>
      </c>
      <c r="E537" s="1">
        <v>43370.59375</v>
      </c>
      <c r="F537">
        <v>10044</v>
      </c>
      <c r="G537" t="s">
        <v>6</v>
      </c>
    </row>
    <row r="538" spans="1:7" x14ac:dyDescent="0.3">
      <c r="A538" t="s">
        <v>32</v>
      </c>
      <c r="B538" t="s">
        <v>1</v>
      </c>
      <c r="C538" t="s">
        <v>158</v>
      </c>
      <c r="D538" s="1">
        <v>43370.477777777778</v>
      </c>
      <c r="E538" s="1">
        <v>43370.515972222223</v>
      </c>
      <c r="F538">
        <v>3302</v>
      </c>
      <c r="G538" t="s">
        <v>6</v>
      </c>
    </row>
    <row r="539" spans="1:7" x14ac:dyDescent="0.3">
      <c r="A539" t="s">
        <v>138</v>
      </c>
      <c r="B539" t="s">
        <v>1</v>
      </c>
      <c r="C539" t="s">
        <v>77</v>
      </c>
      <c r="D539" s="1">
        <v>43370.481249999997</v>
      </c>
      <c r="E539" s="1">
        <v>43370.623611111114</v>
      </c>
      <c r="F539">
        <v>12292</v>
      </c>
      <c r="G539" t="s">
        <v>6</v>
      </c>
    </row>
    <row r="540" spans="1:7" x14ac:dyDescent="0.3">
      <c r="A540" t="s">
        <v>51</v>
      </c>
      <c r="B540" t="s">
        <v>1</v>
      </c>
      <c r="C540" t="s">
        <v>177</v>
      </c>
      <c r="D540" s="1">
        <v>43370.482638888891</v>
      </c>
      <c r="E540" s="1">
        <v>43370.508333333331</v>
      </c>
      <c r="F540">
        <v>2243</v>
      </c>
      <c r="G540" t="s">
        <v>6</v>
      </c>
    </row>
    <row r="541" spans="1:7" x14ac:dyDescent="0.3">
      <c r="A541" t="s">
        <v>24</v>
      </c>
      <c r="B541" t="s">
        <v>1</v>
      </c>
      <c r="C541" t="s">
        <v>79</v>
      </c>
      <c r="D541" s="1">
        <v>43370.484722222223</v>
      </c>
      <c r="E541" s="1">
        <v>43370.505555555559</v>
      </c>
      <c r="F541">
        <v>1791</v>
      </c>
      <c r="G541" t="s">
        <v>6</v>
      </c>
    </row>
    <row r="542" spans="1:7" x14ac:dyDescent="0.3">
      <c r="A542" t="s">
        <v>56</v>
      </c>
      <c r="B542" t="s">
        <v>1</v>
      </c>
      <c r="C542" t="s">
        <v>112</v>
      </c>
      <c r="D542" s="1">
        <v>43370.48541666667</v>
      </c>
      <c r="E542" s="1">
        <v>43370.517361111109</v>
      </c>
      <c r="F542">
        <v>2751</v>
      </c>
      <c r="G542" t="s">
        <v>6</v>
      </c>
    </row>
    <row r="543" spans="1:7" x14ac:dyDescent="0.3">
      <c r="A543" t="s">
        <v>9</v>
      </c>
      <c r="B543" t="s">
        <v>1</v>
      </c>
      <c r="C543" t="s">
        <v>118</v>
      </c>
      <c r="D543" s="1">
        <v>43370.497916666667</v>
      </c>
      <c r="E543" s="1">
        <v>43370.595833333333</v>
      </c>
      <c r="F543">
        <v>8448</v>
      </c>
      <c r="G543" t="s">
        <v>6</v>
      </c>
    </row>
    <row r="544" spans="1:7" x14ac:dyDescent="0.3">
      <c r="A544" t="s">
        <v>26</v>
      </c>
      <c r="B544" t="s">
        <v>1</v>
      </c>
      <c r="C544" t="s">
        <v>110</v>
      </c>
      <c r="D544" s="1">
        <v>43370.5</v>
      </c>
      <c r="E544" s="1">
        <v>43370.603472222225</v>
      </c>
      <c r="F544">
        <v>8895</v>
      </c>
      <c r="G544" t="s">
        <v>6</v>
      </c>
    </row>
    <row r="545" spans="1:7" x14ac:dyDescent="0.3">
      <c r="A545" t="s">
        <v>82</v>
      </c>
      <c r="B545" t="s">
        <v>1</v>
      </c>
      <c r="C545" t="s">
        <v>22</v>
      </c>
      <c r="D545" s="1">
        <v>43370.5</v>
      </c>
      <c r="E545" s="1">
        <v>43370.512499999997</v>
      </c>
      <c r="F545">
        <v>1071</v>
      </c>
      <c r="G545" t="s">
        <v>6</v>
      </c>
    </row>
    <row r="546" spans="1:7" x14ac:dyDescent="0.3">
      <c r="A546" t="s">
        <v>7</v>
      </c>
      <c r="B546" t="s">
        <v>1</v>
      </c>
      <c r="C546" t="s">
        <v>5</v>
      </c>
      <c r="D546" s="1">
        <v>43370.500694444447</v>
      </c>
      <c r="E546" s="1">
        <v>43370.506944444445</v>
      </c>
      <c r="F546">
        <v>490</v>
      </c>
      <c r="G546" t="s">
        <v>6</v>
      </c>
    </row>
    <row r="547" spans="1:7" x14ac:dyDescent="0.3">
      <c r="A547" t="s">
        <v>13</v>
      </c>
      <c r="B547" t="s">
        <v>1</v>
      </c>
      <c r="C547" t="s">
        <v>157</v>
      </c>
      <c r="D547" s="1">
        <v>43370.509722222225</v>
      </c>
      <c r="E547" s="1">
        <v>43370.595833333333</v>
      </c>
      <c r="F547">
        <v>7450</v>
      </c>
      <c r="G547" t="s">
        <v>6</v>
      </c>
    </row>
    <row r="548" spans="1:7" x14ac:dyDescent="0.3">
      <c r="A548" t="s">
        <v>94</v>
      </c>
      <c r="B548" t="s">
        <v>1</v>
      </c>
      <c r="C548" t="s">
        <v>178</v>
      </c>
      <c r="D548" s="1">
        <v>43370.511805555558</v>
      </c>
      <c r="E548" s="1">
        <v>43370.518750000003</v>
      </c>
      <c r="F548">
        <v>601</v>
      </c>
      <c r="G548" t="s">
        <v>6</v>
      </c>
    </row>
    <row r="549" spans="1:7" x14ac:dyDescent="0.3">
      <c r="A549" t="s">
        <v>51</v>
      </c>
      <c r="B549" t="s">
        <v>1</v>
      </c>
      <c r="C549" t="s">
        <v>57</v>
      </c>
      <c r="D549" s="1">
        <v>43370.522222222222</v>
      </c>
      <c r="E549" s="1">
        <v>43370.594444444447</v>
      </c>
      <c r="F549">
        <v>6208</v>
      </c>
      <c r="G549" t="s">
        <v>6</v>
      </c>
    </row>
    <row r="550" spans="1:7" x14ac:dyDescent="0.3">
      <c r="A550" t="s">
        <v>32</v>
      </c>
      <c r="B550" t="s">
        <v>1</v>
      </c>
      <c r="C550" t="s">
        <v>179</v>
      </c>
      <c r="D550" s="1">
        <v>43370.524305555555</v>
      </c>
      <c r="E550" s="1">
        <v>43370.6875</v>
      </c>
      <c r="F550">
        <v>14081</v>
      </c>
      <c r="G550" t="s">
        <v>6</v>
      </c>
    </row>
    <row r="551" spans="1:7" x14ac:dyDescent="0.3">
      <c r="A551" t="s">
        <v>4</v>
      </c>
      <c r="B551" t="s">
        <v>1</v>
      </c>
      <c r="C551" t="s">
        <v>180</v>
      </c>
      <c r="D551" s="1">
        <v>43370.525000000001</v>
      </c>
      <c r="E551" s="1">
        <v>43370.527083333334</v>
      </c>
      <c r="F551">
        <v>151</v>
      </c>
      <c r="G551" t="s">
        <v>6</v>
      </c>
    </row>
    <row r="552" spans="1:7" x14ac:dyDescent="0.3">
      <c r="A552" t="s">
        <v>66</v>
      </c>
      <c r="B552" t="s">
        <v>1</v>
      </c>
      <c r="C552" t="s">
        <v>181</v>
      </c>
      <c r="D552" s="1">
        <v>43370.530555555553</v>
      </c>
      <c r="E552" s="1">
        <v>43370.601388888892</v>
      </c>
      <c r="F552">
        <v>6143</v>
      </c>
      <c r="G552" t="s">
        <v>6</v>
      </c>
    </row>
    <row r="553" spans="1:7" x14ac:dyDescent="0.3">
      <c r="A553" t="s">
        <v>21</v>
      </c>
      <c r="B553" t="s">
        <v>1</v>
      </c>
      <c r="C553" t="s">
        <v>182</v>
      </c>
      <c r="D553" s="1">
        <v>43370.534722222219</v>
      </c>
      <c r="E553" s="1">
        <v>43370.595833333333</v>
      </c>
      <c r="F553">
        <v>5277</v>
      </c>
      <c r="G553" t="s">
        <v>6</v>
      </c>
    </row>
    <row r="554" spans="1:7" x14ac:dyDescent="0.3">
      <c r="A554" t="s">
        <v>4</v>
      </c>
      <c r="B554" t="s">
        <v>1</v>
      </c>
      <c r="C554" t="s">
        <v>53</v>
      </c>
      <c r="D554" s="1">
        <v>43370.536805555559</v>
      </c>
      <c r="E554" s="1">
        <v>43370.552777777775</v>
      </c>
      <c r="F554">
        <v>1372</v>
      </c>
      <c r="G554" t="s">
        <v>6</v>
      </c>
    </row>
    <row r="555" spans="1:7" x14ac:dyDescent="0.3">
      <c r="A555" t="s">
        <v>82</v>
      </c>
      <c r="B555" t="s">
        <v>1</v>
      </c>
      <c r="C555" t="s">
        <v>183</v>
      </c>
      <c r="D555" s="1">
        <v>43370.541666666664</v>
      </c>
      <c r="E555" s="1">
        <v>43370.613888888889</v>
      </c>
      <c r="F555">
        <v>6247</v>
      </c>
      <c r="G555" t="s">
        <v>6</v>
      </c>
    </row>
    <row r="556" spans="1:7" x14ac:dyDescent="0.3">
      <c r="A556" t="s">
        <v>94</v>
      </c>
      <c r="B556" t="s">
        <v>1</v>
      </c>
      <c r="C556" t="s">
        <v>59</v>
      </c>
      <c r="D556" s="1">
        <v>43370.545138888891</v>
      </c>
      <c r="E556" s="1">
        <v>43370.59652777778</v>
      </c>
      <c r="F556">
        <v>4432</v>
      </c>
      <c r="G556" t="s">
        <v>6</v>
      </c>
    </row>
    <row r="557" spans="1:7" x14ac:dyDescent="0.3">
      <c r="A557" t="s">
        <v>58</v>
      </c>
      <c r="B557" t="s">
        <v>1</v>
      </c>
      <c r="C557" t="s">
        <v>111</v>
      </c>
      <c r="D557" s="1">
        <v>43370.54583333333</v>
      </c>
      <c r="E557" s="1">
        <v>43370.555555555555</v>
      </c>
      <c r="F557">
        <v>871</v>
      </c>
      <c r="G557" t="s">
        <v>6</v>
      </c>
    </row>
    <row r="558" spans="1:7" x14ac:dyDescent="0.3">
      <c r="A558" t="s">
        <v>24</v>
      </c>
      <c r="B558" t="s">
        <v>1</v>
      </c>
      <c r="C558" t="s">
        <v>34</v>
      </c>
      <c r="D558" s="1">
        <v>43370.54583333333</v>
      </c>
      <c r="E558" s="1">
        <v>43370.59097222222</v>
      </c>
      <c r="F558">
        <v>3872</v>
      </c>
      <c r="G558" t="s">
        <v>6</v>
      </c>
    </row>
    <row r="559" spans="1:7" x14ac:dyDescent="0.3">
      <c r="A559" t="s">
        <v>42</v>
      </c>
      <c r="B559" t="s">
        <v>1</v>
      </c>
      <c r="C559" t="s">
        <v>167</v>
      </c>
      <c r="D559" s="1">
        <v>43370.546527777777</v>
      </c>
      <c r="E559" s="1">
        <v>43370.558333333334</v>
      </c>
      <c r="F559">
        <v>1011</v>
      </c>
      <c r="G559" t="s">
        <v>6</v>
      </c>
    </row>
    <row r="560" spans="1:7" x14ac:dyDescent="0.3">
      <c r="A560" t="s">
        <v>11</v>
      </c>
      <c r="B560" t="s">
        <v>1</v>
      </c>
      <c r="C560" t="s">
        <v>61</v>
      </c>
      <c r="D560" s="1">
        <v>43370.547222222223</v>
      </c>
      <c r="E560" s="1">
        <v>43370.59652777778</v>
      </c>
      <c r="F560">
        <v>4263</v>
      </c>
      <c r="G560" t="s">
        <v>6</v>
      </c>
    </row>
    <row r="561" spans="1:7" x14ac:dyDescent="0.3">
      <c r="A561" t="s">
        <v>17</v>
      </c>
      <c r="B561" t="s">
        <v>1</v>
      </c>
      <c r="C561" t="s">
        <v>75</v>
      </c>
      <c r="D561" s="1">
        <v>43370.555555555555</v>
      </c>
      <c r="E561" s="1">
        <v>43370.5625</v>
      </c>
      <c r="F561">
        <v>611</v>
      </c>
      <c r="G561" t="s">
        <v>6</v>
      </c>
    </row>
    <row r="562" spans="1:7" x14ac:dyDescent="0.3">
      <c r="A562" t="s">
        <v>58</v>
      </c>
      <c r="B562" t="s">
        <v>1</v>
      </c>
      <c r="C562" t="s">
        <v>146</v>
      </c>
      <c r="D562" s="1">
        <v>43370.558333333334</v>
      </c>
      <c r="E562" s="1">
        <v>43370.566666666666</v>
      </c>
      <c r="F562">
        <v>731</v>
      </c>
      <c r="G562" t="s">
        <v>6</v>
      </c>
    </row>
    <row r="563" spans="1:7" x14ac:dyDescent="0.3">
      <c r="A563" t="s">
        <v>56</v>
      </c>
      <c r="B563" t="s">
        <v>1</v>
      </c>
      <c r="C563" t="s">
        <v>112</v>
      </c>
      <c r="D563" s="1">
        <v>43370.563888888886</v>
      </c>
      <c r="E563" s="1">
        <v>43370.599305555559</v>
      </c>
      <c r="F563">
        <v>3012</v>
      </c>
      <c r="G563" t="s">
        <v>6</v>
      </c>
    </row>
    <row r="564" spans="1:7" x14ac:dyDescent="0.3">
      <c r="A564" t="s">
        <v>7</v>
      </c>
      <c r="B564" t="s">
        <v>1</v>
      </c>
      <c r="C564" t="s">
        <v>8</v>
      </c>
      <c r="D564" s="1">
        <v>43370.568749999999</v>
      </c>
      <c r="E564" s="1">
        <v>43370.598611111112</v>
      </c>
      <c r="F564">
        <v>2562</v>
      </c>
      <c r="G564" t="s">
        <v>6</v>
      </c>
    </row>
    <row r="565" spans="1:7" x14ac:dyDescent="0.3">
      <c r="A565" t="s">
        <v>4</v>
      </c>
      <c r="B565" t="s">
        <v>1</v>
      </c>
      <c r="C565" t="s">
        <v>53</v>
      </c>
      <c r="D565" s="1">
        <v>43370.572222222225</v>
      </c>
      <c r="E565" s="1">
        <v>43370.576388888891</v>
      </c>
      <c r="F565">
        <v>371</v>
      </c>
      <c r="G565" t="s">
        <v>6</v>
      </c>
    </row>
    <row r="566" spans="1:7" x14ac:dyDescent="0.3">
      <c r="A566" t="s">
        <v>42</v>
      </c>
      <c r="B566" t="s">
        <v>1</v>
      </c>
      <c r="C566" t="s">
        <v>118</v>
      </c>
      <c r="D566" s="1">
        <v>43370.576388888891</v>
      </c>
      <c r="E566" s="1">
        <v>43370.57708333333</v>
      </c>
      <c r="F566">
        <v>110</v>
      </c>
      <c r="G566" t="s">
        <v>6</v>
      </c>
    </row>
    <row r="567" spans="1:7" x14ac:dyDescent="0.3">
      <c r="A567" t="s">
        <v>17</v>
      </c>
      <c r="B567" t="s">
        <v>1</v>
      </c>
      <c r="C567" t="s">
        <v>176</v>
      </c>
      <c r="D567" s="1">
        <v>43370.576388888891</v>
      </c>
      <c r="E567" s="1">
        <v>43370.598611111112</v>
      </c>
      <c r="F567">
        <v>1931</v>
      </c>
      <c r="G567" t="s">
        <v>6</v>
      </c>
    </row>
    <row r="568" spans="1:7" x14ac:dyDescent="0.3">
      <c r="A568" t="s">
        <v>42</v>
      </c>
      <c r="B568" t="s">
        <v>1</v>
      </c>
      <c r="C568" t="s">
        <v>78</v>
      </c>
      <c r="D568" s="1">
        <v>43370.581944444442</v>
      </c>
      <c r="E568" s="1">
        <v>43370.681250000001</v>
      </c>
      <c r="F568">
        <v>8564</v>
      </c>
      <c r="G568" t="s">
        <v>6</v>
      </c>
    </row>
    <row r="569" spans="1:7" x14ac:dyDescent="0.3">
      <c r="A569" t="s">
        <v>94</v>
      </c>
      <c r="B569" t="s">
        <v>1</v>
      </c>
      <c r="C569" t="s">
        <v>72</v>
      </c>
      <c r="D569" s="1">
        <v>43370.601388888892</v>
      </c>
      <c r="E569" s="1">
        <v>43370.634027777778</v>
      </c>
      <c r="F569">
        <v>2832</v>
      </c>
      <c r="G569" t="s">
        <v>6</v>
      </c>
    </row>
    <row r="570" spans="1:7" x14ac:dyDescent="0.3">
      <c r="A570" t="s">
        <v>17</v>
      </c>
      <c r="B570" t="s">
        <v>1</v>
      </c>
      <c r="C570" t="s">
        <v>125</v>
      </c>
      <c r="D570" s="1">
        <v>43370.601388888892</v>
      </c>
      <c r="E570" s="1">
        <v>43370.638194444444</v>
      </c>
      <c r="F570">
        <v>3142</v>
      </c>
      <c r="G570" t="s">
        <v>6</v>
      </c>
    </row>
    <row r="571" spans="1:7" x14ac:dyDescent="0.3">
      <c r="A571" t="s">
        <v>9</v>
      </c>
      <c r="B571" t="s">
        <v>1</v>
      </c>
      <c r="C571" t="s">
        <v>99</v>
      </c>
      <c r="D571" s="1">
        <v>43370.602083333331</v>
      </c>
      <c r="E571" s="1">
        <v>43370.660416666666</v>
      </c>
      <c r="F571">
        <v>5094</v>
      </c>
      <c r="G571" t="s">
        <v>6</v>
      </c>
    </row>
    <row r="572" spans="1:7" x14ac:dyDescent="0.3">
      <c r="A572" t="s">
        <v>15</v>
      </c>
      <c r="B572" t="s">
        <v>1</v>
      </c>
      <c r="C572" t="s">
        <v>176</v>
      </c>
      <c r="D572" s="1">
        <v>43370.602083333331</v>
      </c>
      <c r="E572" s="1">
        <v>43370.61041666667</v>
      </c>
      <c r="F572">
        <v>751</v>
      </c>
      <c r="G572" t="s">
        <v>6</v>
      </c>
    </row>
    <row r="573" spans="1:7" x14ac:dyDescent="0.3">
      <c r="A573" t="s">
        <v>56</v>
      </c>
      <c r="B573" t="s">
        <v>1</v>
      </c>
      <c r="C573" t="s">
        <v>20</v>
      </c>
      <c r="D573" s="1">
        <v>43370.602083333331</v>
      </c>
      <c r="E573" s="1">
        <v>43370.661111111112</v>
      </c>
      <c r="F573">
        <v>5045</v>
      </c>
      <c r="G573" t="s">
        <v>6</v>
      </c>
    </row>
    <row r="574" spans="1:7" x14ac:dyDescent="0.3">
      <c r="A574" t="s">
        <v>41</v>
      </c>
      <c r="B574" t="s">
        <v>1</v>
      </c>
      <c r="C574" t="s">
        <v>184</v>
      </c>
      <c r="D574" s="1">
        <v>43370.613194444442</v>
      </c>
      <c r="E574" s="1">
        <v>43370.627083333333</v>
      </c>
      <c r="F574">
        <v>1222</v>
      </c>
      <c r="G574" t="s">
        <v>6</v>
      </c>
    </row>
    <row r="575" spans="1:7" x14ac:dyDescent="0.3">
      <c r="A575" t="s">
        <v>82</v>
      </c>
      <c r="B575" t="s">
        <v>1</v>
      </c>
      <c r="C575" t="s">
        <v>181</v>
      </c>
      <c r="D575" s="1">
        <v>43370.620833333334</v>
      </c>
      <c r="E575" s="1">
        <v>43370.668749999997</v>
      </c>
      <c r="F575">
        <v>4164</v>
      </c>
      <c r="G575" t="s">
        <v>6</v>
      </c>
    </row>
    <row r="576" spans="1:7" x14ac:dyDescent="0.3">
      <c r="A576" t="s">
        <v>15</v>
      </c>
      <c r="B576" t="s">
        <v>1</v>
      </c>
      <c r="C576" t="s">
        <v>91</v>
      </c>
      <c r="D576" s="1">
        <v>43370.621527777781</v>
      </c>
      <c r="E576" s="1">
        <v>43370.695833333331</v>
      </c>
      <c r="F576">
        <v>6437</v>
      </c>
      <c r="G576" t="s">
        <v>6</v>
      </c>
    </row>
    <row r="577" spans="1:7" x14ac:dyDescent="0.3">
      <c r="A577" t="s">
        <v>51</v>
      </c>
      <c r="B577" t="s">
        <v>1</v>
      </c>
      <c r="C577" t="s">
        <v>112</v>
      </c>
      <c r="D577" s="1">
        <v>43370.634722222225</v>
      </c>
      <c r="E577" s="1">
        <v>43370.715277777781</v>
      </c>
      <c r="F577">
        <v>6956</v>
      </c>
      <c r="G577" t="s">
        <v>6</v>
      </c>
    </row>
    <row r="578" spans="1:7" x14ac:dyDescent="0.3">
      <c r="A578" t="s">
        <v>41</v>
      </c>
      <c r="B578" t="s">
        <v>1</v>
      </c>
      <c r="C578" t="s">
        <v>184</v>
      </c>
      <c r="D578" s="1">
        <v>43370.654166666667</v>
      </c>
      <c r="E578" s="1">
        <v>43370.685416666667</v>
      </c>
      <c r="F578">
        <v>2714</v>
      </c>
      <c r="G578" t="s">
        <v>6</v>
      </c>
    </row>
    <row r="579" spans="1:7" x14ac:dyDescent="0.3">
      <c r="A579" t="s">
        <v>7</v>
      </c>
      <c r="B579" t="s">
        <v>1</v>
      </c>
      <c r="C579" t="s">
        <v>8</v>
      </c>
      <c r="D579" s="1">
        <v>43370.659722222219</v>
      </c>
      <c r="E579" s="1">
        <v>43370.728472222225</v>
      </c>
      <c r="F579">
        <v>5923</v>
      </c>
      <c r="G579" t="s">
        <v>6</v>
      </c>
    </row>
    <row r="580" spans="1:7" x14ac:dyDescent="0.3">
      <c r="A580" t="s">
        <v>11</v>
      </c>
      <c r="B580" t="s">
        <v>1</v>
      </c>
      <c r="C580" t="s">
        <v>96</v>
      </c>
      <c r="D580" s="1">
        <v>43370.663888888892</v>
      </c>
      <c r="E580" s="1">
        <v>43370.813194444447</v>
      </c>
      <c r="F580">
        <v>12911</v>
      </c>
      <c r="G580" t="s">
        <v>6</v>
      </c>
    </row>
    <row r="581" spans="1:7" x14ac:dyDescent="0.3">
      <c r="A581" t="s">
        <v>13</v>
      </c>
      <c r="B581" t="s">
        <v>1</v>
      </c>
      <c r="C581" t="s">
        <v>52</v>
      </c>
      <c r="D581" s="1">
        <v>43370.671527777777</v>
      </c>
      <c r="E581" s="1">
        <v>43370.727083333331</v>
      </c>
      <c r="F581">
        <v>4854</v>
      </c>
      <c r="G581" t="s">
        <v>6</v>
      </c>
    </row>
    <row r="582" spans="1:7" x14ac:dyDescent="0.3">
      <c r="A582" t="s">
        <v>94</v>
      </c>
      <c r="B582" t="s">
        <v>1</v>
      </c>
      <c r="C582" t="s">
        <v>167</v>
      </c>
      <c r="D582" s="1">
        <v>43370.679166666669</v>
      </c>
      <c r="E582" s="1">
        <v>43370.685416666667</v>
      </c>
      <c r="F582">
        <v>511</v>
      </c>
      <c r="G582" t="s">
        <v>6</v>
      </c>
    </row>
    <row r="583" spans="1:7" x14ac:dyDescent="0.3">
      <c r="A583" t="s">
        <v>7</v>
      </c>
      <c r="B583" t="s">
        <v>1</v>
      </c>
      <c r="C583" t="s">
        <v>181</v>
      </c>
      <c r="D583" s="1">
        <v>43371.379166666666</v>
      </c>
      <c r="E583" s="1">
        <v>43371.40902777778</v>
      </c>
      <c r="F583">
        <v>2561</v>
      </c>
      <c r="G583" t="s">
        <v>28</v>
      </c>
    </row>
    <row r="584" spans="1:7" x14ac:dyDescent="0.3">
      <c r="A584" t="s">
        <v>11</v>
      </c>
      <c r="B584" t="s">
        <v>1</v>
      </c>
      <c r="C584" t="s">
        <v>52</v>
      </c>
      <c r="D584" s="1">
        <v>43371.390972222223</v>
      </c>
      <c r="E584" s="1">
        <v>43371.402777777781</v>
      </c>
      <c r="F584">
        <v>1001</v>
      </c>
      <c r="G584" t="s">
        <v>28</v>
      </c>
    </row>
    <row r="585" spans="1:7" x14ac:dyDescent="0.3">
      <c r="A585" t="s">
        <v>41</v>
      </c>
      <c r="B585" t="s">
        <v>1</v>
      </c>
      <c r="C585" t="s">
        <v>173</v>
      </c>
      <c r="D585" s="1">
        <v>43371.401388888888</v>
      </c>
      <c r="E585" s="1">
        <v>43371.510416666664</v>
      </c>
      <c r="F585">
        <v>9420</v>
      </c>
      <c r="G585" t="s">
        <v>28</v>
      </c>
    </row>
    <row r="586" spans="1:7" x14ac:dyDescent="0.3">
      <c r="A586" t="s">
        <v>51</v>
      </c>
      <c r="B586" t="s">
        <v>1</v>
      </c>
      <c r="C586" t="s">
        <v>185</v>
      </c>
      <c r="D586" s="1">
        <v>43371.411111111112</v>
      </c>
      <c r="E586" s="1">
        <v>43371.417361111111</v>
      </c>
      <c r="F586">
        <v>510</v>
      </c>
      <c r="G586" t="s">
        <v>28</v>
      </c>
    </row>
    <row r="587" spans="1:7" x14ac:dyDescent="0.3">
      <c r="A587" t="s">
        <v>11</v>
      </c>
      <c r="B587" t="s">
        <v>1</v>
      </c>
      <c r="C587" t="s">
        <v>61</v>
      </c>
      <c r="D587" s="1">
        <v>43371.426388888889</v>
      </c>
      <c r="E587" s="1">
        <v>43371.597222222219</v>
      </c>
      <c r="F587">
        <v>14729</v>
      </c>
      <c r="G587" t="s">
        <v>28</v>
      </c>
    </row>
    <row r="588" spans="1:7" x14ac:dyDescent="0.3">
      <c r="A588" t="s">
        <v>13</v>
      </c>
      <c r="B588" t="s">
        <v>1</v>
      </c>
      <c r="C588" t="s">
        <v>39</v>
      </c>
      <c r="D588" s="1">
        <v>43371.435416666667</v>
      </c>
      <c r="E588" s="1">
        <v>43371.496527777781</v>
      </c>
      <c r="F588">
        <v>5303</v>
      </c>
      <c r="G588" t="s">
        <v>28</v>
      </c>
    </row>
    <row r="589" spans="1:7" x14ac:dyDescent="0.3">
      <c r="A589" t="s">
        <v>94</v>
      </c>
      <c r="B589" t="s">
        <v>1</v>
      </c>
      <c r="C589" t="s">
        <v>59</v>
      </c>
      <c r="D589" s="1">
        <v>43371.436111111114</v>
      </c>
      <c r="E589" s="1">
        <v>43371.511805555558</v>
      </c>
      <c r="F589">
        <v>6513</v>
      </c>
      <c r="G589" t="s">
        <v>28</v>
      </c>
    </row>
    <row r="590" spans="1:7" x14ac:dyDescent="0.3">
      <c r="A590" t="s">
        <v>15</v>
      </c>
      <c r="B590" t="s">
        <v>1</v>
      </c>
      <c r="C590" t="s">
        <v>43</v>
      </c>
      <c r="D590" s="1">
        <v>43371.441666666666</v>
      </c>
      <c r="E590" s="1">
        <v>43371.506249999999</v>
      </c>
      <c r="F590">
        <v>5535</v>
      </c>
      <c r="G590" t="s">
        <v>28</v>
      </c>
    </row>
    <row r="591" spans="1:7" x14ac:dyDescent="0.3">
      <c r="A591" t="s">
        <v>7</v>
      </c>
      <c r="B591" t="s">
        <v>1</v>
      </c>
      <c r="C591" t="s">
        <v>181</v>
      </c>
      <c r="D591" s="1">
        <v>43371.458333333336</v>
      </c>
      <c r="E591" s="1">
        <v>43371.52847222222</v>
      </c>
      <c r="F591">
        <v>6053</v>
      </c>
      <c r="G591" t="s">
        <v>28</v>
      </c>
    </row>
    <row r="592" spans="1:7" x14ac:dyDescent="0.3">
      <c r="A592" t="s">
        <v>24</v>
      </c>
      <c r="B592" t="s">
        <v>1</v>
      </c>
      <c r="C592" t="s">
        <v>104</v>
      </c>
      <c r="D592" s="1">
        <v>43371.468055555553</v>
      </c>
      <c r="E592" s="1">
        <v>43371.499305555553</v>
      </c>
      <c r="F592">
        <v>2692</v>
      </c>
      <c r="G592" t="s">
        <v>28</v>
      </c>
    </row>
    <row r="593" spans="1:7" x14ac:dyDescent="0.3">
      <c r="A593" t="s">
        <v>56</v>
      </c>
      <c r="B593" t="s">
        <v>1</v>
      </c>
      <c r="C593" t="s">
        <v>25</v>
      </c>
      <c r="D593" s="1">
        <v>43371.477083333331</v>
      </c>
      <c r="E593" s="1">
        <v>43371.568055555559</v>
      </c>
      <c r="F593">
        <v>7879</v>
      </c>
      <c r="G593" t="s">
        <v>28</v>
      </c>
    </row>
    <row r="594" spans="1:7" x14ac:dyDescent="0.3">
      <c r="A594" t="s">
        <v>26</v>
      </c>
      <c r="B594" t="s">
        <v>1</v>
      </c>
      <c r="C594" t="s">
        <v>31</v>
      </c>
      <c r="D594" s="1">
        <v>43371.486805555556</v>
      </c>
      <c r="E594" s="1">
        <v>43371.601388888892</v>
      </c>
      <c r="F594">
        <v>9904</v>
      </c>
      <c r="G594" t="s">
        <v>28</v>
      </c>
    </row>
    <row r="595" spans="1:7" x14ac:dyDescent="0.3">
      <c r="A595" t="s">
        <v>4</v>
      </c>
      <c r="B595" t="s">
        <v>1</v>
      </c>
      <c r="C595" t="s">
        <v>8</v>
      </c>
      <c r="D595" s="1">
        <v>43371.488888888889</v>
      </c>
      <c r="E595" s="1">
        <v>43371.495138888888</v>
      </c>
      <c r="F595">
        <v>551</v>
      </c>
      <c r="G595" t="s">
        <v>28</v>
      </c>
    </row>
    <row r="596" spans="1:7" x14ac:dyDescent="0.3">
      <c r="A596" t="s">
        <v>82</v>
      </c>
      <c r="B596" t="s">
        <v>1</v>
      </c>
      <c r="C596" t="s">
        <v>22</v>
      </c>
      <c r="D596" s="1">
        <v>43371.491666666669</v>
      </c>
      <c r="E596" s="1">
        <v>43371.602083333331</v>
      </c>
      <c r="F596">
        <v>9524</v>
      </c>
      <c r="G596" t="s">
        <v>28</v>
      </c>
    </row>
    <row r="597" spans="1:7" x14ac:dyDescent="0.3">
      <c r="A597" t="s">
        <v>0</v>
      </c>
      <c r="B597" t="s">
        <v>1</v>
      </c>
      <c r="C597" t="s">
        <v>93</v>
      </c>
      <c r="D597" s="1">
        <v>43371.499305555553</v>
      </c>
      <c r="E597" s="1">
        <v>43371.508333333331</v>
      </c>
      <c r="F597">
        <v>771</v>
      </c>
      <c r="G597" t="s">
        <v>28</v>
      </c>
    </row>
    <row r="598" spans="1:7" x14ac:dyDescent="0.3">
      <c r="A598" t="s">
        <v>4</v>
      </c>
      <c r="B598" t="s">
        <v>1</v>
      </c>
      <c r="C598" t="s">
        <v>70</v>
      </c>
      <c r="D598" s="1">
        <v>43371.515277777777</v>
      </c>
      <c r="E598" s="1">
        <v>43371.686805555553</v>
      </c>
      <c r="F598">
        <v>14824</v>
      </c>
      <c r="G598" t="s">
        <v>28</v>
      </c>
    </row>
    <row r="599" spans="1:7" x14ac:dyDescent="0.3">
      <c r="A599" t="s">
        <v>17</v>
      </c>
      <c r="B599" t="s">
        <v>1</v>
      </c>
      <c r="C599" t="s">
        <v>103</v>
      </c>
      <c r="D599" s="1">
        <v>43371.533333333333</v>
      </c>
      <c r="E599" s="1">
        <v>43371.545138888891</v>
      </c>
      <c r="F599">
        <v>1032</v>
      </c>
      <c r="G599" t="s">
        <v>28</v>
      </c>
    </row>
    <row r="600" spans="1:7" x14ac:dyDescent="0.3">
      <c r="A600" t="s">
        <v>24</v>
      </c>
      <c r="B600" t="s">
        <v>1</v>
      </c>
      <c r="C600" t="s">
        <v>91</v>
      </c>
      <c r="D600" s="1">
        <v>43371.533333333333</v>
      </c>
      <c r="E600" s="1">
        <v>43371.554861111108</v>
      </c>
      <c r="F600">
        <v>1892</v>
      </c>
      <c r="G600" t="s">
        <v>28</v>
      </c>
    </row>
    <row r="601" spans="1:7" x14ac:dyDescent="0.3">
      <c r="A601" t="s">
        <v>7</v>
      </c>
      <c r="B601" t="s">
        <v>1</v>
      </c>
      <c r="C601" t="s">
        <v>109</v>
      </c>
      <c r="D601" s="1">
        <v>43371.536805555559</v>
      </c>
      <c r="E601" s="1">
        <v>43371.570833333331</v>
      </c>
      <c r="F601">
        <v>2894</v>
      </c>
      <c r="G601" t="s">
        <v>28</v>
      </c>
    </row>
    <row r="602" spans="1:7" x14ac:dyDescent="0.3">
      <c r="A602" t="s">
        <v>51</v>
      </c>
      <c r="B602" t="s">
        <v>1</v>
      </c>
      <c r="C602" t="s">
        <v>34</v>
      </c>
      <c r="D602" s="1">
        <v>43371.543749999997</v>
      </c>
      <c r="E602" s="1">
        <v>43371.597916666666</v>
      </c>
      <c r="F602">
        <v>4633</v>
      </c>
      <c r="G602" t="s">
        <v>28</v>
      </c>
    </row>
    <row r="603" spans="1:7" x14ac:dyDescent="0.3">
      <c r="A603" t="s">
        <v>138</v>
      </c>
      <c r="B603" t="s">
        <v>1</v>
      </c>
      <c r="C603" t="s">
        <v>186</v>
      </c>
      <c r="D603" s="1">
        <v>43371.57708333333</v>
      </c>
      <c r="E603" s="1">
        <v>43371.59652777778</v>
      </c>
      <c r="F603">
        <v>1672</v>
      </c>
      <c r="G603" t="s">
        <v>28</v>
      </c>
    </row>
    <row r="604" spans="1:7" x14ac:dyDescent="0.3">
      <c r="A604" t="s">
        <v>17</v>
      </c>
      <c r="B604" t="s">
        <v>1</v>
      </c>
      <c r="C604" t="s">
        <v>103</v>
      </c>
      <c r="D604" s="1">
        <v>43371.591666666667</v>
      </c>
      <c r="E604" s="1">
        <v>43371.6</v>
      </c>
      <c r="F604">
        <v>771</v>
      </c>
      <c r="G604" t="s">
        <v>28</v>
      </c>
    </row>
    <row r="605" spans="1:7" x14ac:dyDescent="0.3">
      <c r="A605" t="s">
        <v>15</v>
      </c>
      <c r="B605" t="s">
        <v>1</v>
      </c>
      <c r="C605" t="s">
        <v>153</v>
      </c>
      <c r="D605" s="1">
        <v>43371.599305555559</v>
      </c>
      <c r="E605" s="1">
        <v>43371.681944444441</v>
      </c>
      <c r="F605">
        <v>7124</v>
      </c>
      <c r="G605" t="s">
        <v>28</v>
      </c>
    </row>
    <row r="606" spans="1:7" x14ac:dyDescent="0.3">
      <c r="A606" t="s">
        <v>41</v>
      </c>
      <c r="B606" t="s">
        <v>1</v>
      </c>
      <c r="C606" t="s">
        <v>91</v>
      </c>
      <c r="D606" s="1">
        <v>43371.602777777778</v>
      </c>
      <c r="E606" s="1">
        <v>43371.626388888886</v>
      </c>
      <c r="F606">
        <v>2002</v>
      </c>
      <c r="G606" t="s">
        <v>28</v>
      </c>
    </row>
    <row r="607" spans="1:7" x14ac:dyDescent="0.3">
      <c r="A607" t="s">
        <v>51</v>
      </c>
      <c r="B607" t="s">
        <v>1</v>
      </c>
      <c r="C607" t="s">
        <v>176</v>
      </c>
      <c r="D607" s="1">
        <v>43371.603472222225</v>
      </c>
      <c r="E607" s="1">
        <v>43371.636111111111</v>
      </c>
      <c r="F607">
        <v>2793</v>
      </c>
      <c r="G607" t="s">
        <v>28</v>
      </c>
    </row>
    <row r="608" spans="1:7" x14ac:dyDescent="0.3">
      <c r="A608" t="s">
        <v>0</v>
      </c>
      <c r="B608" t="s">
        <v>1</v>
      </c>
      <c r="C608" t="s">
        <v>106</v>
      </c>
      <c r="D608" s="1">
        <v>43371.604166666664</v>
      </c>
      <c r="E608" s="1">
        <v>43371.636805555558</v>
      </c>
      <c r="F608">
        <v>2834</v>
      </c>
      <c r="G608" t="s">
        <v>28</v>
      </c>
    </row>
    <row r="609" spans="1:7" x14ac:dyDescent="0.3">
      <c r="A609" t="s">
        <v>56</v>
      </c>
      <c r="B609" t="s">
        <v>1</v>
      </c>
      <c r="C609" t="s">
        <v>179</v>
      </c>
      <c r="D609" s="1">
        <v>43371.606249999997</v>
      </c>
      <c r="E609" s="1">
        <v>43371.784722222219</v>
      </c>
      <c r="F609">
        <v>15437</v>
      </c>
      <c r="G609" t="s">
        <v>28</v>
      </c>
    </row>
    <row r="610" spans="1:7" x14ac:dyDescent="0.3">
      <c r="A610" t="s">
        <v>7</v>
      </c>
      <c r="B610" t="s">
        <v>1</v>
      </c>
      <c r="C610" t="s">
        <v>96</v>
      </c>
      <c r="D610" s="1">
        <v>43371.606944444444</v>
      </c>
      <c r="E610" s="1">
        <v>43371.646527777775</v>
      </c>
      <c r="F610">
        <v>3412</v>
      </c>
      <c r="G610" t="s">
        <v>28</v>
      </c>
    </row>
    <row r="611" spans="1:7" x14ac:dyDescent="0.3">
      <c r="A611" t="s">
        <v>17</v>
      </c>
      <c r="B611" t="s">
        <v>1</v>
      </c>
      <c r="C611" t="s">
        <v>103</v>
      </c>
      <c r="D611" s="1">
        <v>43371.611111111109</v>
      </c>
      <c r="E611" s="1">
        <v>43371.613194444442</v>
      </c>
      <c r="F611">
        <v>160</v>
      </c>
      <c r="G611" t="s">
        <v>28</v>
      </c>
    </row>
    <row r="612" spans="1:7" x14ac:dyDescent="0.3">
      <c r="A612" t="s">
        <v>17</v>
      </c>
      <c r="B612" t="s">
        <v>1</v>
      </c>
      <c r="C612" t="s">
        <v>103</v>
      </c>
      <c r="D612" s="1">
        <v>43371.617361111108</v>
      </c>
      <c r="E612" s="1">
        <v>43371.640277777777</v>
      </c>
      <c r="F612">
        <v>2002</v>
      </c>
      <c r="G612" t="s">
        <v>28</v>
      </c>
    </row>
    <row r="613" spans="1:7" x14ac:dyDescent="0.3">
      <c r="A613" t="s">
        <v>32</v>
      </c>
      <c r="B613" t="s">
        <v>1</v>
      </c>
      <c r="C613" t="s">
        <v>187</v>
      </c>
      <c r="D613" s="1">
        <v>43371.634722222225</v>
      </c>
      <c r="E613" s="1">
        <v>43371.686805555553</v>
      </c>
      <c r="F613">
        <v>4454</v>
      </c>
      <c r="G613" t="s">
        <v>28</v>
      </c>
    </row>
    <row r="614" spans="1:7" x14ac:dyDescent="0.3">
      <c r="A614" t="s">
        <v>41</v>
      </c>
      <c r="B614" t="s">
        <v>1</v>
      </c>
      <c r="C614" t="s">
        <v>31</v>
      </c>
      <c r="D614" s="1">
        <v>43371.645138888889</v>
      </c>
      <c r="E614" s="1">
        <v>43371.722222222219</v>
      </c>
      <c r="F614">
        <v>6683</v>
      </c>
      <c r="G614" t="s">
        <v>28</v>
      </c>
    </row>
    <row r="615" spans="1:7" x14ac:dyDescent="0.3">
      <c r="A615" t="s">
        <v>9</v>
      </c>
      <c r="B615" t="s">
        <v>1</v>
      </c>
      <c r="C615" t="s">
        <v>71</v>
      </c>
      <c r="D615" s="1">
        <v>43371.65</v>
      </c>
      <c r="E615" s="1">
        <v>43371.688888888886</v>
      </c>
      <c r="F615">
        <v>3361</v>
      </c>
      <c r="G615" t="s">
        <v>28</v>
      </c>
    </row>
    <row r="616" spans="1:7" x14ac:dyDescent="0.3">
      <c r="A616" t="s">
        <v>17</v>
      </c>
      <c r="B616" t="s">
        <v>1</v>
      </c>
      <c r="C616" t="s">
        <v>103</v>
      </c>
      <c r="D616" s="1">
        <v>43371.663888888892</v>
      </c>
      <c r="E616" s="1">
        <v>43371.753472222219</v>
      </c>
      <c r="F616">
        <v>7718</v>
      </c>
      <c r="G616" t="s">
        <v>28</v>
      </c>
    </row>
    <row r="617" spans="1:7" x14ac:dyDescent="0.3">
      <c r="A617" t="s">
        <v>11</v>
      </c>
      <c r="B617" t="s">
        <v>1</v>
      </c>
      <c r="C617" t="s">
        <v>78</v>
      </c>
      <c r="D617" s="1">
        <v>43371.67291666667</v>
      </c>
      <c r="E617" s="1">
        <v>43371.686111111114</v>
      </c>
      <c r="F617">
        <v>1151</v>
      </c>
      <c r="G617" t="s">
        <v>28</v>
      </c>
    </row>
    <row r="618" spans="1:7" x14ac:dyDescent="0.3">
      <c r="A618" t="s">
        <v>82</v>
      </c>
      <c r="B618" t="s">
        <v>1</v>
      </c>
      <c r="C618" t="s">
        <v>69</v>
      </c>
      <c r="D618" s="1">
        <v>43371.685416666667</v>
      </c>
      <c r="E618" s="1">
        <v>43371.744444444441</v>
      </c>
      <c r="F618">
        <v>5142</v>
      </c>
      <c r="G618" t="s">
        <v>28</v>
      </c>
    </row>
    <row r="619" spans="1:7" x14ac:dyDescent="0.3">
      <c r="A619" t="s">
        <v>51</v>
      </c>
      <c r="B619" t="s">
        <v>1</v>
      </c>
      <c r="C619" t="s">
        <v>55</v>
      </c>
      <c r="D619" s="1">
        <v>43371.686805555553</v>
      </c>
      <c r="E619" s="1">
        <v>43371.6875</v>
      </c>
      <c r="F619">
        <v>60</v>
      </c>
      <c r="G619" t="s">
        <v>28</v>
      </c>
    </row>
    <row r="620" spans="1:7" x14ac:dyDescent="0.3">
      <c r="A620" t="s">
        <v>41</v>
      </c>
      <c r="B620" t="s">
        <v>1</v>
      </c>
      <c r="C620" t="s">
        <v>31</v>
      </c>
      <c r="D620" s="1">
        <v>43371.727777777778</v>
      </c>
      <c r="E620" s="1">
        <v>43371.734722222223</v>
      </c>
      <c r="F620">
        <v>650</v>
      </c>
      <c r="G620" t="s">
        <v>28</v>
      </c>
    </row>
    <row r="621" spans="1:7" x14ac:dyDescent="0.3">
      <c r="A621" t="s">
        <v>41</v>
      </c>
      <c r="B621" t="s">
        <v>1</v>
      </c>
      <c r="C621" t="s">
        <v>188</v>
      </c>
      <c r="D621" s="1">
        <v>43372.478472222225</v>
      </c>
      <c r="E621" s="1">
        <v>43372.60833333333</v>
      </c>
      <c r="F621">
        <v>11245</v>
      </c>
      <c r="G621" t="s">
        <v>35</v>
      </c>
    </row>
    <row r="622" spans="1:7" x14ac:dyDescent="0.3">
      <c r="A622" t="s">
        <v>26</v>
      </c>
      <c r="B622" t="s">
        <v>1</v>
      </c>
      <c r="C622" t="s">
        <v>189</v>
      </c>
      <c r="D622" s="1">
        <v>43372.506249999999</v>
      </c>
      <c r="E622" s="1">
        <v>43372.686111111114</v>
      </c>
      <c r="F622">
        <v>15545</v>
      </c>
      <c r="G622" t="s">
        <v>35</v>
      </c>
    </row>
    <row r="623" spans="1:7" x14ac:dyDescent="0.3">
      <c r="A623" t="s">
        <v>4</v>
      </c>
      <c r="B623" t="s">
        <v>1</v>
      </c>
      <c r="C623" t="s">
        <v>29</v>
      </c>
      <c r="D623" s="1">
        <v>43372.541666666664</v>
      </c>
      <c r="E623" s="1">
        <v>43372.550694444442</v>
      </c>
      <c r="F623">
        <v>771</v>
      </c>
      <c r="G623" t="s">
        <v>35</v>
      </c>
    </row>
    <row r="624" spans="1:7" x14ac:dyDescent="0.3">
      <c r="A624" t="s">
        <v>7</v>
      </c>
      <c r="B624" t="s">
        <v>1</v>
      </c>
      <c r="C624" t="s">
        <v>189</v>
      </c>
      <c r="D624" s="1">
        <v>43372.689583333333</v>
      </c>
      <c r="E624" s="1">
        <v>43372.761805555558</v>
      </c>
      <c r="F624">
        <v>6222</v>
      </c>
      <c r="G624" t="s">
        <v>35</v>
      </c>
    </row>
    <row r="625" spans="1:7" x14ac:dyDescent="0.3">
      <c r="A625" t="s">
        <v>19</v>
      </c>
      <c r="B625" t="s">
        <v>1</v>
      </c>
      <c r="C625" t="s">
        <v>40</v>
      </c>
      <c r="D625" s="1">
        <v>43373.569444444445</v>
      </c>
      <c r="E625" s="1">
        <v>43373.76458333333</v>
      </c>
      <c r="F625">
        <v>16842</v>
      </c>
      <c r="G625" t="s">
        <v>36</v>
      </c>
    </row>
    <row r="626" spans="1:7" x14ac:dyDescent="0.3">
      <c r="A626" t="s">
        <v>21</v>
      </c>
      <c r="B626" t="s">
        <v>1</v>
      </c>
      <c r="C626" t="s">
        <v>74</v>
      </c>
      <c r="D626" s="1">
        <v>43373.707638888889</v>
      </c>
      <c r="E626" s="1">
        <v>43373.763194444444</v>
      </c>
      <c r="F626">
        <v>4835</v>
      </c>
      <c r="G626" t="s">
        <v>36</v>
      </c>
    </row>
    <row r="627" spans="1:7" x14ac:dyDescent="0.3">
      <c r="A627" t="s">
        <v>26</v>
      </c>
      <c r="B627" t="s">
        <v>1</v>
      </c>
      <c r="C627" t="s">
        <v>50</v>
      </c>
      <c r="D627" s="1">
        <v>43374.384027777778</v>
      </c>
      <c r="E627" s="1">
        <v>43374.40902777778</v>
      </c>
      <c r="F627">
        <v>2171</v>
      </c>
      <c r="G627" t="s">
        <v>37</v>
      </c>
    </row>
    <row r="628" spans="1:7" x14ac:dyDescent="0.3">
      <c r="A628" t="s">
        <v>94</v>
      </c>
      <c r="B628" t="s">
        <v>1</v>
      </c>
      <c r="C628" t="s">
        <v>72</v>
      </c>
      <c r="D628" s="1">
        <v>43374.393055555556</v>
      </c>
      <c r="E628" s="1">
        <v>43374.413888888892</v>
      </c>
      <c r="F628">
        <v>1811</v>
      </c>
      <c r="G628" t="s">
        <v>37</v>
      </c>
    </row>
    <row r="629" spans="1:7" x14ac:dyDescent="0.3">
      <c r="A629" t="s">
        <v>82</v>
      </c>
      <c r="B629" t="s">
        <v>1</v>
      </c>
      <c r="C629" t="s">
        <v>38</v>
      </c>
      <c r="D629" s="1">
        <v>43374.405555555553</v>
      </c>
      <c r="E629" s="1">
        <v>43374.426388888889</v>
      </c>
      <c r="F629">
        <v>1772</v>
      </c>
      <c r="G629" t="s">
        <v>37</v>
      </c>
    </row>
    <row r="630" spans="1:7" x14ac:dyDescent="0.3">
      <c r="A630" t="s">
        <v>0</v>
      </c>
      <c r="B630" t="s">
        <v>1</v>
      </c>
      <c r="C630" t="s">
        <v>33</v>
      </c>
      <c r="D630" s="1">
        <v>43374.441666666666</v>
      </c>
      <c r="E630" s="1">
        <v>43374.473611111112</v>
      </c>
      <c r="F630">
        <v>2783</v>
      </c>
      <c r="G630" t="s">
        <v>37</v>
      </c>
    </row>
    <row r="631" spans="1:7" x14ac:dyDescent="0.3">
      <c r="A631" t="s">
        <v>19</v>
      </c>
      <c r="B631" t="s">
        <v>1</v>
      </c>
      <c r="C631" t="s">
        <v>109</v>
      </c>
      <c r="D631" s="1">
        <v>43374.46597222222</v>
      </c>
      <c r="E631" s="1">
        <v>43374.477777777778</v>
      </c>
      <c r="F631">
        <v>1002</v>
      </c>
      <c r="G631" t="s">
        <v>37</v>
      </c>
    </row>
    <row r="632" spans="1:7" x14ac:dyDescent="0.3">
      <c r="A632" t="s">
        <v>82</v>
      </c>
      <c r="B632" t="s">
        <v>1</v>
      </c>
      <c r="C632" t="s">
        <v>190</v>
      </c>
      <c r="D632" s="1">
        <v>43374.472916666666</v>
      </c>
      <c r="E632" s="1">
        <v>43374.474305555559</v>
      </c>
      <c r="F632">
        <v>160</v>
      </c>
      <c r="G632" t="s">
        <v>37</v>
      </c>
    </row>
    <row r="633" spans="1:7" x14ac:dyDescent="0.3">
      <c r="A633" t="s">
        <v>56</v>
      </c>
      <c r="B633" t="s">
        <v>1</v>
      </c>
      <c r="C633" t="s">
        <v>45</v>
      </c>
      <c r="D633" s="1">
        <v>43374.482638888891</v>
      </c>
      <c r="E633" s="1">
        <v>43374.556250000001</v>
      </c>
      <c r="F633">
        <v>6387</v>
      </c>
      <c r="G633" t="s">
        <v>37</v>
      </c>
    </row>
    <row r="634" spans="1:7" x14ac:dyDescent="0.3">
      <c r="A634" t="s">
        <v>19</v>
      </c>
      <c r="B634" t="s">
        <v>1</v>
      </c>
      <c r="C634" t="s">
        <v>147</v>
      </c>
      <c r="D634" s="1">
        <v>43374.482638888891</v>
      </c>
      <c r="E634" s="1">
        <v>43374.553472222222</v>
      </c>
      <c r="F634">
        <v>6097</v>
      </c>
      <c r="G634" t="s">
        <v>37</v>
      </c>
    </row>
    <row r="635" spans="1:7" x14ac:dyDescent="0.3">
      <c r="A635" t="s">
        <v>0</v>
      </c>
      <c r="B635" t="s">
        <v>1</v>
      </c>
      <c r="C635" t="s">
        <v>25</v>
      </c>
      <c r="D635" s="1">
        <v>43374.48333333333</v>
      </c>
      <c r="E635" s="1">
        <v>43374.520833333336</v>
      </c>
      <c r="F635">
        <v>3253</v>
      </c>
      <c r="G635" t="s">
        <v>37</v>
      </c>
    </row>
    <row r="636" spans="1:7" x14ac:dyDescent="0.3">
      <c r="A636" t="s">
        <v>9</v>
      </c>
      <c r="B636" t="s">
        <v>1</v>
      </c>
      <c r="C636" t="s">
        <v>158</v>
      </c>
      <c r="D636" s="1">
        <v>43374.486805555556</v>
      </c>
      <c r="E636" s="1">
        <v>43374.550694444442</v>
      </c>
      <c r="F636">
        <v>5556</v>
      </c>
      <c r="G636" t="s">
        <v>37</v>
      </c>
    </row>
    <row r="637" spans="1:7" x14ac:dyDescent="0.3">
      <c r="A637" t="s">
        <v>82</v>
      </c>
      <c r="B637" t="s">
        <v>1</v>
      </c>
      <c r="C637" t="s">
        <v>170</v>
      </c>
      <c r="D637" s="1">
        <v>43374.49722222222</v>
      </c>
      <c r="E637" s="1">
        <v>43374.498611111114</v>
      </c>
      <c r="F637">
        <v>110</v>
      </c>
      <c r="G637" t="s">
        <v>37</v>
      </c>
    </row>
    <row r="638" spans="1:7" x14ac:dyDescent="0.3">
      <c r="A638" t="s">
        <v>51</v>
      </c>
      <c r="B638" t="s">
        <v>1</v>
      </c>
      <c r="C638" t="s">
        <v>191</v>
      </c>
      <c r="D638" s="1">
        <v>43374.501388888886</v>
      </c>
      <c r="E638" s="1">
        <v>43374.503472222219</v>
      </c>
      <c r="F638">
        <v>180</v>
      </c>
      <c r="G638" t="s">
        <v>37</v>
      </c>
    </row>
    <row r="639" spans="1:7" x14ac:dyDescent="0.3">
      <c r="A639" t="s">
        <v>82</v>
      </c>
      <c r="B639" t="s">
        <v>1</v>
      </c>
      <c r="C639" t="s">
        <v>93</v>
      </c>
      <c r="D639" s="1">
        <v>43374.509027777778</v>
      </c>
      <c r="E639" s="1">
        <v>43374.513888888891</v>
      </c>
      <c r="F639">
        <v>381</v>
      </c>
      <c r="G639" t="s">
        <v>37</v>
      </c>
    </row>
    <row r="640" spans="1:7" x14ac:dyDescent="0.3">
      <c r="A640" t="s">
        <v>94</v>
      </c>
      <c r="B640" t="s">
        <v>1</v>
      </c>
      <c r="C640" t="s">
        <v>96</v>
      </c>
      <c r="D640" s="1">
        <v>43374.513194444444</v>
      </c>
      <c r="E640" s="1">
        <v>43374.556944444441</v>
      </c>
      <c r="F640">
        <v>3793</v>
      </c>
      <c r="G640" t="s">
        <v>37</v>
      </c>
    </row>
    <row r="641" spans="1:7" x14ac:dyDescent="0.3">
      <c r="A641" t="s">
        <v>41</v>
      </c>
      <c r="B641" t="s">
        <v>1</v>
      </c>
      <c r="C641" t="s">
        <v>114</v>
      </c>
      <c r="D641" s="1">
        <v>43374.520138888889</v>
      </c>
      <c r="E641" s="1">
        <v>43374.547222222223</v>
      </c>
      <c r="F641">
        <v>2372</v>
      </c>
      <c r="G641" t="s">
        <v>37</v>
      </c>
    </row>
    <row r="642" spans="1:7" x14ac:dyDescent="0.3">
      <c r="A642" t="s">
        <v>0</v>
      </c>
      <c r="B642" t="s">
        <v>1</v>
      </c>
      <c r="C642" t="s">
        <v>192</v>
      </c>
      <c r="D642" s="1">
        <v>43374.526388888888</v>
      </c>
      <c r="E642" s="1">
        <v>43374.531944444447</v>
      </c>
      <c r="F642">
        <v>521</v>
      </c>
      <c r="G642" t="s">
        <v>37</v>
      </c>
    </row>
    <row r="643" spans="1:7" x14ac:dyDescent="0.3">
      <c r="A643" t="s">
        <v>17</v>
      </c>
      <c r="B643" t="s">
        <v>1</v>
      </c>
      <c r="C643" t="s">
        <v>44</v>
      </c>
      <c r="D643" s="1">
        <v>43374.534722222219</v>
      </c>
      <c r="E643" s="1">
        <v>43374.553472222222</v>
      </c>
      <c r="F643">
        <v>1611</v>
      </c>
      <c r="G643" t="s">
        <v>37</v>
      </c>
    </row>
    <row r="644" spans="1:7" x14ac:dyDescent="0.3">
      <c r="A644" t="s">
        <v>82</v>
      </c>
      <c r="B644" t="s">
        <v>1</v>
      </c>
      <c r="C644" t="s">
        <v>193</v>
      </c>
      <c r="D644" s="1">
        <v>43374.536805555559</v>
      </c>
      <c r="E644" s="1">
        <v>43374.537499999999</v>
      </c>
      <c r="F644">
        <v>90</v>
      </c>
      <c r="G644" t="s">
        <v>37</v>
      </c>
    </row>
    <row r="645" spans="1:7" x14ac:dyDescent="0.3">
      <c r="A645" t="s">
        <v>138</v>
      </c>
      <c r="B645" t="s">
        <v>1</v>
      </c>
      <c r="C645" t="s">
        <v>181</v>
      </c>
      <c r="D645" s="1">
        <v>43374.542361111111</v>
      </c>
      <c r="E645" s="1">
        <v>43374.585416666669</v>
      </c>
      <c r="F645">
        <v>3732</v>
      </c>
      <c r="G645" t="s">
        <v>37</v>
      </c>
    </row>
    <row r="646" spans="1:7" x14ac:dyDescent="0.3">
      <c r="A646" t="s">
        <v>0</v>
      </c>
      <c r="B646" t="s">
        <v>1</v>
      </c>
      <c r="C646" t="s">
        <v>91</v>
      </c>
      <c r="D646" s="1">
        <v>43374.545138888891</v>
      </c>
      <c r="E646" s="1">
        <v>43374.556944444441</v>
      </c>
      <c r="F646">
        <v>971</v>
      </c>
      <c r="G646" t="s">
        <v>37</v>
      </c>
    </row>
    <row r="647" spans="1:7" x14ac:dyDescent="0.3">
      <c r="A647" t="s">
        <v>19</v>
      </c>
      <c r="B647" t="s">
        <v>1</v>
      </c>
      <c r="C647" t="s">
        <v>122</v>
      </c>
      <c r="D647" s="1">
        <v>43374.554166666669</v>
      </c>
      <c r="E647" s="1">
        <v>43374.6</v>
      </c>
      <c r="F647">
        <v>3924</v>
      </c>
      <c r="G647" t="s">
        <v>37</v>
      </c>
    </row>
    <row r="648" spans="1:7" x14ac:dyDescent="0.3">
      <c r="A648" t="s">
        <v>94</v>
      </c>
      <c r="B648" t="s">
        <v>1</v>
      </c>
      <c r="C648" t="s">
        <v>111</v>
      </c>
      <c r="D648" s="1">
        <v>43374.576388888891</v>
      </c>
      <c r="E648" s="1">
        <v>43374.598611111112</v>
      </c>
      <c r="F648">
        <v>1892</v>
      </c>
      <c r="G648" t="s">
        <v>37</v>
      </c>
    </row>
    <row r="649" spans="1:7" x14ac:dyDescent="0.3">
      <c r="A649" t="s">
        <v>51</v>
      </c>
      <c r="B649" t="s">
        <v>1</v>
      </c>
      <c r="C649" t="s">
        <v>34</v>
      </c>
      <c r="D649" s="1">
        <v>43374.577777777777</v>
      </c>
      <c r="E649" s="1">
        <v>43374.618055555555</v>
      </c>
      <c r="F649">
        <v>3442</v>
      </c>
      <c r="G649" t="s">
        <v>37</v>
      </c>
    </row>
    <row r="650" spans="1:7" x14ac:dyDescent="0.3">
      <c r="A650" t="s">
        <v>41</v>
      </c>
      <c r="B650" t="s">
        <v>1</v>
      </c>
      <c r="C650" t="s">
        <v>30</v>
      </c>
      <c r="D650" s="1">
        <v>43374.593055555553</v>
      </c>
      <c r="E650" s="1">
        <v>43374.595833333333</v>
      </c>
      <c r="F650">
        <v>250</v>
      </c>
      <c r="G650" t="s">
        <v>37</v>
      </c>
    </row>
    <row r="651" spans="1:7" x14ac:dyDescent="0.3">
      <c r="A651" t="s">
        <v>94</v>
      </c>
      <c r="B651" t="s">
        <v>1</v>
      </c>
      <c r="C651" t="s">
        <v>91</v>
      </c>
      <c r="D651" s="1">
        <v>43374.601388888892</v>
      </c>
      <c r="E651" s="1">
        <v>43374.618055555555</v>
      </c>
      <c r="F651">
        <v>1430</v>
      </c>
      <c r="G651" t="s">
        <v>37</v>
      </c>
    </row>
    <row r="652" spans="1:7" x14ac:dyDescent="0.3">
      <c r="A652" t="s">
        <v>17</v>
      </c>
      <c r="B652" t="s">
        <v>1</v>
      </c>
      <c r="C652" t="s">
        <v>99</v>
      </c>
      <c r="D652" s="1">
        <v>43374.602083333331</v>
      </c>
      <c r="E652" s="1">
        <v>43374.606249999997</v>
      </c>
      <c r="F652">
        <v>331</v>
      </c>
      <c r="G652" t="s">
        <v>37</v>
      </c>
    </row>
    <row r="653" spans="1:7" x14ac:dyDescent="0.3">
      <c r="A653" t="s">
        <v>0</v>
      </c>
      <c r="B653" t="s">
        <v>1</v>
      </c>
      <c r="C653" t="s">
        <v>104</v>
      </c>
      <c r="D653" s="1">
        <v>43374.619444444441</v>
      </c>
      <c r="E653" s="1">
        <v>43374.647222222222</v>
      </c>
      <c r="F653">
        <v>2412</v>
      </c>
      <c r="G653" t="s">
        <v>37</v>
      </c>
    </row>
    <row r="654" spans="1:7" x14ac:dyDescent="0.3">
      <c r="A654" t="s">
        <v>94</v>
      </c>
      <c r="B654" t="s">
        <v>1</v>
      </c>
      <c r="C654" t="s">
        <v>91</v>
      </c>
      <c r="D654" s="1">
        <v>43374.622916666667</v>
      </c>
      <c r="E654" s="1">
        <v>43374.652777777781</v>
      </c>
      <c r="F654">
        <v>2582</v>
      </c>
      <c r="G654" t="s">
        <v>37</v>
      </c>
    </row>
    <row r="655" spans="1:7" x14ac:dyDescent="0.3">
      <c r="A655" t="s">
        <v>9</v>
      </c>
      <c r="B655" t="s">
        <v>1</v>
      </c>
      <c r="C655" t="s">
        <v>33</v>
      </c>
      <c r="D655" s="1">
        <v>43374.626388888886</v>
      </c>
      <c r="E655" s="1">
        <v>43374.70208333333</v>
      </c>
      <c r="F655">
        <v>6535</v>
      </c>
      <c r="G655" t="s">
        <v>37</v>
      </c>
    </row>
    <row r="656" spans="1:7" x14ac:dyDescent="0.3">
      <c r="A656" t="s">
        <v>26</v>
      </c>
      <c r="B656" t="s">
        <v>1</v>
      </c>
      <c r="C656" t="s">
        <v>31</v>
      </c>
      <c r="D656" s="1">
        <v>43374.638888888891</v>
      </c>
      <c r="E656" s="1">
        <v>43374.77847222222</v>
      </c>
      <c r="F656">
        <v>12041</v>
      </c>
      <c r="G656" t="s">
        <v>37</v>
      </c>
    </row>
    <row r="657" spans="1:7" x14ac:dyDescent="0.3">
      <c r="A657" t="s">
        <v>41</v>
      </c>
      <c r="B657" t="s">
        <v>1</v>
      </c>
      <c r="C657" t="s">
        <v>194</v>
      </c>
      <c r="D657" s="1">
        <v>43374.64166666667</v>
      </c>
      <c r="E657" s="1">
        <v>43374.740277777775</v>
      </c>
      <c r="F657">
        <v>8529</v>
      </c>
      <c r="G657" t="s">
        <v>37</v>
      </c>
    </row>
    <row r="658" spans="1:7" x14ac:dyDescent="0.3">
      <c r="A658" t="s">
        <v>82</v>
      </c>
      <c r="B658" t="s">
        <v>1</v>
      </c>
      <c r="C658" t="s">
        <v>72</v>
      </c>
      <c r="D658" s="1">
        <v>43374.643055555556</v>
      </c>
      <c r="E658" s="1">
        <v>43374.662499999999</v>
      </c>
      <c r="F658">
        <v>1731</v>
      </c>
      <c r="G658" t="s">
        <v>37</v>
      </c>
    </row>
    <row r="659" spans="1:7" x14ac:dyDescent="0.3">
      <c r="A659" t="s">
        <v>94</v>
      </c>
      <c r="B659" t="s">
        <v>1</v>
      </c>
      <c r="C659" t="s">
        <v>195</v>
      </c>
      <c r="D659" s="1">
        <v>43374.657638888886</v>
      </c>
      <c r="E659" s="1">
        <v>43374.65902777778</v>
      </c>
      <c r="F659">
        <v>150</v>
      </c>
      <c r="G659" t="s">
        <v>37</v>
      </c>
    </row>
    <row r="660" spans="1:7" x14ac:dyDescent="0.3">
      <c r="A660" t="s">
        <v>0</v>
      </c>
      <c r="B660" t="s">
        <v>1</v>
      </c>
      <c r="C660" t="s">
        <v>181</v>
      </c>
      <c r="D660" s="1">
        <v>43374.669444444444</v>
      </c>
      <c r="E660" s="1">
        <v>43374.866666666669</v>
      </c>
      <c r="F660">
        <v>16997</v>
      </c>
      <c r="G660" t="s">
        <v>37</v>
      </c>
    </row>
    <row r="661" spans="1:7" x14ac:dyDescent="0.3">
      <c r="A661" t="s">
        <v>19</v>
      </c>
      <c r="B661" t="s">
        <v>1</v>
      </c>
      <c r="C661" t="s">
        <v>107</v>
      </c>
      <c r="D661" s="1">
        <v>43374.686805555553</v>
      </c>
      <c r="E661" s="1">
        <v>43374.698611111111</v>
      </c>
      <c r="F661">
        <v>1031</v>
      </c>
      <c r="G661" t="s">
        <v>37</v>
      </c>
    </row>
    <row r="662" spans="1:7" x14ac:dyDescent="0.3">
      <c r="A662" t="s">
        <v>94</v>
      </c>
      <c r="B662" t="s">
        <v>1</v>
      </c>
      <c r="C662" t="s">
        <v>96</v>
      </c>
      <c r="D662" s="1">
        <v>43374.695138888892</v>
      </c>
      <c r="E662" s="1">
        <v>43374.782638888886</v>
      </c>
      <c r="F662">
        <v>7548</v>
      </c>
      <c r="G662" t="s">
        <v>37</v>
      </c>
    </row>
    <row r="663" spans="1:7" x14ac:dyDescent="0.3">
      <c r="A663" t="s">
        <v>11</v>
      </c>
      <c r="B663" t="s">
        <v>1</v>
      </c>
      <c r="C663" t="s">
        <v>91</v>
      </c>
      <c r="D663" s="1">
        <v>43374.727083333331</v>
      </c>
      <c r="E663" s="1">
        <v>43374.888194444444</v>
      </c>
      <c r="F663">
        <v>13940</v>
      </c>
      <c r="G663" t="s">
        <v>37</v>
      </c>
    </row>
    <row r="664" spans="1:7" x14ac:dyDescent="0.3">
      <c r="A664" t="s">
        <v>11</v>
      </c>
      <c r="B664" t="s">
        <v>1</v>
      </c>
      <c r="C664" t="s">
        <v>93</v>
      </c>
      <c r="D664" s="1">
        <v>43375.402777777781</v>
      </c>
      <c r="E664" s="1">
        <v>43375.429861111108</v>
      </c>
      <c r="F664">
        <v>2323</v>
      </c>
      <c r="G664" t="s">
        <v>3</v>
      </c>
    </row>
    <row r="665" spans="1:7" x14ac:dyDescent="0.3">
      <c r="A665" t="s">
        <v>94</v>
      </c>
      <c r="B665" t="s">
        <v>1</v>
      </c>
      <c r="C665" t="s">
        <v>46</v>
      </c>
      <c r="D665" s="1">
        <v>43375.413194444445</v>
      </c>
      <c r="E665" s="1">
        <v>43375.46875</v>
      </c>
      <c r="F665">
        <v>4793</v>
      </c>
      <c r="G665" t="s">
        <v>3</v>
      </c>
    </row>
    <row r="666" spans="1:7" x14ac:dyDescent="0.3">
      <c r="A666" t="s">
        <v>4</v>
      </c>
      <c r="B666" t="s">
        <v>1</v>
      </c>
      <c r="C666" t="s">
        <v>196</v>
      </c>
      <c r="D666" s="1">
        <v>43375.419444444444</v>
      </c>
      <c r="E666" s="1">
        <v>43375.422222222223</v>
      </c>
      <c r="F666">
        <v>251</v>
      </c>
      <c r="G666" t="s">
        <v>3</v>
      </c>
    </row>
    <row r="667" spans="1:7" x14ac:dyDescent="0.3">
      <c r="A667" t="s">
        <v>21</v>
      </c>
      <c r="B667" t="s">
        <v>1</v>
      </c>
      <c r="C667" t="s">
        <v>79</v>
      </c>
      <c r="D667" s="1">
        <v>43375.441666666666</v>
      </c>
      <c r="E667" s="1">
        <v>43375.50277777778</v>
      </c>
      <c r="F667">
        <v>5254</v>
      </c>
      <c r="G667" t="s">
        <v>3</v>
      </c>
    </row>
    <row r="668" spans="1:7" x14ac:dyDescent="0.3">
      <c r="A668" t="s">
        <v>0</v>
      </c>
      <c r="B668" t="s">
        <v>1</v>
      </c>
      <c r="C668" t="s">
        <v>197</v>
      </c>
      <c r="D668" s="1">
        <v>43375.446527777778</v>
      </c>
      <c r="E668" s="1">
        <v>43375.447916666664</v>
      </c>
      <c r="F668">
        <v>90</v>
      </c>
      <c r="G668" t="s">
        <v>3</v>
      </c>
    </row>
    <row r="669" spans="1:7" x14ac:dyDescent="0.3">
      <c r="A669" t="s">
        <v>15</v>
      </c>
      <c r="B669" t="s">
        <v>1</v>
      </c>
      <c r="C669" t="s">
        <v>30</v>
      </c>
      <c r="D669" s="1">
        <v>43375.460416666669</v>
      </c>
      <c r="E669" s="1">
        <v>43375.511805555558</v>
      </c>
      <c r="F669">
        <v>4423</v>
      </c>
      <c r="G669" t="s">
        <v>3</v>
      </c>
    </row>
    <row r="670" spans="1:7" x14ac:dyDescent="0.3">
      <c r="A670" t="s">
        <v>7</v>
      </c>
      <c r="B670" t="s">
        <v>1</v>
      </c>
      <c r="C670" t="s">
        <v>139</v>
      </c>
      <c r="D670" s="1">
        <v>43375.468055555553</v>
      </c>
      <c r="E670" s="1">
        <v>43375.634027777778</v>
      </c>
      <c r="F670">
        <v>14321</v>
      </c>
      <c r="G670" t="s">
        <v>3</v>
      </c>
    </row>
    <row r="671" spans="1:7" x14ac:dyDescent="0.3">
      <c r="A671" t="s">
        <v>0</v>
      </c>
      <c r="B671" t="s">
        <v>1</v>
      </c>
      <c r="C671" t="s">
        <v>198</v>
      </c>
      <c r="D671" s="1">
        <v>43375.470138888886</v>
      </c>
      <c r="E671" s="1">
        <v>43375.47152777778</v>
      </c>
      <c r="F671">
        <v>140</v>
      </c>
      <c r="G671" t="s">
        <v>3</v>
      </c>
    </row>
    <row r="672" spans="1:7" x14ac:dyDescent="0.3">
      <c r="A672" t="s">
        <v>11</v>
      </c>
      <c r="B672" t="s">
        <v>1</v>
      </c>
      <c r="C672" t="s">
        <v>12</v>
      </c>
      <c r="D672" s="1">
        <v>43375.474999999999</v>
      </c>
      <c r="E672" s="1">
        <v>43375.545138888891</v>
      </c>
      <c r="F672">
        <v>6033</v>
      </c>
      <c r="G672" t="s">
        <v>3</v>
      </c>
    </row>
    <row r="673" spans="1:7" x14ac:dyDescent="0.3">
      <c r="A673" t="s">
        <v>56</v>
      </c>
      <c r="B673" t="s">
        <v>1</v>
      </c>
      <c r="C673" t="s">
        <v>52</v>
      </c>
      <c r="D673" s="1">
        <v>43375.479166666664</v>
      </c>
      <c r="E673" s="1">
        <v>43375.597222222219</v>
      </c>
      <c r="F673">
        <v>10209</v>
      </c>
      <c r="G673" t="s">
        <v>3</v>
      </c>
    </row>
    <row r="674" spans="1:7" x14ac:dyDescent="0.3">
      <c r="A674" t="s">
        <v>48</v>
      </c>
      <c r="B674" t="s">
        <v>1</v>
      </c>
      <c r="C674" t="s">
        <v>45</v>
      </c>
      <c r="D674" s="1">
        <v>43375.504166666666</v>
      </c>
      <c r="E674" s="1">
        <v>43375.598611111112</v>
      </c>
      <c r="F674">
        <v>8156</v>
      </c>
      <c r="G674" t="s">
        <v>3</v>
      </c>
    </row>
    <row r="675" spans="1:7" x14ac:dyDescent="0.3">
      <c r="A675" t="s">
        <v>42</v>
      </c>
      <c r="B675" t="s">
        <v>1</v>
      </c>
      <c r="C675" t="s">
        <v>199</v>
      </c>
      <c r="D675" s="1">
        <v>43375.504166666666</v>
      </c>
      <c r="E675" s="1">
        <v>43375.544444444444</v>
      </c>
      <c r="F675">
        <v>3484</v>
      </c>
      <c r="G675" t="s">
        <v>3</v>
      </c>
    </row>
    <row r="676" spans="1:7" x14ac:dyDescent="0.3">
      <c r="A676" t="s">
        <v>82</v>
      </c>
      <c r="B676" t="s">
        <v>1</v>
      </c>
      <c r="C676" t="s">
        <v>147</v>
      </c>
      <c r="D676" s="1">
        <v>43375.504166666666</v>
      </c>
      <c r="E676" s="1">
        <v>43375.567361111112</v>
      </c>
      <c r="F676">
        <v>5454</v>
      </c>
      <c r="G676" t="s">
        <v>3</v>
      </c>
    </row>
    <row r="677" spans="1:7" x14ac:dyDescent="0.3">
      <c r="A677" t="s">
        <v>58</v>
      </c>
      <c r="B677" t="s">
        <v>1</v>
      </c>
      <c r="C677" t="s">
        <v>158</v>
      </c>
      <c r="D677" s="1">
        <v>43375.504861111112</v>
      </c>
      <c r="E677" s="1">
        <v>43375.539583333331</v>
      </c>
      <c r="F677">
        <v>3033</v>
      </c>
      <c r="G677" t="s">
        <v>3</v>
      </c>
    </row>
    <row r="678" spans="1:7" x14ac:dyDescent="0.3">
      <c r="A678" t="s">
        <v>138</v>
      </c>
      <c r="B678" t="s">
        <v>1</v>
      </c>
      <c r="C678" t="s">
        <v>38</v>
      </c>
      <c r="D678" s="1">
        <v>43375.504861111112</v>
      </c>
      <c r="E678" s="1">
        <v>43375.597916666666</v>
      </c>
      <c r="F678">
        <v>8080</v>
      </c>
      <c r="G678" t="s">
        <v>3</v>
      </c>
    </row>
    <row r="679" spans="1:7" x14ac:dyDescent="0.3">
      <c r="A679" t="s">
        <v>24</v>
      </c>
      <c r="B679" t="s">
        <v>1</v>
      </c>
      <c r="C679" t="s">
        <v>91</v>
      </c>
      <c r="D679" s="1">
        <v>43375.513888888891</v>
      </c>
      <c r="E679" s="1">
        <v>43375.515277777777</v>
      </c>
      <c r="F679">
        <v>110</v>
      </c>
      <c r="G679" t="s">
        <v>3</v>
      </c>
    </row>
    <row r="680" spans="1:7" x14ac:dyDescent="0.3">
      <c r="A680" t="s">
        <v>19</v>
      </c>
      <c r="B680" t="s">
        <v>1</v>
      </c>
      <c r="C680" t="s">
        <v>8</v>
      </c>
      <c r="D680" s="1">
        <v>43375.515277777777</v>
      </c>
      <c r="E680" s="1">
        <v>43375.601388888892</v>
      </c>
      <c r="F680">
        <v>7429</v>
      </c>
      <c r="G680" t="s">
        <v>3</v>
      </c>
    </row>
    <row r="681" spans="1:7" x14ac:dyDescent="0.3">
      <c r="A681" t="s">
        <v>51</v>
      </c>
      <c r="B681" t="s">
        <v>1</v>
      </c>
      <c r="C681" t="s">
        <v>161</v>
      </c>
      <c r="D681" s="1">
        <v>43375.534722222219</v>
      </c>
      <c r="E681" s="1">
        <v>43375.5625</v>
      </c>
      <c r="F681">
        <v>2402</v>
      </c>
      <c r="G681" t="s">
        <v>3</v>
      </c>
    </row>
    <row r="682" spans="1:7" x14ac:dyDescent="0.3">
      <c r="A682" t="s">
        <v>58</v>
      </c>
      <c r="B682" t="s">
        <v>1</v>
      </c>
      <c r="C682" t="s">
        <v>158</v>
      </c>
      <c r="D682" s="1">
        <v>43375.540972222225</v>
      </c>
      <c r="E682" s="1">
        <v>43375.595833333333</v>
      </c>
      <c r="F682">
        <v>4744</v>
      </c>
      <c r="G682" t="s">
        <v>3</v>
      </c>
    </row>
    <row r="683" spans="1:7" x14ac:dyDescent="0.3">
      <c r="A683" t="s">
        <v>4</v>
      </c>
      <c r="B683" t="s">
        <v>1</v>
      </c>
      <c r="C683" t="s">
        <v>5</v>
      </c>
      <c r="D683" s="1">
        <v>43375.551388888889</v>
      </c>
      <c r="E683" s="1">
        <v>43375.556944444441</v>
      </c>
      <c r="F683">
        <v>470</v>
      </c>
      <c r="G683" t="s">
        <v>3</v>
      </c>
    </row>
    <row r="684" spans="1:7" x14ac:dyDescent="0.3">
      <c r="A684" t="s">
        <v>13</v>
      </c>
      <c r="B684" t="s">
        <v>1</v>
      </c>
      <c r="C684" t="s">
        <v>109</v>
      </c>
      <c r="D684" s="1">
        <v>43375.55972222222</v>
      </c>
      <c r="E684" s="1">
        <v>43375.593055555553</v>
      </c>
      <c r="F684">
        <v>2833</v>
      </c>
      <c r="G684" t="s">
        <v>3</v>
      </c>
    </row>
    <row r="685" spans="1:7" x14ac:dyDescent="0.3">
      <c r="A685" t="s">
        <v>11</v>
      </c>
      <c r="B685" t="s">
        <v>1</v>
      </c>
      <c r="C685" t="s">
        <v>43</v>
      </c>
      <c r="D685" s="1">
        <v>43375.569444444445</v>
      </c>
      <c r="E685" s="1">
        <v>43375.595833333333</v>
      </c>
      <c r="F685">
        <v>2281</v>
      </c>
      <c r="G685" t="s">
        <v>3</v>
      </c>
    </row>
    <row r="686" spans="1:7" x14ac:dyDescent="0.3">
      <c r="A686" t="s">
        <v>4</v>
      </c>
      <c r="B686" t="s">
        <v>1</v>
      </c>
      <c r="C686" t="s">
        <v>12</v>
      </c>
      <c r="D686" s="1">
        <v>43375.595138888886</v>
      </c>
      <c r="E686" s="1">
        <v>43375.628472222219</v>
      </c>
      <c r="F686">
        <v>2841</v>
      </c>
      <c r="G686" t="s">
        <v>3</v>
      </c>
    </row>
    <row r="687" spans="1:7" x14ac:dyDescent="0.3">
      <c r="A687" t="s">
        <v>42</v>
      </c>
      <c r="B687" t="s">
        <v>1</v>
      </c>
      <c r="C687" t="s">
        <v>155</v>
      </c>
      <c r="D687" s="1">
        <v>43375.6</v>
      </c>
      <c r="E687" s="1">
        <v>43375.632638888892</v>
      </c>
      <c r="F687">
        <v>2773</v>
      </c>
      <c r="G687" t="s">
        <v>3</v>
      </c>
    </row>
    <row r="688" spans="1:7" x14ac:dyDescent="0.3">
      <c r="A688" t="s">
        <v>7</v>
      </c>
      <c r="B688" t="s">
        <v>1</v>
      </c>
      <c r="C688" t="s">
        <v>149</v>
      </c>
      <c r="D688" s="1">
        <v>43375.640972222223</v>
      </c>
      <c r="E688" s="1">
        <v>43375.7</v>
      </c>
      <c r="F688">
        <v>5064</v>
      </c>
      <c r="G688" t="s">
        <v>3</v>
      </c>
    </row>
    <row r="689" spans="1:7" x14ac:dyDescent="0.3">
      <c r="A689" t="s">
        <v>82</v>
      </c>
      <c r="B689" t="s">
        <v>1</v>
      </c>
      <c r="C689" t="s">
        <v>194</v>
      </c>
      <c r="D689" s="1">
        <v>43375.643750000003</v>
      </c>
      <c r="E689" s="1">
        <v>43375.79791666667</v>
      </c>
      <c r="F689">
        <v>13335</v>
      </c>
      <c r="G689" t="s">
        <v>3</v>
      </c>
    </row>
    <row r="690" spans="1:7" x14ac:dyDescent="0.3">
      <c r="A690" t="s">
        <v>19</v>
      </c>
      <c r="B690" t="s">
        <v>1</v>
      </c>
      <c r="C690" t="s">
        <v>88</v>
      </c>
      <c r="D690" s="1">
        <v>43375.645138888889</v>
      </c>
      <c r="E690" s="1">
        <v>43375.669444444444</v>
      </c>
      <c r="F690">
        <v>2133</v>
      </c>
      <c r="G690" t="s">
        <v>3</v>
      </c>
    </row>
    <row r="691" spans="1:7" x14ac:dyDescent="0.3">
      <c r="A691" t="s">
        <v>41</v>
      </c>
      <c r="B691" t="s">
        <v>1</v>
      </c>
      <c r="C691" t="s">
        <v>200</v>
      </c>
      <c r="D691" s="1">
        <v>43375.652777777781</v>
      </c>
      <c r="E691" s="1">
        <v>43375.661111111112</v>
      </c>
      <c r="F691">
        <v>691</v>
      </c>
      <c r="G691" t="s">
        <v>3</v>
      </c>
    </row>
    <row r="692" spans="1:7" x14ac:dyDescent="0.3">
      <c r="A692" t="s">
        <v>15</v>
      </c>
      <c r="B692" t="s">
        <v>1</v>
      </c>
      <c r="C692" t="s">
        <v>79</v>
      </c>
      <c r="D692" s="1">
        <v>43375.65347222222</v>
      </c>
      <c r="E692" s="1">
        <v>43375.731249999997</v>
      </c>
      <c r="F692">
        <v>6725</v>
      </c>
      <c r="G692" t="s">
        <v>3</v>
      </c>
    </row>
    <row r="693" spans="1:7" x14ac:dyDescent="0.3">
      <c r="A693" t="s">
        <v>9</v>
      </c>
      <c r="B693" t="s">
        <v>1</v>
      </c>
      <c r="C693" t="s">
        <v>34</v>
      </c>
      <c r="D693" s="1">
        <v>43375.662499999999</v>
      </c>
      <c r="E693" s="1">
        <v>43375.730555555558</v>
      </c>
      <c r="F693">
        <v>5833</v>
      </c>
      <c r="G693" t="s">
        <v>3</v>
      </c>
    </row>
    <row r="694" spans="1:7" x14ac:dyDescent="0.3">
      <c r="A694" t="s">
        <v>41</v>
      </c>
      <c r="B694" t="s">
        <v>1</v>
      </c>
      <c r="C694" t="s">
        <v>96</v>
      </c>
      <c r="D694" s="1">
        <v>43375.67291666667</v>
      </c>
      <c r="E694" s="1">
        <v>43375.716666666667</v>
      </c>
      <c r="F694">
        <v>3824</v>
      </c>
      <c r="G694" t="s">
        <v>3</v>
      </c>
    </row>
    <row r="695" spans="1:7" x14ac:dyDescent="0.3">
      <c r="A695" t="s">
        <v>19</v>
      </c>
      <c r="B695" t="s">
        <v>1</v>
      </c>
      <c r="C695" t="s">
        <v>201</v>
      </c>
      <c r="D695" s="1">
        <v>43375.685416666667</v>
      </c>
      <c r="E695" s="1">
        <v>43375.743750000001</v>
      </c>
      <c r="F695">
        <v>5043</v>
      </c>
      <c r="G695" t="s">
        <v>3</v>
      </c>
    </row>
    <row r="696" spans="1:7" x14ac:dyDescent="0.3">
      <c r="A696" t="s">
        <v>9</v>
      </c>
      <c r="B696" t="s">
        <v>1</v>
      </c>
      <c r="C696" t="s">
        <v>34</v>
      </c>
      <c r="D696" s="1">
        <v>43375.732638888891</v>
      </c>
      <c r="E696" s="1">
        <v>43375.742361111108</v>
      </c>
      <c r="F696">
        <v>851</v>
      </c>
      <c r="G696" t="s">
        <v>3</v>
      </c>
    </row>
    <row r="697" spans="1:7" x14ac:dyDescent="0.3">
      <c r="A697" t="s">
        <v>4</v>
      </c>
      <c r="B697" t="s">
        <v>1</v>
      </c>
      <c r="C697" t="s">
        <v>30</v>
      </c>
      <c r="D697" s="1">
        <v>43376.345138888886</v>
      </c>
      <c r="E697" s="1">
        <v>43376.348611111112</v>
      </c>
      <c r="F697">
        <v>310</v>
      </c>
      <c r="G697" t="s">
        <v>68</v>
      </c>
    </row>
    <row r="698" spans="1:7" x14ac:dyDescent="0.3">
      <c r="A698" t="s">
        <v>82</v>
      </c>
      <c r="B698" t="s">
        <v>1</v>
      </c>
      <c r="C698" t="s">
        <v>88</v>
      </c>
      <c r="D698" s="1">
        <v>43376.39166666667</v>
      </c>
      <c r="E698" s="1">
        <v>43376.411111111112</v>
      </c>
      <c r="F698">
        <v>1632</v>
      </c>
      <c r="G698" t="s">
        <v>68</v>
      </c>
    </row>
    <row r="699" spans="1:7" x14ac:dyDescent="0.3">
      <c r="A699" t="s">
        <v>26</v>
      </c>
      <c r="B699" t="s">
        <v>1</v>
      </c>
      <c r="C699" t="s">
        <v>50</v>
      </c>
      <c r="D699" s="1">
        <v>43376.397916666669</v>
      </c>
      <c r="E699" s="1">
        <v>43376.40347222222</v>
      </c>
      <c r="F699">
        <v>470</v>
      </c>
      <c r="G699" t="s">
        <v>68</v>
      </c>
    </row>
    <row r="700" spans="1:7" x14ac:dyDescent="0.3">
      <c r="A700" t="s">
        <v>26</v>
      </c>
      <c r="B700" t="s">
        <v>1</v>
      </c>
      <c r="C700" t="s">
        <v>5</v>
      </c>
      <c r="D700" s="1">
        <v>43376.40625</v>
      </c>
      <c r="E700" s="1">
        <v>43376.470138888886</v>
      </c>
      <c r="F700">
        <v>5493</v>
      </c>
      <c r="G700" t="s">
        <v>68</v>
      </c>
    </row>
    <row r="701" spans="1:7" x14ac:dyDescent="0.3">
      <c r="A701" t="s">
        <v>11</v>
      </c>
      <c r="B701" t="s">
        <v>1</v>
      </c>
      <c r="C701" t="s">
        <v>76</v>
      </c>
      <c r="D701" s="1">
        <v>43376.419444444444</v>
      </c>
      <c r="E701" s="1">
        <v>43376.543055555558</v>
      </c>
      <c r="F701">
        <v>10648</v>
      </c>
      <c r="G701" t="s">
        <v>68</v>
      </c>
    </row>
    <row r="702" spans="1:7" x14ac:dyDescent="0.3">
      <c r="A702" t="s">
        <v>41</v>
      </c>
      <c r="B702" t="s">
        <v>1</v>
      </c>
      <c r="C702" t="s">
        <v>60</v>
      </c>
      <c r="D702" s="1">
        <v>43376.477083333331</v>
      </c>
      <c r="E702" s="1">
        <v>43376.515277777777</v>
      </c>
      <c r="F702">
        <v>3312</v>
      </c>
      <c r="G702" t="s">
        <v>68</v>
      </c>
    </row>
    <row r="703" spans="1:7" x14ac:dyDescent="0.3">
      <c r="A703" t="s">
        <v>13</v>
      </c>
      <c r="B703" t="s">
        <v>1</v>
      </c>
      <c r="C703" t="s">
        <v>31</v>
      </c>
      <c r="D703" s="1">
        <v>43376.478472222225</v>
      </c>
      <c r="E703" s="1">
        <v>43376.482638888891</v>
      </c>
      <c r="F703">
        <v>360</v>
      </c>
      <c r="G703" t="s">
        <v>68</v>
      </c>
    </row>
    <row r="704" spans="1:7" x14ac:dyDescent="0.3">
      <c r="A704" t="s">
        <v>7</v>
      </c>
      <c r="B704" t="s">
        <v>1</v>
      </c>
      <c r="C704" t="s">
        <v>183</v>
      </c>
      <c r="D704" s="1">
        <v>43376.479166666664</v>
      </c>
      <c r="E704" s="1">
        <v>43376.535416666666</v>
      </c>
      <c r="F704">
        <v>4865</v>
      </c>
      <c r="G704" t="s">
        <v>68</v>
      </c>
    </row>
    <row r="705" spans="1:7" x14ac:dyDescent="0.3">
      <c r="A705" t="s">
        <v>24</v>
      </c>
      <c r="B705" t="s">
        <v>1</v>
      </c>
      <c r="C705" t="s">
        <v>139</v>
      </c>
      <c r="D705" s="1">
        <v>43376.479166666664</v>
      </c>
      <c r="E705" s="1">
        <v>43376.681250000001</v>
      </c>
      <c r="F705">
        <v>17455</v>
      </c>
      <c r="G705" t="s">
        <v>68</v>
      </c>
    </row>
    <row r="706" spans="1:7" x14ac:dyDescent="0.3">
      <c r="A706" t="s">
        <v>19</v>
      </c>
      <c r="B706" t="s">
        <v>1</v>
      </c>
      <c r="C706" t="s">
        <v>52</v>
      </c>
      <c r="D706" s="1">
        <v>43376.481249999997</v>
      </c>
      <c r="E706" s="1">
        <v>43376.549305555556</v>
      </c>
      <c r="F706">
        <v>5905</v>
      </c>
      <c r="G706" t="s">
        <v>68</v>
      </c>
    </row>
    <row r="707" spans="1:7" x14ac:dyDescent="0.3">
      <c r="A707" t="s">
        <v>54</v>
      </c>
      <c r="B707" t="s">
        <v>1</v>
      </c>
      <c r="C707" t="s">
        <v>63</v>
      </c>
      <c r="D707" s="1">
        <v>43376.481944444444</v>
      </c>
      <c r="E707" s="1">
        <v>43376.486111111109</v>
      </c>
      <c r="F707">
        <v>400</v>
      </c>
      <c r="G707" t="s">
        <v>68</v>
      </c>
    </row>
    <row r="708" spans="1:7" x14ac:dyDescent="0.3">
      <c r="A708" t="s">
        <v>15</v>
      </c>
      <c r="B708" t="s">
        <v>1</v>
      </c>
      <c r="C708" t="s">
        <v>123</v>
      </c>
      <c r="D708" s="1">
        <v>43376.481944444444</v>
      </c>
      <c r="E708" s="1">
        <v>43376.59652777778</v>
      </c>
      <c r="F708">
        <v>9930</v>
      </c>
      <c r="G708" t="s">
        <v>68</v>
      </c>
    </row>
    <row r="709" spans="1:7" x14ac:dyDescent="0.3">
      <c r="A709" t="s">
        <v>9</v>
      </c>
      <c r="B709" t="s">
        <v>1</v>
      </c>
      <c r="C709" t="s">
        <v>201</v>
      </c>
      <c r="D709" s="1">
        <v>43376.493750000001</v>
      </c>
      <c r="E709" s="1">
        <v>43376.510416666664</v>
      </c>
      <c r="F709">
        <v>1451</v>
      </c>
      <c r="G709" t="s">
        <v>68</v>
      </c>
    </row>
    <row r="710" spans="1:7" x14ac:dyDescent="0.3">
      <c r="A710" t="s">
        <v>4</v>
      </c>
      <c r="B710" t="s">
        <v>1</v>
      </c>
      <c r="C710" t="s">
        <v>91</v>
      </c>
      <c r="D710" s="1">
        <v>43376.511111111111</v>
      </c>
      <c r="E710" s="1">
        <v>43376.529166666667</v>
      </c>
      <c r="F710">
        <v>1612</v>
      </c>
      <c r="G710" t="s">
        <v>68</v>
      </c>
    </row>
    <row r="711" spans="1:7" x14ac:dyDescent="0.3">
      <c r="A711" t="s">
        <v>0</v>
      </c>
      <c r="B711" t="s">
        <v>1</v>
      </c>
      <c r="C711" t="s">
        <v>81</v>
      </c>
      <c r="D711" s="1">
        <v>43376.515972222223</v>
      </c>
      <c r="E711" s="1">
        <v>43376.533333333333</v>
      </c>
      <c r="F711">
        <v>1462</v>
      </c>
      <c r="G711" t="s">
        <v>68</v>
      </c>
    </row>
    <row r="712" spans="1:7" x14ac:dyDescent="0.3">
      <c r="A712" t="s">
        <v>32</v>
      </c>
      <c r="B712" t="s">
        <v>1</v>
      </c>
      <c r="C712" t="s">
        <v>96</v>
      </c>
      <c r="D712" s="1">
        <v>43376.518055555556</v>
      </c>
      <c r="E712" s="1">
        <v>43376.54791666667</v>
      </c>
      <c r="F712">
        <v>2573</v>
      </c>
      <c r="G712" t="s">
        <v>68</v>
      </c>
    </row>
    <row r="713" spans="1:7" x14ac:dyDescent="0.3">
      <c r="A713" t="s">
        <v>4</v>
      </c>
      <c r="B713" t="s">
        <v>1</v>
      </c>
      <c r="C713" t="s">
        <v>91</v>
      </c>
      <c r="D713" s="1">
        <v>43376.532638888886</v>
      </c>
      <c r="E713" s="1">
        <v>43376.55</v>
      </c>
      <c r="F713">
        <v>1451</v>
      </c>
      <c r="G713" t="s">
        <v>68</v>
      </c>
    </row>
    <row r="714" spans="1:7" x14ac:dyDescent="0.3">
      <c r="A714" t="s">
        <v>82</v>
      </c>
      <c r="B714" t="s">
        <v>1</v>
      </c>
      <c r="C714" t="s">
        <v>72</v>
      </c>
      <c r="D714" s="1">
        <v>43376.533333333333</v>
      </c>
      <c r="E714" s="1">
        <v>43376.594444444447</v>
      </c>
      <c r="F714">
        <v>5245</v>
      </c>
      <c r="G714" t="s">
        <v>68</v>
      </c>
    </row>
    <row r="715" spans="1:7" x14ac:dyDescent="0.3">
      <c r="A715" t="s">
        <v>9</v>
      </c>
      <c r="B715" t="s">
        <v>1</v>
      </c>
      <c r="C715" t="s">
        <v>168</v>
      </c>
      <c r="D715" s="1">
        <v>43376.534722222219</v>
      </c>
      <c r="E715" s="1">
        <v>43376.572916666664</v>
      </c>
      <c r="F715">
        <v>3303</v>
      </c>
      <c r="G715" t="s">
        <v>68</v>
      </c>
    </row>
    <row r="716" spans="1:7" x14ac:dyDescent="0.3">
      <c r="A716" t="s">
        <v>56</v>
      </c>
      <c r="B716" t="s">
        <v>1</v>
      </c>
      <c r="C716" t="s">
        <v>85</v>
      </c>
      <c r="D716" s="1">
        <v>43376.535416666666</v>
      </c>
      <c r="E716" s="1">
        <v>43376.536111111112</v>
      </c>
      <c r="F716">
        <v>60</v>
      </c>
      <c r="G716" t="s">
        <v>68</v>
      </c>
    </row>
    <row r="717" spans="1:7" x14ac:dyDescent="0.3">
      <c r="A717" t="s">
        <v>0</v>
      </c>
      <c r="B717" t="s">
        <v>1</v>
      </c>
      <c r="C717" t="s">
        <v>38</v>
      </c>
      <c r="D717" s="1">
        <v>43376.538888888892</v>
      </c>
      <c r="E717" s="1">
        <v>43376.555555555555</v>
      </c>
      <c r="F717">
        <v>1433</v>
      </c>
      <c r="G717" t="s">
        <v>68</v>
      </c>
    </row>
    <row r="718" spans="1:7" x14ac:dyDescent="0.3">
      <c r="A718" t="s">
        <v>13</v>
      </c>
      <c r="B718" t="s">
        <v>1</v>
      </c>
      <c r="C718" t="s">
        <v>194</v>
      </c>
      <c r="D718" s="1">
        <v>43376.546527777777</v>
      </c>
      <c r="E718" s="1">
        <v>43376.589583333334</v>
      </c>
      <c r="F718">
        <v>3724</v>
      </c>
      <c r="G718" t="s">
        <v>68</v>
      </c>
    </row>
    <row r="719" spans="1:7" x14ac:dyDescent="0.3">
      <c r="A719" t="s">
        <v>32</v>
      </c>
      <c r="B719" t="s">
        <v>1</v>
      </c>
      <c r="C719" t="s">
        <v>101</v>
      </c>
      <c r="D719" s="1">
        <v>43376.555555555555</v>
      </c>
      <c r="E719" s="1">
        <v>43376.568749999999</v>
      </c>
      <c r="F719">
        <v>1171</v>
      </c>
      <c r="G719" t="s">
        <v>68</v>
      </c>
    </row>
    <row r="720" spans="1:7" x14ac:dyDescent="0.3">
      <c r="A720" t="s">
        <v>0</v>
      </c>
      <c r="B720" t="s">
        <v>1</v>
      </c>
      <c r="C720" t="s">
        <v>151</v>
      </c>
      <c r="D720" s="1">
        <v>43376.5625</v>
      </c>
      <c r="E720" s="1">
        <v>43376.599305555559</v>
      </c>
      <c r="F720">
        <v>3194</v>
      </c>
      <c r="G720" t="s">
        <v>68</v>
      </c>
    </row>
    <row r="721" spans="1:7" x14ac:dyDescent="0.3">
      <c r="A721" t="s">
        <v>4</v>
      </c>
      <c r="B721" t="s">
        <v>1</v>
      </c>
      <c r="C721" t="s">
        <v>5</v>
      </c>
      <c r="D721" s="1">
        <v>43376.566666666666</v>
      </c>
      <c r="E721" s="1">
        <v>43376.708333333336</v>
      </c>
      <c r="F721">
        <v>12256</v>
      </c>
      <c r="G721" t="s">
        <v>68</v>
      </c>
    </row>
    <row r="722" spans="1:7" x14ac:dyDescent="0.3">
      <c r="A722" t="s">
        <v>54</v>
      </c>
      <c r="B722" t="s">
        <v>1</v>
      </c>
      <c r="C722" t="s">
        <v>163</v>
      </c>
      <c r="D722" s="1">
        <v>43376.566666666666</v>
      </c>
      <c r="E722" s="1">
        <v>43376.598611111112</v>
      </c>
      <c r="F722">
        <v>2793</v>
      </c>
      <c r="G722" t="s">
        <v>68</v>
      </c>
    </row>
    <row r="723" spans="1:7" x14ac:dyDescent="0.3">
      <c r="A723" t="s">
        <v>11</v>
      </c>
      <c r="B723" t="s">
        <v>1</v>
      </c>
      <c r="C723" t="s">
        <v>76</v>
      </c>
      <c r="D723" s="1">
        <v>43376.568749999999</v>
      </c>
      <c r="E723" s="1">
        <v>43376.595833333333</v>
      </c>
      <c r="F723">
        <v>2342</v>
      </c>
      <c r="G723" t="s">
        <v>68</v>
      </c>
    </row>
    <row r="724" spans="1:7" x14ac:dyDescent="0.3">
      <c r="A724" t="s">
        <v>21</v>
      </c>
      <c r="B724" t="s">
        <v>1</v>
      </c>
      <c r="C724" t="s">
        <v>153</v>
      </c>
      <c r="D724" s="1">
        <v>43376.569444444445</v>
      </c>
      <c r="E724" s="1">
        <v>43376.584027777775</v>
      </c>
      <c r="F724">
        <v>1251</v>
      </c>
      <c r="G724" t="s">
        <v>68</v>
      </c>
    </row>
    <row r="725" spans="1:7" x14ac:dyDescent="0.3">
      <c r="A725" t="s">
        <v>48</v>
      </c>
      <c r="B725" t="s">
        <v>1</v>
      </c>
      <c r="C725" t="s">
        <v>29</v>
      </c>
      <c r="D725" s="1">
        <v>43376.569444444445</v>
      </c>
      <c r="E725" s="1">
        <v>43376.571527777778</v>
      </c>
      <c r="F725">
        <v>180</v>
      </c>
      <c r="G725" t="s">
        <v>68</v>
      </c>
    </row>
    <row r="726" spans="1:7" x14ac:dyDescent="0.3">
      <c r="A726" t="s">
        <v>26</v>
      </c>
      <c r="B726" t="s">
        <v>1</v>
      </c>
      <c r="C726" t="s">
        <v>50</v>
      </c>
      <c r="D726" s="1">
        <v>43376.600694444445</v>
      </c>
      <c r="E726" s="1">
        <v>43376.645138888889</v>
      </c>
      <c r="F726">
        <v>3833</v>
      </c>
      <c r="G726" t="s">
        <v>68</v>
      </c>
    </row>
    <row r="727" spans="1:7" x14ac:dyDescent="0.3">
      <c r="A727" t="s">
        <v>0</v>
      </c>
      <c r="B727" t="s">
        <v>1</v>
      </c>
      <c r="C727" t="s">
        <v>104</v>
      </c>
      <c r="D727" s="1">
        <v>43376.609722222223</v>
      </c>
      <c r="E727" s="1">
        <v>43376.665972222225</v>
      </c>
      <c r="F727">
        <v>4814</v>
      </c>
      <c r="G727" t="s">
        <v>68</v>
      </c>
    </row>
    <row r="728" spans="1:7" x14ac:dyDescent="0.3">
      <c r="A728" t="s">
        <v>51</v>
      </c>
      <c r="B728" t="s">
        <v>1</v>
      </c>
      <c r="C728" t="s">
        <v>106</v>
      </c>
      <c r="D728" s="1">
        <v>43376.624305555553</v>
      </c>
      <c r="E728" s="1">
        <v>43376.672222222223</v>
      </c>
      <c r="F728">
        <v>4112</v>
      </c>
      <c r="G728" t="s">
        <v>68</v>
      </c>
    </row>
    <row r="729" spans="1:7" x14ac:dyDescent="0.3">
      <c r="A729" t="s">
        <v>82</v>
      </c>
      <c r="B729" t="s">
        <v>1</v>
      </c>
      <c r="C729" t="s">
        <v>153</v>
      </c>
      <c r="D729" s="1">
        <v>43376.62777777778</v>
      </c>
      <c r="E729" s="1">
        <v>43376.631944444445</v>
      </c>
      <c r="F729">
        <v>361</v>
      </c>
      <c r="G729" t="s">
        <v>68</v>
      </c>
    </row>
    <row r="730" spans="1:7" x14ac:dyDescent="0.3">
      <c r="A730" t="s">
        <v>42</v>
      </c>
      <c r="B730" t="s">
        <v>1</v>
      </c>
      <c r="C730" t="s">
        <v>194</v>
      </c>
      <c r="D730" s="1">
        <v>43376.643055555556</v>
      </c>
      <c r="E730" s="1">
        <v>43376.679166666669</v>
      </c>
      <c r="F730">
        <v>3113</v>
      </c>
      <c r="G730" t="s">
        <v>68</v>
      </c>
    </row>
    <row r="731" spans="1:7" x14ac:dyDescent="0.3">
      <c r="A731" t="s">
        <v>7</v>
      </c>
      <c r="B731" t="s">
        <v>1</v>
      </c>
      <c r="C731" t="s">
        <v>131</v>
      </c>
      <c r="D731" s="1">
        <v>43376.643055555556</v>
      </c>
      <c r="E731" s="1">
        <v>43376.712500000001</v>
      </c>
      <c r="F731">
        <v>5995</v>
      </c>
      <c r="G731" t="s">
        <v>68</v>
      </c>
    </row>
    <row r="732" spans="1:7" x14ac:dyDescent="0.3">
      <c r="A732" t="s">
        <v>11</v>
      </c>
      <c r="B732" t="s">
        <v>1</v>
      </c>
      <c r="C732" t="s">
        <v>151</v>
      </c>
      <c r="D732" s="1">
        <v>43376.651388888888</v>
      </c>
      <c r="E732" s="1">
        <v>43376.770833333336</v>
      </c>
      <c r="F732">
        <v>10342</v>
      </c>
      <c r="G732" t="s">
        <v>68</v>
      </c>
    </row>
    <row r="733" spans="1:7" x14ac:dyDescent="0.3">
      <c r="A733" t="s">
        <v>41</v>
      </c>
      <c r="B733" t="s">
        <v>1</v>
      </c>
      <c r="C733" t="s">
        <v>25</v>
      </c>
      <c r="D733" s="1">
        <v>43376.659722222219</v>
      </c>
      <c r="E733" s="1">
        <v>43376.769444444442</v>
      </c>
      <c r="F733">
        <v>9519</v>
      </c>
      <c r="G733" t="s">
        <v>68</v>
      </c>
    </row>
    <row r="734" spans="1:7" x14ac:dyDescent="0.3">
      <c r="A734" t="s">
        <v>4</v>
      </c>
      <c r="B734" t="s">
        <v>1</v>
      </c>
      <c r="C734" t="s">
        <v>108</v>
      </c>
      <c r="D734" s="1">
        <v>43377.372916666667</v>
      </c>
      <c r="E734" s="1">
        <v>43377.431250000001</v>
      </c>
      <c r="F734">
        <v>5025</v>
      </c>
      <c r="G734" t="s">
        <v>6</v>
      </c>
    </row>
    <row r="735" spans="1:7" x14ac:dyDescent="0.3">
      <c r="A735" t="s">
        <v>26</v>
      </c>
      <c r="B735" t="s">
        <v>1</v>
      </c>
      <c r="C735" t="s">
        <v>50</v>
      </c>
      <c r="D735" s="1">
        <v>43377.386805555558</v>
      </c>
      <c r="E735" s="1">
        <v>43377.392361111109</v>
      </c>
      <c r="F735">
        <v>490</v>
      </c>
      <c r="G735" t="s">
        <v>6</v>
      </c>
    </row>
    <row r="736" spans="1:7" x14ac:dyDescent="0.3">
      <c r="A736" t="s">
        <v>94</v>
      </c>
      <c r="B736" t="s">
        <v>1</v>
      </c>
      <c r="C736" t="s">
        <v>30</v>
      </c>
      <c r="D736" s="1">
        <v>43377.39166666667</v>
      </c>
      <c r="E736" s="1">
        <v>43377.429166666669</v>
      </c>
      <c r="F736">
        <v>3213</v>
      </c>
      <c r="G736" t="s">
        <v>6</v>
      </c>
    </row>
    <row r="737" spans="1:7" x14ac:dyDescent="0.3">
      <c r="A737" t="s">
        <v>48</v>
      </c>
      <c r="B737" t="s">
        <v>1</v>
      </c>
      <c r="C737" t="s">
        <v>76</v>
      </c>
      <c r="D737" s="1">
        <v>43377.393055555556</v>
      </c>
      <c r="E737" s="1">
        <v>43377.510416666664</v>
      </c>
      <c r="F737">
        <v>10138</v>
      </c>
      <c r="G737" t="s">
        <v>6</v>
      </c>
    </row>
    <row r="738" spans="1:7" x14ac:dyDescent="0.3">
      <c r="A738" t="s">
        <v>82</v>
      </c>
      <c r="B738" t="s">
        <v>1</v>
      </c>
      <c r="C738" t="s">
        <v>163</v>
      </c>
      <c r="D738" s="1">
        <v>43377.397916666669</v>
      </c>
      <c r="E738" s="1">
        <v>43377.499305555553</v>
      </c>
      <c r="F738">
        <v>8750</v>
      </c>
      <c r="G738" t="s">
        <v>6</v>
      </c>
    </row>
    <row r="739" spans="1:7" x14ac:dyDescent="0.3">
      <c r="A739" t="s">
        <v>7</v>
      </c>
      <c r="B739" t="s">
        <v>1</v>
      </c>
      <c r="C739" t="s">
        <v>72</v>
      </c>
      <c r="D739" s="1">
        <v>43377.399305555555</v>
      </c>
      <c r="E739" s="1">
        <v>43377.506249999999</v>
      </c>
      <c r="F739">
        <v>9206</v>
      </c>
      <c r="G739" t="s">
        <v>6</v>
      </c>
    </row>
    <row r="740" spans="1:7" x14ac:dyDescent="0.3">
      <c r="A740" t="s">
        <v>0</v>
      </c>
      <c r="B740" t="s">
        <v>1</v>
      </c>
      <c r="C740" t="s">
        <v>93</v>
      </c>
      <c r="D740" s="1">
        <v>43377.402083333334</v>
      </c>
      <c r="E740" s="1">
        <v>43377.511805555558</v>
      </c>
      <c r="F740">
        <v>9485</v>
      </c>
      <c r="G740" t="s">
        <v>6</v>
      </c>
    </row>
    <row r="741" spans="1:7" x14ac:dyDescent="0.3">
      <c r="A741" t="s">
        <v>26</v>
      </c>
      <c r="B741" t="s">
        <v>1</v>
      </c>
      <c r="C741" t="s">
        <v>5</v>
      </c>
      <c r="D741" s="1">
        <v>43377.404166666667</v>
      </c>
      <c r="E741" s="1">
        <v>43377.475694444445</v>
      </c>
      <c r="F741">
        <v>6173</v>
      </c>
      <c r="G741" t="s">
        <v>6</v>
      </c>
    </row>
    <row r="742" spans="1:7" x14ac:dyDescent="0.3">
      <c r="A742" t="s">
        <v>138</v>
      </c>
      <c r="B742" t="s">
        <v>1</v>
      </c>
      <c r="C742" t="s">
        <v>88</v>
      </c>
      <c r="D742" s="1">
        <v>43377.411805555559</v>
      </c>
      <c r="E742" s="1">
        <v>43377.43472222222</v>
      </c>
      <c r="F742">
        <v>1973</v>
      </c>
      <c r="G742" t="s">
        <v>6</v>
      </c>
    </row>
    <row r="743" spans="1:7" x14ac:dyDescent="0.3">
      <c r="A743" t="s">
        <v>11</v>
      </c>
      <c r="B743" t="s">
        <v>1</v>
      </c>
      <c r="C743" t="s">
        <v>46</v>
      </c>
      <c r="D743" s="1">
        <v>43377.413194444445</v>
      </c>
      <c r="E743" s="1">
        <v>43377.45416666667</v>
      </c>
      <c r="F743">
        <v>3572</v>
      </c>
      <c r="G743" t="s">
        <v>6</v>
      </c>
    </row>
    <row r="744" spans="1:7" x14ac:dyDescent="0.3">
      <c r="A744" t="s">
        <v>13</v>
      </c>
      <c r="B744" t="s">
        <v>1</v>
      </c>
      <c r="C744" t="s">
        <v>109</v>
      </c>
      <c r="D744" s="1">
        <v>43377.415972222225</v>
      </c>
      <c r="E744" s="1">
        <v>43377.506944444445</v>
      </c>
      <c r="F744">
        <v>7828</v>
      </c>
      <c r="G744" t="s">
        <v>6</v>
      </c>
    </row>
    <row r="745" spans="1:7" x14ac:dyDescent="0.3">
      <c r="A745" t="s">
        <v>17</v>
      </c>
      <c r="B745" t="s">
        <v>1</v>
      </c>
      <c r="C745" t="s">
        <v>202</v>
      </c>
      <c r="D745" s="1">
        <v>43377.433333333334</v>
      </c>
      <c r="E745" s="1">
        <v>43377.511111111111</v>
      </c>
      <c r="F745">
        <v>6703</v>
      </c>
      <c r="G745" t="s">
        <v>6</v>
      </c>
    </row>
    <row r="746" spans="1:7" x14ac:dyDescent="0.3">
      <c r="A746" t="s">
        <v>94</v>
      </c>
      <c r="B746" t="s">
        <v>1</v>
      </c>
      <c r="C746" t="s">
        <v>47</v>
      </c>
      <c r="D746" s="1">
        <v>43377.43472222222</v>
      </c>
      <c r="E746" s="1">
        <v>43377.450694444444</v>
      </c>
      <c r="F746">
        <v>1432</v>
      </c>
      <c r="G746" t="s">
        <v>6</v>
      </c>
    </row>
    <row r="747" spans="1:7" x14ac:dyDescent="0.3">
      <c r="A747" t="s">
        <v>9</v>
      </c>
      <c r="B747" t="s">
        <v>1</v>
      </c>
      <c r="C747" t="s">
        <v>104</v>
      </c>
      <c r="D747" s="1">
        <v>43377.438194444447</v>
      </c>
      <c r="E747" s="1">
        <v>43377.445138888892</v>
      </c>
      <c r="F747">
        <v>650</v>
      </c>
      <c r="G747" t="s">
        <v>6</v>
      </c>
    </row>
    <row r="748" spans="1:7" x14ac:dyDescent="0.3">
      <c r="A748" t="s">
        <v>56</v>
      </c>
      <c r="B748" t="s">
        <v>1</v>
      </c>
      <c r="C748" t="s">
        <v>89</v>
      </c>
      <c r="D748" s="1">
        <v>43377.44027777778</v>
      </c>
      <c r="E748" s="1">
        <v>43377.515972222223</v>
      </c>
      <c r="F748">
        <v>6498</v>
      </c>
      <c r="G748" t="s">
        <v>6</v>
      </c>
    </row>
    <row r="749" spans="1:7" x14ac:dyDescent="0.3">
      <c r="A749" t="s">
        <v>9</v>
      </c>
      <c r="B749" t="s">
        <v>1</v>
      </c>
      <c r="C749" t="s">
        <v>111</v>
      </c>
      <c r="D749" s="1">
        <v>43377.453472222223</v>
      </c>
      <c r="E749" s="1">
        <v>43377.473611111112</v>
      </c>
      <c r="F749">
        <v>1752</v>
      </c>
      <c r="G749" t="s">
        <v>6</v>
      </c>
    </row>
    <row r="750" spans="1:7" x14ac:dyDescent="0.3">
      <c r="A750" t="s">
        <v>94</v>
      </c>
      <c r="B750" t="s">
        <v>1</v>
      </c>
      <c r="C750" t="s">
        <v>34</v>
      </c>
      <c r="D750" s="1">
        <v>43377.459027777775</v>
      </c>
      <c r="E750" s="1">
        <v>43377.59652777778</v>
      </c>
      <c r="F750">
        <v>11906</v>
      </c>
      <c r="G750" t="s">
        <v>6</v>
      </c>
    </row>
    <row r="751" spans="1:7" x14ac:dyDescent="0.3">
      <c r="A751" t="s">
        <v>15</v>
      </c>
      <c r="B751" t="s">
        <v>1</v>
      </c>
      <c r="C751" t="s">
        <v>69</v>
      </c>
      <c r="D751" s="1">
        <v>43377.463888888888</v>
      </c>
      <c r="E751" s="1">
        <v>43377.474999999999</v>
      </c>
      <c r="F751">
        <v>971</v>
      </c>
      <c r="G751" t="s">
        <v>6</v>
      </c>
    </row>
    <row r="752" spans="1:7" x14ac:dyDescent="0.3">
      <c r="A752" t="s">
        <v>4</v>
      </c>
      <c r="B752" t="s">
        <v>1</v>
      </c>
      <c r="C752" t="s">
        <v>203</v>
      </c>
      <c r="D752" s="1">
        <v>43377.467361111114</v>
      </c>
      <c r="E752" s="1">
        <v>43377.652083333334</v>
      </c>
      <c r="F752">
        <v>15978</v>
      </c>
      <c r="G752" t="s">
        <v>6</v>
      </c>
    </row>
    <row r="753" spans="1:7" x14ac:dyDescent="0.3">
      <c r="A753" t="s">
        <v>51</v>
      </c>
      <c r="B753" t="s">
        <v>1</v>
      </c>
      <c r="C753" t="s">
        <v>71</v>
      </c>
      <c r="D753" s="1">
        <v>43377.472222222219</v>
      </c>
      <c r="E753" s="1">
        <v>43377.511805555558</v>
      </c>
      <c r="F753">
        <v>3384</v>
      </c>
      <c r="G753" t="s">
        <v>6</v>
      </c>
    </row>
    <row r="754" spans="1:7" x14ac:dyDescent="0.3">
      <c r="A754" t="s">
        <v>19</v>
      </c>
      <c r="B754" t="s">
        <v>1</v>
      </c>
      <c r="C754" t="s">
        <v>12</v>
      </c>
      <c r="D754" s="1">
        <v>43377.474999999999</v>
      </c>
      <c r="E754" s="1">
        <v>43377.533333333333</v>
      </c>
      <c r="F754">
        <v>5054</v>
      </c>
      <c r="G754" t="s">
        <v>6</v>
      </c>
    </row>
    <row r="755" spans="1:7" x14ac:dyDescent="0.3">
      <c r="A755" t="s">
        <v>15</v>
      </c>
      <c r="B755" t="s">
        <v>1</v>
      </c>
      <c r="C755" t="s">
        <v>139</v>
      </c>
      <c r="D755" s="1">
        <v>43377.477777777778</v>
      </c>
      <c r="E755" s="1">
        <v>43377.537499999999</v>
      </c>
      <c r="F755">
        <v>5133</v>
      </c>
      <c r="G755" t="s">
        <v>6</v>
      </c>
    </row>
    <row r="756" spans="1:7" x14ac:dyDescent="0.3">
      <c r="A756" t="s">
        <v>9</v>
      </c>
      <c r="B756" t="s">
        <v>1</v>
      </c>
      <c r="C756" t="s">
        <v>112</v>
      </c>
      <c r="D756" s="1">
        <v>43377.479861111111</v>
      </c>
      <c r="E756" s="1">
        <v>43377.51458333333</v>
      </c>
      <c r="F756">
        <v>3033</v>
      </c>
      <c r="G756" t="s">
        <v>6</v>
      </c>
    </row>
    <row r="757" spans="1:7" x14ac:dyDescent="0.3">
      <c r="A757" t="s">
        <v>26</v>
      </c>
      <c r="B757" t="s">
        <v>1</v>
      </c>
      <c r="C757" t="s">
        <v>5</v>
      </c>
      <c r="D757" s="1">
        <v>43377.48541666667</v>
      </c>
      <c r="E757" s="1">
        <v>43377.509722222225</v>
      </c>
      <c r="F757">
        <v>2091</v>
      </c>
      <c r="G757" t="s">
        <v>6</v>
      </c>
    </row>
    <row r="758" spans="1:7" x14ac:dyDescent="0.3">
      <c r="A758" t="s">
        <v>138</v>
      </c>
      <c r="B758" t="s">
        <v>1</v>
      </c>
      <c r="C758" t="s">
        <v>114</v>
      </c>
      <c r="D758" s="1">
        <v>43377.490277777775</v>
      </c>
      <c r="E758" s="1">
        <v>43377.558333333334</v>
      </c>
      <c r="F758">
        <v>5846</v>
      </c>
      <c r="G758" t="s">
        <v>6</v>
      </c>
    </row>
    <row r="759" spans="1:7" x14ac:dyDescent="0.3">
      <c r="A759" t="s">
        <v>42</v>
      </c>
      <c r="B759" t="s">
        <v>1</v>
      </c>
      <c r="C759" t="s">
        <v>22</v>
      </c>
      <c r="D759" s="1">
        <v>43377.491666666669</v>
      </c>
      <c r="E759" s="1">
        <v>43377.513194444444</v>
      </c>
      <c r="F759">
        <v>1861</v>
      </c>
      <c r="G759" t="s">
        <v>6</v>
      </c>
    </row>
    <row r="760" spans="1:7" x14ac:dyDescent="0.3">
      <c r="A760" t="s">
        <v>24</v>
      </c>
      <c r="B760" t="s">
        <v>1</v>
      </c>
      <c r="C760" t="s">
        <v>111</v>
      </c>
      <c r="D760" s="1">
        <v>43377.506249999999</v>
      </c>
      <c r="E760" s="1">
        <v>43377.552777777775</v>
      </c>
      <c r="F760">
        <v>3985</v>
      </c>
      <c r="G760" t="s">
        <v>6</v>
      </c>
    </row>
    <row r="761" spans="1:7" x14ac:dyDescent="0.3">
      <c r="A761" t="s">
        <v>48</v>
      </c>
      <c r="B761" t="s">
        <v>1</v>
      </c>
      <c r="C761" t="s">
        <v>115</v>
      </c>
      <c r="D761" s="1">
        <v>43377.536111111112</v>
      </c>
      <c r="E761" s="1">
        <v>43377.557638888888</v>
      </c>
      <c r="F761">
        <v>1853</v>
      </c>
      <c r="G761" t="s">
        <v>6</v>
      </c>
    </row>
    <row r="762" spans="1:7" x14ac:dyDescent="0.3">
      <c r="A762" t="s">
        <v>15</v>
      </c>
      <c r="B762" t="s">
        <v>1</v>
      </c>
      <c r="C762" t="s">
        <v>155</v>
      </c>
      <c r="D762" s="1">
        <v>43377.548611111109</v>
      </c>
      <c r="E762" s="1">
        <v>43377.559027777781</v>
      </c>
      <c r="F762">
        <v>901</v>
      </c>
      <c r="G762" t="s">
        <v>6</v>
      </c>
    </row>
    <row r="763" spans="1:7" x14ac:dyDescent="0.3">
      <c r="A763" t="s">
        <v>19</v>
      </c>
      <c r="B763" t="s">
        <v>1</v>
      </c>
      <c r="C763" t="s">
        <v>75</v>
      </c>
      <c r="D763" s="1">
        <v>43377.556250000001</v>
      </c>
      <c r="E763" s="1">
        <v>43377.568749999999</v>
      </c>
      <c r="F763">
        <v>1081</v>
      </c>
      <c r="G763" t="s">
        <v>6</v>
      </c>
    </row>
    <row r="764" spans="1:7" x14ac:dyDescent="0.3">
      <c r="A764" t="s">
        <v>51</v>
      </c>
      <c r="B764" t="s">
        <v>1</v>
      </c>
      <c r="C764" t="s">
        <v>40</v>
      </c>
      <c r="D764" s="1">
        <v>43377.5625</v>
      </c>
      <c r="E764" s="1">
        <v>43377.584722222222</v>
      </c>
      <c r="F764">
        <v>1942</v>
      </c>
      <c r="G764" t="s">
        <v>6</v>
      </c>
    </row>
    <row r="765" spans="1:7" x14ac:dyDescent="0.3">
      <c r="A765" t="s">
        <v>7</v>
      </c>
      <c r="B765" t="s">
        <v>1</v>
      </c>
      <c r="C765" t="s">
        <v>204</v>
      </c>
      <c r="D765" s="1">
        <v>43377.563194444447</v>
      </c>
      <c r="E765" s="1">
        <v>43377.597916666666</v>
      </c>
      <c r="F765">
        <v>3013</v>
      </c>
      <c r="G765" t="s">
        <v>6</v>
      </c>
    </row>
    <row r="766" spans="1:7" x14ac:dyDescent="0.3">
      <c r="A766" t="s">
        <v>9</v>
      </c>
      <c r="B766" t="s">
        <v>1</v>
      </c>
      <c r="C766" t="s">
        <v>112</v>
      </c>
      <c r="D766" s="1">
        <v>43377.569444444445</v>
      </c>
      <c r="E766" s="1">
        <v>43377.599305555559</v>
      </c>
      <c r="F766">
        <v>2542</v>
      </c>
      <c r="G766" t="s">
        <v>6</v>
      </c>
    </row>
    <row r="767" spans="1:7" x14ac:dyDescent="0.3">
      <c r="A767" t="s">
        <v>15</v>
      </c>
      <c r="B767" t="s">
        <v>1</v>
      </c>
      <c r="C767" t="s">
        <v>158</v>
      </c>
      <c r="D767" s="1">
        <v>43377.576388888891</v>
      </c>
      <c r="E767" s="1">
        <v>43377.583333333336</v>
      </c>
      <c r="F767">
        <v>611</v>
      </c>
      <c r="G767" t="s">
        <v>6</v>
      </c>
    </row>
    <row r="768" spans="1:7" x14ac:dyDescent="0.3">
      <c r="A768" t="s">
        <v>24</v>
      </c>
      <c r="B768" t="s">
        <v>1</v>
      </c>
      <c r="C768" t="s">
        <v>199</v>
      </c>
      <c r="D768" s="1">
        <v>43377.576388888891</v>
      </c>
      <c r="E768" s="1">
        <v>43377.582638888889</v>
      </c>
      <c r="F768">
        <v>591</v>
      </c>
      <c r="G768" t="s">
        <v>6</v>
      </c>
    </row>
    <row r="769" spans="1:7" x14ac:dyDescent="0.3">
      <c r="A769" t="s">
        <v>82</v>
      </c>
      <c r="B769" t="s">
        <v>1</v>
      </c>
      <c r="C769" t="s">
        <v>152</v>
      </c>
      <c r="D769" s="1">
        <v>43377.577777777777</v>
      </c>
      <c r="E769" s="1">
        <v>43377.597222222219</v>
      </c>
      <c r="F769">
        <v>1682</v>
      </c>
      <c r="G769" t="s">
        <v>6</v>
      </c>
    </row>
    <row r="770" spans="1:7" x14ac:dyDescent="0.3">
      <c r="A770" t="s">
        <v>15</v>
      </c>
      <c r="B770" t="s">
        <v>1</v>
      </c>
      <c r="C770" t="s">
        <v>181</v>
      </c>
      <c r="D770" s="1">
        <v>43377.588194444441</v>
      </c>
      <c r="E770" s="1">
        <v>43377.603472222225</v>
      </c>
      <c r="F770">
        <v>1332</v>
      </c>
      <c r="G770" t="s">
        <v>6</v>
      </c>
    </row>
    <row r="771" spans="1:7" x14ac:dyDescent="0.3">
      <c r="A771" t="s">
        <v>13</v>
      </c>
      <c r="B771" t="s">
        <v>1</v>
      </c>
      <c r="C771" t="s">
        <v>131</v>
      </c>
      <c r="D771" s="1">
        <v>43377.591666666667</v>
      </c>
      <c r="E771" s="1">
        <v>43377.593055555553</v>
      </c>
      <c r="F771">
        <v>131</v>
      </c>
      <c r="G771" t="s">
        <v>6</v>
      </c>
    </row>
    <row r="772" spans="1:7" x14ac:dyDescent="0.3">
      <c r="A772" t="s">
        <v>17</v>
      </c>
      <c r="B772" t="s">
        <v>1</v>
      </c>
      <c r="C772" t="s">
        <v>195</v>
      </c>
      <c r="D772" s="1">
        <v>43377.595833333333</v>
      </c>
      <c r="E772" s="1">
        <v>43377.599305555559</v>
      </c>
      <c r="F772">
        <v>310</v>
      </c>
      <c r="G772" t="s">
        <v>6</v>
      </c>
    </row>
    <row r="773" spans="1:7" x14ac:dyDescent="0.3">
      <c r="A773" t="s">
        <v>13</v>
      </c>
      <c r="B773" t="s">
        <v>1</v>
      </c>
      <c r="C773" t="s">
        <v>139</v>
      </c>
      <c r="D773" s="1">
        <v>43377.598611111112</v>
      </c>
      <c r="E773" s="1">
        <v>43377.625694444447</v>
      </c>
      <c r="F773">
        <v>2303</v>
      </c>
      <c r="G773" t="s">
        <v>6</v>
      </c>
    </row>
    <row r="774" spans="1:7" x14ac:dyDescent="0.3">
      <c r="A774" t="s">
        <v>11</v>
      </c>
      <c r="B774" t="s">
        <v>1</v>
      </c>
      <c r="C774" t="s">
        <v>174</v>
      </c>
      <c r="D774" s="1">
        <v>43377.599305555559</v>
      </c>
      <c r="E774" s="1">
        <v>43377.652777777781</v>
      </c>
      <c r="F774">
        <v>4625</v>
      </c>
      <c r="G774" t="s">
        <v>6</v>
      </c>
    </row>
    <row r="775" spans="1:7" x14ac:dyDescent="0.3">
      <c r="A775" t="s">
        <v>94</v>
      </c>
      <c r="B775" t="s">
        <v>1</v>
      </c>
      <c r="C775" t="s">
        <v>205</v>
      </c>
      <c r="D775" s="1">
        <v>43377.602777777778</v>
      </c>
      <c r="E775" s="1">
        <v>43377.652777777781</v>
      </c>
      <c r="F775">
        <v>4352</v>
      </c>
      <c r="G775" t="s">
        <v>6</v>
      </c>
    </row>
    <row r="776" spans="1:7" x14ac:dyDescent="0.3">
      <c r="A776" t="s">
        <v>51</v>
      </c>
      <c r="B776" t="s">
        <v>1</v>
      </c>
      <c r="C776" t="s">
        <v>120</v>
      </c>
      <c r="D776" s="1">
        <v>43377.636805555558</v>
      </c>
      <c r="E776" s="1">
        <v>43377.705555555556</v>
      </c>
      <c r="F776">
        <v>5966</v>
      </c>
      <c r="G776" t="s">
        <v>6</v>
      </c>
    </row>
    <row r="777" spans="1:7" x14ac:dyDescent="0.3">
      <c r="A777" t="s">
        <v>0</v>
      </c>
      <c r="B777" t="s">
        <v>1</v>
      </c>
      <c r="C777" t="s">
        <v>194</v>
      </c>
      <c r="D777" s="1">
        <v>43377.636805555558</v>
      </c>
      <c r="E777" s="1">
        <v>43377.707638888889</v>
      </c>
      <c r="F777">
        <v>6138</v>
      </c>
      <c r="G777" t="s">
        <v>6</v>
      </c>
    </row>
    <row r="778" spans="1:7" x14ac:dyDescent="0.3">
      <c r="A778" t="s">
        <v>19</v>
      </c>
      <c r="B778" t="s">
        <v>1</v>
      </c>
      <c r="C778" t="s">
        <v>163</v>
      </c>
      <c r="D778" s="1">
        <v>43377.636805555558</v>
      </c>
      <c r="E778" s="1">
        <v>43377.719444444447</v>
      </c>
      <c r="F778">
        <v>7117</v>
      </c>
      <c r="G778" t="s">
        <v>6</v>
      </c>
    </row>
    <row r="779" spans="1:7" x14ac:dyDescent="0.3">
      <c r="A779" t="s">
        <v>9</v>
      </c>
      <c r="B779" t="s">
        <v>1</v>
      </c>
      <c r="C779" t="s">
        <v>206</v>
      </c>
      <c r="D779" s="1">
        <v>43377.636805555558</v>
      </c>
      <c r="E779" s="1">
        <v>43377.651388888888</v>
      </c>
      <c r="F779">
        <v>1252</v>
      </c>
      <c r="G779" t="s">
        <v>6</v>
      </c>
    </row>
    <row r="780" spans="1:7" x14ac:dyDescent="0.3">
      <c r="A780" t="s">
        <v>17</v>
      </c>
      <c r="B780" t="s">
        <v>1</v>
      </c>
      <c r="C780" t="s">
        <v>121</v>
      </c>
      <c r="D780" s="1">
        <v>43377.636805555558</v>
      </c>
      <c r="E780" s="1">
        <v>43377.665972222225</v>
      </c>
      <c r="F780">
        <v>2542</v>
      </c>
      <c r="G780" t="s">
        <v>6</v>
      </c>
    </row>
    <row r="781" spans="1:7" x14ac:dyDescent="0.3">
      <c r="A781" t="s">
        <v>56</v>
      </c>
      <c r="B781" t="s">
        <v>1</v>
      </c>
      <c r="C781" t="s">
        <v>129</v>
      </c>
      <c r="D781" s="1">
        <v>43377.637499999997</v>
      </c>
      <c r="E781" s="1">
        <v>43377.709722222222</v>
      </c>
      <c r="F781">
        <v>6246</v>
      </c>
      <c r="G781" t="s">
        <v>6</v>
      </c>
    </row>
    <row r="782" spans="1:7" x14ac:dyDescent="0.3">
      <c r="A782" t="s">
        <v>138</v>
      </c>
      <c r="B782" t="s">
        <v>1</v>
      </c>
      <c r="C782" t="s">
        <v>91</v>
      </c>
      <c r="D782" s="1">
        <v>43377.637499999997</v>
      </c>
      <c r="E782" s="1">
        <v>43377.65</v>
      </c>
      <c r="F782">
        <v>1051</v>
      </c>
      <c r="G782" t="s">
        <v>6</v>
      </c>
    </row>
    <row r="783" spans="1:7" x14ac:dyDescent="0.3">
      <c r="A783" t="s">
        <v>54</v>
      </c>
      <c r="B783" t="s">
        <v>1</v>
      </c>
      <c r="C783" t="s">
        <v>31</v>
      </c>
      <c r="D783" s="1">
        <v>43377.63958333333</v>
      </c>
      <c r="E783" s="1">
        <v>43377.663888888892</v>
      </c>
      <c r="F783">
        <v>2103</v>
      </c>
      <c r="G783" t="s">
        <v>6</v>
      </c>
    </row>
    <row r="784" spans="1:7" x14ac:dyDescent="0.3">
      <c r="A784" t="s">
        <v>17</v>
      </c>
      <c r="B784" t="s">
        <v>1</v>
      </c>
      <c r="C784" t="s">
        <v>131</v>
      </c>
      <c r="D784" s="1">
        <v>43377.6875</v>
      </c>
      <c r="E784" s="1">
        <v>43377.717361111114</v>
      </c>
      <c r="F784">
        <v>2592</v>
      </c>
      <c r="G784" t="s">
        <v>6</v>
      </c>
    </row>
    <row r="785" spans="1:7" x14ac:dyDescent="0.3">
      <c r="A785" t="s">
        <v>26</v>
      </c>
      <c r="B785" t="s">
        <v>1</v>
      </c>
      <c r="C785" t="s">
        <v>27</v>
      </c>
      <c r="D785" s="1">
        <v>43377.688888888886</v>
      </c>
      <c r="E785" s="1">
        <v>43377.717361111114</v>
      </c>
      <c r="F785">
        <v>2483</v>
      </c>
      <c r="G785" t="s">
        <v>6</v>
      </c>
    </row>
    <row r="786" spans="1:7" x14ac:dyDescent="0.3">
      <c r="A786" t="s">
        <v>9</v>
      </c>
      <c r="B786" t="s">
        <v>1</v>
      </c>
      <c r="C786" t="s">
        <v>206</v>
      </c>
      <c r="D786" s="1">
        <v>43377.691666666666</v>
      </c>
      <c r="E786" s="1">
        <v>43377.765277777777</v>
      </c>
      <c r="F786">
        <v>6327</v>
      </c>
      <c r="G786" t="s">
        <v>6</v>
      </c>
    </row>
    <row r="787" spans="1:7" x14ac:dyDescent="0.3">
      <c r="A787" t="s">
        <v>4</v>
      </c>
      <c r="B787" t="s">
        <v>1</v>
      </c>
      <c r="C787" t="s">
        <v>67</v>
      </c>
      <c r="D787" s="1">
        <v>43377.696527777778</v>
      </c>
      <c r="E787" s="1">
        <v>43377.774305555555</v>
      </c>
      <c r="F787">
        <v>6756</v>
      </c>
      <c r="G787" t="s">
        <v>6</v>
      </c>
    </row>
    <row r="788" spans="1:7" x14ac:dyDescent="0.3">
      <c r="A788" t="s">
        <v>19</v>
      </c>
      <c r="B788" t="s">
        <v>1</v>
      </c>
      <c r="C788" t="s">
        <v>163</v>
      </c>
      <c r="D788" s="1">
        <v>43377.72152777778</v>
      </c>
      <c r="E788" s="1">
        <v>43377.745833333334</v>
      </c>
      <c r="F788">
        <v>2122</v>
      </c>
      <c r="G788" t="s">
        <v>6</v>
      </c>
    </row>
    <row r="789" spans="1:7" x14ac:dyDescent="0.3">
      <c r="A789" t="s">
        <v>13</v>
      </c>
      <c r="B789" t="s">
        <v>1</v>
      </c>
      <c r="C789" t="s">
        <v>57</v>
      </c>
      <c r="D789" s="1">
        <v>43378.394444444442</v>
      </c>
      <c r="E789" s="1">
        <v>43378.427777777775</v>
      </c>
      <c r="F789">
        <v>2924</v>
      </c>
      <c r="G789" t="s">
        <v>28</v>
      </c>
    </row>
    <row r="790" spans="1:7" x14ac:dyDescent="0.3">
      <c r="A790" t="s">
        <v>32</v>
      </c>
      <c r="B790" t="s">
        <v>1</v>
      </c>
      <c r="C790" t="s">
        <v>207</v>
      </c>
      <c r="D790" s="1">
        <v>43378.395138888889</v>
      </c>
      <c r="E790" s="1">
        <v>43378.400694444441</v>
      </c>
      <c r="F790">
        <v>490</v>
      </c>
      <c r="G790" t="s">
        <v>28</v>
      </c>
    </row>
    <row r="791" spans="1:7" x14ac:dyDescent="0.3">
      <c r="A791" t="s">
        <v>21</v>
      </c>
      <c r="B791" t="s">
        <v>1</v>
      </c>
      <c r="C791" t="s">
        <v>8</v>
      </c>
      <c r="D791" s="1">
        <v>43378.404166666667</v>
      </c>
      <c r="E791" s="1">
        <v>43378.428472222222</v>
      </c>
      <c r="F791">
        <v>2113</v>
      </c>
      <c r="G791" t="s">
        <v>28</v>
      </c>
    </row>
    <row r="792" spans="1:7" x14ac:dyDescent="0.3">
      <c r="A792" t="s">
        <v>24</v>
      </c>
      <c r="B792" t="s">
        <v>1</v>
      </c>
      <c r="C792" t="s">
        <v>207</v>
      </c>
      <c r="D792" s="1">
        <v>43378.410416666666</v>
      </c>
      <c r="E792" s="1">
        <v>43378.413888888892</v>
      </c>
      <c r="F792">
        <v>281</v>
      </c>
      <c r="G792" t="s">
        <v>28</v>
      </c>
    </row>
    <row r="793" spans="1:7" x14ac:dyDescent="0.3">
      <c r="A793" t="s">
        <v>26</v>
      </c>
      <c r="B793" t="s">
        <v>1</v>
      </c>
      <c r="C793" t="s">
        <v>34</v>
      </c>
      <c r="D793" s="1">
        <v>43378.411111111112</v>
      </c>
      <c r="E793" s="1">
        <v>43378.454861111109</v>
      </c>
      <c r="F793">
        <v>3811</v>
      </c>
      <c r="G793" t="s">
        <v>28</v>
      </c>
    </row>
    <row r="794" spans="1:7" x14ac:dyDescent="0.3">
      <c r="A794" t="s">
        <v>9</v>
      </c>
      <c r="B794" t="s">
        <v>1</v>
      </c>
      <c r="C794" t="s">
        <v>22</v>
      </c>
      <c r="D794" s="1">
        <v>43378.444444444445</v>
      </c>
      <c r="E794" s="1">
        <v>43378.602083333331</v>
      </c>
      <c r="F794">
        <v>13606</v>
      </c>
      <c r="G794" t="s">
        <v>28</v>
      </c>
    </row>
    <row r="795" spans="1:7" x14ac:dyDescent="0.3">
      <c r="A795" t="s">
        <v>26</v>
      </c>
      <c r="B795" t="s">
        <v>1</v>
      </c>
      <c r="C795" t="s">
        <v>34</v>
      </c>
      <c r="D795" s="1">
        <v>43378.456250000003</v>
      </c>
      <c r="E795" s="1">
        <v>43378.601388888892</v>
      </c>
      <c r="F795">
        <v>12526</v>
      </c>
      <c r="G795" t="s">
        <v>28</v>
      </c>
    </row>
    <row r="796" spans="1:7" x14ac:dyDescent="0.3">
      <c r="A796" t="s">
        <v>13</v>
      </c>
      <c r="B796" t="s">
        <v>1</v>
      </c>
      <c r="C796" t="s">
        <v>52</v>
      </c>
      <c r="D796" s="1">
        <v>43378.476388888892</v>
      </c>
      <c r="E796" s="1">
        <v>43378.480555555558</v>
      </c>
      <c r="F796">
        <v>350</v>
      </c>
      <c r="G796" t="s">
        <v>28</v>
      </c>
    </row>
    <row r="797" spans="1:7" x14ac:dyDescent="0.3">
      <c r="A797" t="s">
        <v>51</v>
      </c>
      <c r="B797" t="s">
        <v>1</v>
      </c>
      <c r="C797" t="s">
        <v>170</v>
      </c>
      <c r="D797" s="1">
        <v>43378.479166666664</v>
      </c>
      <c r="E797" s="1">
        <v>43378.481944444444</v>
      </c>
      <c r="F797">
        <v>230</v>
      </c>
      <c r="G797" t="s">
        <v>28</v>
      </c>
    </row>
    <row r="798" spans="1:7" x14ac:dyDescent="0.3">
      <c r="A798" t="s">
        <v>51</v>
      </c>
      <c r="B798" t="s">
        <v>1</v>
      </c>
      <c r="C798" t="s">
        <v>43</v>
      </c>
      <c r="D798" s="1">
        <v>43378.482638888891</v>
      </c>
      <c r="E798" s="1">
        <v>43378.496527777781</v>
      </c>
      <c r="F798">
        <v>1222</v>
      </c>
      <c r="G798" t="s">
        <v>28</v>
      </c>
    </row>
    <row r="799" spans="1:7" x14ac:dyDescent="0.3">
      <c r="A799" t="s">
        <v>7</v>
      </c>
      <c r="B799" t="s">
        <v>1</v>
      </c>
      <c r="C799" t="s">
        <v>181</v>
      </c>
      <c r="D799" s="1">
        <v>43378.48333333333</v>
      </c>
      <c r="E799" s="1">
        <v>43378.521527777775</v>
      </c>
      <c r="F799">
        <v>3304</v>
      </c>
      <c r="G799" t="s">
        <v>28</v>
      </c>
    </row>
    <row r="800" spans="1:7" x14ac:dyDescent="0.3">
      <c r="A800" t="s">
        <v>4</v>
      </c>
      <c r="B800" t="s">
        <v>1</v>
      </c>
      <c r="C800" t="s">
        <v>72</v>
      </c>
      <c r="D800" s="1">
        <v>43378.508333333331</v>
      </c>
      <c r="E800" s="1">
        <v>43378.584722222222</v>
      </c>
      <c r="F800">
        <v>6555</v>
      </c>
      <c r="G800" t="s">
        <v>28</v>
      </c>
    </row>
    <row r="801" spans="1:7" x14ac:dyDescent="0.3">
      <c r="A801" t="s">
        <v>17</v>
      </c>
      <c r="B801" t="s">
        <v>1</v>
      </c>
      <c r="C801" t="s">
        <v>33</v>
      </c>
      <c r="D801" s="1">
        <v>43378.536111111112</v>
      </c>
      <c r="E801" s="1">
        <v>43378.552777777775</v>
      </c>
      <c r="F801">
        <v>1401</v>
      </c>
      <c r="G801" t="s">
        <v>28</v>
      </c>
    </row>
    <row r="802" spans="1:7" x14ac:dyDescent="0.3">
      <c r="A802" t="s">
        <v>19</v>
      </c>
      <c r="B802" t="s">
        <v>1</v>
      </c>
      <c r="C802" t="s">
        <v>99</v>
      </c>
      <c r="D802" s="1">
        <v>43378.536805555559</v>
      </c>
      <c r="E802" s="1">
        <v>43378.551388888889</v>
      </c>
      <c r="F802">
        <v>1240</v>
      </c>
      <c r="G802" t="s">
        <v>28</v>
      </c>
    </row>
    <row r="803" spans="1:7" x14ac:dyDescent="0.3">
      <c r="A803" t="s">
        <v>48</v>
      </c>
      <c r="B803" t="s">
        <v>1</v>
      </c>
      <c r="C803" t="s">
        <v>114</v>
      </c>
      <c r="D803" s="1">
        <v>43378.554166666669</v>
      </c>
      <c r="E803" s="1">
        <v>43378.556944444441</v>
      </c>
      <c r="F803">
        <v>250</v>
      </c>
      <c r="G803" t="s">
        <v>28</v>
      </c>
    </row>
    <row r="804" spans="1:7" x14ac:dyDescent="0.3">
      <c r="A804" t="s">
        <v>82</v>
      </c>
      <c r="B804" t="s">
        <v>1</v>
      </c>
      <c r="C804" t="s">
        <v>115</v>
      </c>
      <c r="D804" s="1">
        <v>43378.554166666669</v>
      </c>
      <c r="E804" s="1">
        <v>43378.556944444441</v>
      </c>
      <c r="F804">
        <v>240</v>
      </c>
      <c r="G804" t="s">
        <v>28</v>
      </c>
    </row>
    <row r="805" spans="1:7" x14ac:dyDescent="0.3">
      <c r="A805" t="s">
        <v>58</v>
      </c>
      <c r="B805" t="s">
        <v>1</v>
      </c>
      <c r="C805" t="s">
        <v>113</v>
      </c>
      <c r="D805" s="1">
        <v>43378.556250000001</v>
      </c>
      <c r="E805" s="1">
        <v>43378.556944444441</v>
      </c>
      <c r="F805">
        <v>60</v>
      </c>
      <c r="G805" t="s">
        <v>28</v>
      </c>
    </row>
    <row r="806" spans="1:7" x14ac:dyDescent="0.3">
      <c r="A806" t="s">
        <v>56</v>
      </c>
      <c r="B806" t="s">
        <v>1</v>
      </c>
      <c r="C806" t="s">
        <v>186</v>
      </c>
      <c r="D806" s="1">
        <v>43378.561111111114</v>
      </c>
      <c r="E806" s="1">
        <v>43378.594444444447</v>
      </c>
      <c r="F806">
        <v>2903</v>
      </c>
      <c r="G806" t="s">
        <v>28</v>
      </c>
    </row>
    <row r="807" spans="1:7" x14ac:dyDescent="0.3">
      <c r="A807" t="s">
        <v>17</v>
      </c>
      <c r="B807" t="s">
        <v>1</v>
      </c>
      <c r="C807" t="s">
        <v>23</v>
      </c>
      <c r="D807" s="1">
        <v>43378.563888888886</v>
      </c>
      <c r="E807" s="1">
        <v>43378.724999999999</v>
      </c>
      <c r="F807">
        <v>13912</v>
      </c>
      <c r="G807" t="s">
        <v>28</v>
      </c>
    </row>
    <row r="808" spans="1:7" x14ac:dyDescent="0.3">
      <c r="A808" t="s">
        <v>0</v>
      </c>
      <c r="B808" t="s">
        <v>1</v>
      </c>
      <c r="C808" t="s">
        <v>208</v>
      </c>
      <c r="D808" s="1">
        <v>43378.563888888886</v>
      </c>
      <c r="E808" s="1">
        <v>43378.728472222225</v>
      </c>
      <c r="F808">
        <v>14200</v>
      </c>
      <c r="G808" t="s">
        <v>28</v>
      </c>
    </row>
    <row r="809" spans="1:7" x14ac:dyDescent="0.3">
      <c r="A809" t="s">
        <v>48</v>
      </c>
      <c r="B809" t="s">
        <v>1</v>
      </c>
      <c r="C809" t="s">
        <v>141</v>
      </c>
      <c r="D809" s="1">
        <v>43378.56527777778</v>
      </c>
      <c r="E809" s="1">
        <v>43378.600694444445</v>
      </c>
      <c r="F809">
        <v>3082</v>
      </c>
      <c r="G809" t="s">
        <v>28</v>
      </c>
    </row>
    <row r="810" spans="1:7" x14ac:dyDescent="0.3">
      <c r="A810" t="s">
        <v>94</v>
      </c>
      <c r="B810" t="s">
        <v>1</v>
      </c>
      <c r="C810" t="s">
        <v>91</v>
      </c>
      <c r="D810" s="1">
        <v>43378.601388888892</v>
      </c>
      <c r="E810" s="1">
        <v>43378.727777777778</v>
      </c>
      <c r="F810">
        <v>10952</v>
      </c>
      <c r="G810" t="s">
        <v>28</v>
      </c>
    </row>
    <row r="811" spans="1:7" x14ac:dyDescent="0.3">
      <c r="A811" t="s">
        <v>32</v>
      </c>
      <c r="B811" t="s">
        <v>1</v>
      </c>
      <c r="C811" t="s">
        <v>57</v>
      </c>
      <c r="D811" s="1">
        <v>43378.604166666664</v>
      </c>
      <c r="E811" s="1">
        <v>43378.681944444441</v>
      </c>
      <c r="F811">
        <v>6714</v>
      </c>
      <c r="G811" t="s">
        <v>28</v>
      </c>
    </row>
    <row r="812" spans="1:7" x14ac:dyDescent="0.3">
      <c r="A812" t="s">
        <v>4</v>
      </c>
      <c r="B812" t="s">
        <v>1</v>
      </c>
      <c r="C812" t="s">
        <v>8</v>
      </c>
      <c r="D812" s="1">
        <v>43378.606944444444</v>
      </c>
      <c r="E812" s="1">
        <v>43378.75277777778</v>
      </c>
      <c r="F812">
        <v>12587</v>
      </c>
      <c r="G812" t="s">
        <v>28</v>
      </c>
    </row>
    <row r="813" spans="1:7" x14ac:dyDescent="0.3">
      <c r="A813" t="s">
        <v>41</v>
      </c>
      <c r="B813" t="s">
        <v>1</v>
      </c>
      <c r="C813" t="s">
        <v>118</v>
      </c>
      <c r="D813" s="1">
        <v>43378.659722222219</v>
      </c>
      <c r="E813" s="1">
        <v>43378.700694444444</v>
      </c>
      <c r="F813">
        <v>3542</v>
      </c>
      <c r="G813" t="s">
        <v>28</v>
      </c>
    </row>
    <row r="814" spans="1:7" x14ac:dyDescent="0.3">
      <c r="A814" t="s">
        <v>9</v>
      </c>
      <c r="B814" t="s">
        <v>1</v>
      </c>
      <c r="C814" t="s">
        <v>170</v>
      </c>
      <c r="D814" s="1">
        <v>43378.674305555556</v>
      </c>
      <c r="E814" s="1">
        <v>43378.713888888888</v>
      </c>
      <c r="F814">
        <v>3401</v>
      </c>
      <c r="G814" t="s">
        <v>28</v>
      </c>
    </row>
    <row r="815" spans="1:7" x14ac:dyDescent="0.3">
      <c r="A815" t="s">
        <v>41</v>
      </c>
      <c r="B815" t="s">
        <v>1</v>
      </c>
      <c r="C815" t="s">
        <v>57</v>
      </c>
      <c r="D815" s="1">
        <v>43378.724305555559</v>
      </c>
      <c r="E815" s="1">
        <v>43378.765972222223</v>
      </c>
      <c r="F815">
        <v>3636</v>
      </c>
      <c r="G815" t="s">
        <v>28</v>
      </c>
    </row>
    <row r="816" spans="1:7" x14ac:dyDescent="0.3">
      <c r="A816" t="s">
        <v>4</v>
      </c>
      <c r="B816" t="s">
        <v>1</v>
      </c>
      <c r="C816" t="s">
        <v>39</v>
      </c>
      <c r="D816" s="1">
        <v>43382.484027777777</v>
      </c>
      <c r="E816" s="1">
        <v>43382.668749999997</v>
      </c>
      <c r="F816">
        <v>15937</v>
      </c>
      <c r="G816" t="s">
        <v>3</v>
      </c>
    </row>
    <row r="817" spans="1:7" x14ac:dyDescent="0.3">
      <c r="A817" t="s">
        <v>0</v>
      </c>
      <c r="B817" t="s">
        <v>1</v>
      </c>
      <c r="C817" t="s">
        <v>142</v>
      </c>
      <c r="D817" s="1">
        <v>43382.565972222219</v>
      </c>
      <c r="E817" s="1">
        <v>43382.568749999999</v>
      </c>
      <c r="F817">
        <v>270</v>
      </c>
      <c r="G817" t="s">
        <v>3</v>
      </c>
    </row>
    <row r="818" spans="1:7" x14ac:dyDescent="0.3">
      <c r="A818" t="s">
        <v>0</v>
      </c>
      <c r="B818" t="s">
        <v>1</v>
      </c>
      <c r="C818" t="s">
        <v>142</v>
      </c>
      <c r="D818" s="1">
        <v>43382.571527777778</v>
      </c>
      <c r="E818" s="1">
        <v>43382.750694444447</v>
      </c>
      <c r="F818">
        <v>15460</v>
      </c>
      <c r="G818" t="s">
        <v>3</v>
      </c>
    </row>
    <row r="819" spans="1:7" x14ac:dyDescent="0.3">
      <c r="A819" t="s">
        <v>51</v>
      </c>
      <c r="B819" t="s">
        <v>1</v>
      </c>
      <c r="C819" t="s">
        <v>33</v>
      </c>
      <c r="D819" s="1">
        <v>43382.602083333331</v>
      </c>
      <c r="E819" s="1">
        <v>43382.712500000001</v>
      </c>
      <c r="F819">
        <v>9537</v>
      </c>
      <c r="G819" t="s">
        <v>3</v>
      </c>
    </row>
    <row r="820" spans="1:7" x14ac:dyDescent="0.3">
      <c r="A820" t="s">
        <v>56</v>
      </c>
      <c r="B820" t="s">
        <v>1</v>
      </c>
      <c r="C820" t="s">
        <v>79</v>
      </c>
      <c r="D820" s="1">
        <v>43382.736111111109</v>
      </c>
      <c r="E820" s="1">
        <v>43382.745138888888</v>
      </c>
      <c r="F820">
        <v>780</v>
      </c>
      <c r="G820" t="s">
        <v>3</v>
      </c>
    </row>
    <row r="821" spans="1:7" x14ac:dyDescent="0.3">
      <c r="A821" t="s">
        <v>0</v>
      </c>
      <c r="B821" t="s">
        <v>1</v>
      </c>
      <c r="C821" t="s">
        <v>34</v>
      </c>
      <c r="D821" s="1">
        <v>43383.456944444442</v>
      </c>
      <c r="E821" s="1">
        <v>43383.57708333333</v>
      </c>
      <c r="F821">
        <v>10376</v>
      </c>
      <c r="G821" t="s">
        <v>68</v>
      </c>
    </row>
    <row r="822" spans="1:7" x14ac:dyDescent="0.3">
      <c r="A822" t="s">
        <v>19</v>
      </c>
      <c r="B822" t="s">
        <v>1</v>
      </c>
      <c r="C822" t="s">
        <v>39</v>
      </c>
      <c r="D822" s="1">
        <v>43384.438888888886</v>
      </c>
      <c r="E822" s="1">
        <v>43384.611805555556</v>
      </c>
      <c r="F822">
        <v>14949</v>
      </c>
      <c r="G822" t="s">
        <v>6</v>
      </c>
    </row>
    <row r="823" spans="1:7" x14ac:dyDescent="0.3">
      <c r="A823" t="s">
        <v>0</v>
      </c>
      <c r="B823" t="s">
        <v>1</v>
      </c>
      <c r="C823" t="s">
        <v>34</v>
      </c>
      <c r="D823" s="1">
        <v>43384.459722222222</v>
      </c>
      <c r="E823" s="1">
        <v>43384.625</v>
      </c>
      <c r="F823">
        <v>14306</v>
      </c>
      <c r="G823" t="s">
        <v>6</v>
      </c>
    </row>
    <row r="824" spans="1:7" x14ac:dyDescent="0.3">
      <c r="A824" t="s">
        <v>15</v>
      </c>
      <c r="B824" t="s">
        <v>1</v>
      </c>
      <c r="C824" t="s">
        <v>158</v>
      </c>
      <c r="D824" s="1">
        <v>43384.474305555559</v>
      </c>
      <c r="E824" s="1">
        <v>43384.567361111112</v>
      </c>
      <c r="F824">
        <v>8047</v>
      </c>
      <c r="G824" t="s">
        <v>6</v>
      </c>
    </row>
    <row r="825" spans="1:7" x14ac:dyDescent="0.3">
      <c r="A825" t="s">
        <v>82</v>
      </c>
      <c r="B825" t="s">
        <v>1</v>
      </c>
      <c r="C825" t="s">
        <v>96</v>
      </c>
      <c r="D825" s="1">
        <v>43384.616666666669</v>
      </c>
      <c r="E825" s="1">
        <v>43384.649305555555</v>
      </c>
      <c r="F825">
        <v>2853</v>
      </c>
      <c r="G825" t="s">
        <v>6</v>
      </c>
    </row>
    <row r="826" spans="1:7" x14ac:dyDescent="0.3">
      <c r="A826" t="s">
        <v>4</v>
      </c>
      <c r="B826" t="s">
        <v>1</v>
      </c>
      <c r="C826" t="s">
        <v>70</v>
      </c>
      <c r="D826" s="1">
        <v>43385.401388888888</v>
      </c>
      <c r="E826" s="1">
        <v>43385.467361111114</v>
      </c>
      <c r="F826">
        <v>5717</v>
      </c>
      <c r="G826" t="s">
        <v>28</v>
      </c>
    </row>
    <row r="827" spans="1:7" x14ac:dyDescent="0.3">
      <c r="A827" t="s">
        <v>32</v>
      </c>
      <c r="B827" t="s">
        <v>1</v>
      </c>
      <c r="C827" t="s">
        <v>187</v>
      </c>
      <c r="D827" s="1">
        <v>43385.412499999999</v>
      </c>
      <c r="E827" s="1">
        <v>43385.468055555553</v>
      </c>
      <c r="F827">
        <v>4776</v>
      </c>
      <c r="G827" t="s">
        <v>28</v>
      </c>
    </row>
    <row r="828" spans="1:7" x14ac:dyDescent="0.3">
      <c r="A828" t="s">
        <v>19</v>
      </c>
      <c r="B828" t="s">
        <v>1</v>
      </c>
      <c r="C828" t="s">
        <v>39</v>
      </c>
      <c r="D828" s="1">
        <v>43385.45</v>
      </c>
      <c r="E828" s="1">
        <v>43385.546527777777</v>
      </c>
      <c r="F828">
        <v>8343</v>
      </c>
      <c r="G828" t="s">
        <v>28</v>
      </c>
    </row>
    <row r="829" spans="1:7" x14ac:dyDescent="0.3">
      <c r="A829" t="s">
        <v>9</v>
      </c>
      <c r="B829" t="s">
        <v>1</v>
      </c>
      <c r="C829" t="s">
        <v>158</v>
      </c>
      <c r="D829" s="1">
        <v>43385.477777777778</v>
      </c>
      <c r="E829" s="1">
        <v>43385.479861111111</v>
      </c>
      <c r="F829">
        <v>170</v>
      </c>
      <c r="G829" t="s">
        <v>28</v>
      </c>
    </row>
    <row r="830" spans="1:7" x14ac:dyDescent="0.3">
      <c r="A830" t="s">
        <v>9</v>
      </c>
      <c r="B830" t="s">
        <v>1</v>
      </c>
      <c r="C830" t="s">
        <v>158</v>
      </c>
      <c r="D830" s="1">
        <v>43385.488194444442</v>
      </c>
      <c r="E830" s="1">
        <v>43385.498611111114</v>
      </c>
      <c r="F830">
        <v>891</v>
      </c>
      <c r="G830" t="s">
        <v>28</v>
      </c>
    </row>
    <row r="831" spans="1:7" x14ac:dyDescent="0.3">
      <c r="A831" t="s">
        <v>32</v>
      </c>
      <c r="B831" t="s">
        <v>1</v>
      </c>
      <c r="C831" t="s">
        <v>209</v>
      </c>
      <c r="D831" s="1">
        <v>43385.511111111111</v>
      </c>
      <c r="E831" s="1">
        <v>43385.633333333331</v>
      </c>
      <c r="F831">
        <v>10570</v>
      </c>
      <c r="G831" t="s">
        <v>28</v>
      </c>
    </row>
    <row r="832" spans="1:7" x14ac:dyDescent="0.3">
      <c r="A832" t="s">
        <v>41</v>
      </c>
      <c r="B832" t="s">
        <v>1</v>
      </c>
      <c r="C832" t="s">
        <v>210</v>
      </c>
      <c r="D832" s="1">
        <v>43385.540277777778</v>
      </c>
      <c r="E832" s="1">
        <v>43385.633333333331</v>
      </c>
      <c r="F832">
        <v>8068</v>
      </c>
      <c r="G832" t="s">
        <v>28</v>
      </c>
    </row>
    <row r="833" spans="1:7" x14ac:dyDescent="0.3">
      <c r="A833" t="s">
        <v>9</v>
      </c>
      <c r="B833" t="s">
        <v>1</v>
      </c>
      <c r="C833" t="s">
        <v>34</v>
      </c>
      <c r="D833" s="1">
        <v>43385.586805555555</v>
      </c>
      <c r="E833" s="1">
        <v>43385.667361111111</v>
      </c>
      <c r="F833">
        <v>6924</v>
      </c>
      <c r="G833" t="s">
        <v>28</v>
      </c>
    </row>
    <row r="834" spans="1:7" x14ac:dyDescent="0.3">
      <c r="A834" t="s">
        <v>26</v>
      </c>
      <c r="B834" t="s">
        <v>1</v>
      </c>
      <c r="C834" t="s">
        <v>50</v>
      </c>
      <c r="D834" s="1">
        <v>43388.380555555559</v>
      </c>
      <c r="E834" s="1">
        <v>43388.412499999999</v>
      </c>
      <c r="F834">
        <v>2783</v>
      </c>
      <c r="G834" t="s">
        <v>37</v>
      </c>
    </row>
    <row r="835" spans="1:7" x14ac:dyDescent="0.3">
      <c r="A835" t="s">
        <v>17</v>
      </c>
      <c r="B835" t="s">
        <v>1</v>
      </c>
      <c r="C835" t="s">
        <v>202</v>
      </c>
      <c r="D835" s="1">
        <v>43388.394444444442</v>
      </c>
      <c r="E835" s="1">
        <v>43388.410416666666</v>
      </c>
      <c r="F835">
        <v>1381</v>
      </c>
      <c r="G835" t="s">
        <v>37</v>
      </c>
    </row>
    <row r="836" spans="1:7" x14ac:dyDescent="0.3">
      <c r="A836" t="s">
        <v>66</v>
      </c>
      <c r="B836" t="s">
        <v>1</v>
      </c>
      <c r="C836" t="s">
        <v>118</v>
      </c>
      <c r="D836" s="1">
        <v>43388.4</v>
      </c>
      <c r="E836" s="1">
        <v>43388.417361111111</v>
      </c>
      <c r="F836">
        <v>1511</v>
      </c>
      <c r="G836" t="s">
        <v>37</v>
      </c>
    </row>
    <row r="837" spans="1:7" x14ac:dyDescent="0.3">
      <c r="A837" t="s">
        <v>4</v>
      </c>
      <c r="B837" t="s">
        <v>1</v>
      </c>
      <c r="C837" t="s">
        <v>5</v>
      </c>
      <c r="D837" s="1">
        <v>43388.401388888888</v>
      </c>
      <c r="E837" s="1">
        <v>43388.470833333333</v>
      </c>
      <c r="F837">
        <v>5954</v>
      </c>
      <c r="G837" t="s">
        <v>37</v>
      </c>
    </row>
    <row r="838" spans="1:7" x14ac:dyDescent="0.3">
      <c r="A838" t="s">
        <v>17</v>
      </c>
      <c r="B838" t="s">
        <v>1</v>
      </c>
      <c r="C838" t="s">
        <v>38</v>
      </c>
      <c r="D838" s="1">
        <v>43388.412499999999</v>
      </c>
      <c r="E838" s="1">
        <v>43388.423611111109</v>
      </c>
      <c r="F838">
        <v>941</v>
      </c>
      <c r="G838" t="s">
        <v>37</v>
      </c>
    </row>
    <row r="839" spans="1:7" x14ac:dyDescent="0.3">
      <c r="A839" t="s">
        <v>0</v>
      </c>
      <c r="B839" t="s">
        <v>1</v>
      </c>
      <c r="C839" t="s">
        <v>211</v>
      </c>
      <c r="D839" s="1">
        <v>43388.46597222222</v>
      </c>
      <c r="E839" s="1">
        <v>43388.477083333331</v>
      </c>
      <c r="F839">
        <v>930</v>
      </c>
      <c r="G839" t="s">
        <v>37</v>
      </c>
    </row>
    <row r="840" spans="1:7" x14ac:dyDescent="0.3">
      <c r="A840" t="s">
        <v>94</v>
      </c>
      <c r="B840" t="s">
        <v>1</v>
      </c>
      <c r="C840" t="s">
        <v>153</v>
      </c>
      <c r="D840" s="1">
        <v>43388.474305555559</v>
      </c>
      <c r="E840" s="1">
        <v>43388.479166666664</v>
      </c>
      <c r="F840">
        <v>420</v>
      </c>
      <c r="G840" t="s">
        <v>37</v>
      </c>
    </row>
    <row r="841" spans="1:7" x14ac:dyDescent="0.3">
      <c r="A841" t="s">
        <v>19</v>
      </c>
      <c r="B841" t="s">
        <v>1</v>
      </c>
      <c r="C841" t="s">
        <v>43</v>
      </c>
      <c r="D841" s="1">
        <v>43388.479166666664</v>
      </c>
      <c r="E841" s="1">
        <v>43388.522916666669</v>
      </c>
      <c r="F841">
        <v>3802</v>
      </c>
      <c r="G841" t="s">
        <v>37</v>
      </c>
    </row>
    <row r="842" spans="1:7" x14ac:dyDescent="0.3">
      <c r="A842" t="s">
        <v>15</v>
      </c>
      <c r="B842" t="s">
        <v>1</v>
      </c>
      <c r="C842" t="s">
        <v>52</v>
      </c>
      <c r="D842" s="1">
        <v>43388.479861111111</v>
      </c>
      <c r="E842" s="1">
        <v>43388.582638888889</v>
      </c>
      <c r="F842">
        <v>8915</v>
      </c>
      <c r="G842" t="s">
        <v>37</v>
      </c>
    </row>
    <row r="843" spans="1:7" x14ac:dyDescent="0.3">
      <c r="A843" t="s">
        <v>0</v>
      </c>
      <c r="B843" t="s">
        <v>1</v>
      </c>
      <c r="C843" t="s">
        <v>25</v>
      </c>
      <c r="D843" s="1">
        <v>43388.481249999997</v>
      </c>
      <c r="E843" s="1">
        <v>43388.488194444442</v>
      </c>
      <c r="F843">
        <v>640</v>
      </c>
      <c r="G843" t="s">
        <v>37</v>
      </c>
    </row>
    <row r="844" spans="1:7" x14ac:dyDescent="0.3">
      <c r="A844" t="s">
        <v>51</v>
      </c>
      <c r="B844" t="s">
        <v>1</v>
      </c>
      <c r="C844" t="s">
        <v>177</v>
      </c>
      <c r="D844" s="1">
        <v>43388.482638888891</v>
      </c>
      <c r="E844" s="1">
        <v>43388.486111111109</v>
      </c>
      <c r="F844">
        <v>291</v>
      </c>
      <c r="G844" t="s">
        <v>37</v>
      </c>
    </row>
    <row r="845" spans="1:7" x14ac:dyDescent="0.3">
      <c r="A845" t="s">
        <v>94</v>
      </c>
      <c r="B845" t="s">
        <v>1</v>
      </c>
      <c r="C845" t="s">
        <v>153</v>
      </c>
      <c r="D845" s="1">
        <v>43388.484722222223</v>
      </c>
      <c r="E845" s="1">
        <v>43388.512499999997</v>
      </c>
      <c r="F845">
        <v>2402</v>
      </c>
      <c r="G845" t="s">
        <v>37</v>
      </c>
    </row>
    <row r="846" spans="1:7" x14ac:dyDescent="0.3">
      <c r="A846" t="s">
        <v>48</v>
      </c>
      <c r="B846" t="s">
        <v>1</v>
      </c>
      <c r="C846" t="s">
        <v>212</v>
      </c>
      <c r="D846" s="1">
        <v>43388.513194444444</v>
      </c>
      <c r="E846" s="1">
        <v>43388.544444444444</v>
      </c>
      <c r="F846">
        <v>2681</v>
      </c>
      <c r="G846" t="s">
        <v>37</v>
      </c>
    </row>
    <row r="847" spans="1:7" x14ac:dyDescent="0.3">
      <c r="A847" t="s">
        <v>7</v>
      </c>
      <c r="B847" t="s">
        <v>1</v>
      </c>
      <c r="C847" t="s">
        <v>16</v>
      </c>
      <c r="D847" s="1">
        <v>43388.518055555556</v>
      </c>
      <c r="E847" s="1">
        <v>43388.526388888888</v>
      </c>
      <c r="F847">
        <v>740</v>
      </c>
      <c r="G847" t="s">
        <v>37</v>
      </c>
    </row>
    <row r="848" spans="1:7" x14ac:dyDescent="0.3">
      <c r="A848" t="s">
        <v>4</v>
      </c>
      <c r="B848" t="s">
        <v>1</v>
      </c>
      <c r="C848" t="s">
        <v>70</v>
      </c>
      <c r="D848" s="1">
        <v>43388.530555555553</v>
      </c>
      <c r="E848" s="1">
        <v>43388.540277777778</v>
      </c>
      <c r="F848">
        <v>831</v>
      </c>
      <c r="G848" t="s">
        <v>37</v>
      </c>
    </row>
    <row r="849" spans="1:7" x14ac:dyDescent="0.3">
      <c r="A849" t="s">
        <v>17</v>
      </c>
      <c r="B849" t="s">
        <v>1</v>
      </c>
      <c r="C849" t="s">
        <v>91</v>
      </c>
      <c r="D849" s="1">
        <v>43388.53402777778</v>
      </c>
      <c r="E849" s="1">
        <v>43388.553472222222</v>
      </c>
      <c r="F849">
        <v>1671</v>
      </c>
      <c r="G849" t="s">
        <v>37</v>
      </c>
    </row>
    <row r="850" spans="1:7" x14ac:dyDescent="0.3">
      <c r="A850" t="s">
        <v>26</v>
      </c>
      <c r="B850" t="s">
        <v>1</v>
      </c>
      <c r="C850" t="s">
        <v>5</v>
      </c>
      <c r="D850" s="1">
        <v>43388.554166666669</v>
      </c>
      <c r="E850" s="1">
        <v>43388.584027777775</v>
      </c>
      <c r="F850">
        <v>2562</v>
      </c>
      <c r="G850" t="s">
        <v>37</v>
      </c>
    </row>
    <row r="851" spans="1:7" x14ac:dyDescent="0.3">
      <c r="A851" t="s">
        <v>51</v>
      </c>
      <c r="B851" t="s">
        <v>1</v>
      </c>
      <c r="C851" t="s">
        <v>104</v>
      </c>
      <c r="D851" s="1">
        <v>43388.598611111112</v>
      </c>
      <c r="E851" s="1">
        <v>43388.656944444447</v>
      </c>
      <c r="F851">
        <v>5053</v>
      </c>
      <c r="G851" t="s">
        <v>37</v>
      </c>
    </row>
    <row r="852" spans="1:7" x14ac:dyDescent="0.3">
      <c r="A852" t="s">
        <v>11</v>
      </c>
      <c r="B852" t="s">
        <v>1</v>
      </c>
      <c r="C852" t="s">
        <v>91</v>
      </c>
      <c r="D852" s="1">
        <v>43388.602777777778</v>
      </c>
      <c r="E852" s="1">
        <v>43388.657638888886</v>
      </c>
      <c r="F852">
        <v>4775</v>
      </c>
      <c r="G852" t="s">
        <v>37</v>
      </c>
    </row>
    <row r="853" spans="1:7" x14ac:dyDescent="0.3">
      <c r="A853" t="s">
        <v>41</v>
      </c>
      <c r="B853" t="s">
        <v>1</v>
      </c>
      <c r="C853" t="s">
        <v>60</v>
      </c>
      <c r="D853" s="1">
        <v>43388.609027777777</v>
      </c>
      <c r="E853" s="1">
        <v>43388.61041666667</v>
      </c>
      <c r="F853">
        <v>160</v>
      </c>
      <c r="G853" t="s">
        <v>37</v>
      </c>
    </row>
    <row r="854" spans="1:7" x14ac:dyDescent="0.3">
      <c r="A854" t="s">
        <v>26</v>
      </c>
      <c r="B854" t="s">
        <v>1</v>
      </c>
      <c r="C854" t="s">
        <v>149</v>
      </c>
      <c r="D854" s="1">
        <v>43388.657638888886</v>
      </c>
      <c r="E854" s="1">
        <v>43388.70416666667</v>
      </c>
      <c r="F854">
        <v>4004</v>
      </c>
      <c r="G854" t="s">
        <v>37</v>
      </c>
    </row>
    <row r="855" spans="1:7" x14ac:dyDescent="0.3">
      <c r="A855" t="s">
        <v>11</v>
      </c>
      <c r="B855" t="s">
        <v>1</v>
      </c>
      <c r="C855" t="s">
        <v>96</v>
      </c>
      <c r="D855" s="1">
        <v>43388.67083333333</v>
      </c>
      <c r="E855" s="1">
        <v>43388.704861111109</v>
      </c>
      <c r="F855">
        <v>2973</v>
      </c>
      <c r="G855" t="s">
        <v>37</v>
      </c>
    </row>
    <row r="856" spans="1:7" x14ac:dyDescent="0.3">
      <c r="A856" t="s">
        <v>24</v>
      </c>
      <c r="B856" t="s">
        <v>1</v>
      </c>
      <c r="C856" t="s">
        <v>148</v>
      </c>
      <c r="D856" s="1">
        <v>43388.676388888889</v>
      </c>
      <c r="E856" s="1">
        <v>43388.717361111114</v>
      </c>
      <c r="F856">
        <v>3552</v>
      </c>
      <c r="G856" t="s">
        <v>37</v>
      </c>
    </row>
    <row r="857" spans="1:7" x14ac:dyDescent="0.3">
      <c r="A857" t="s">
        <v>41</v>
      </c>
      <c r="B857" t="s">
        <v>1</v>
      </c>
      <c r="C857" t="s">
        <v>213</v>
      </c>
      <c r="D857" s="1">
        <v>43388.693749999999</v>
      </c>
      <c r="E857" s="1">
        <v>43388.722916666666</v>
      </c>
      <c r="F857">
        <v>2531</v>
      </c>
      <c r="G857" t="s">
        <v>37</v>
      </c>
    </row>
    <row r="858" spans="1:7" x14ac:dyDescent="0.3">
      <c r="A858" t="s">
        <v>32</v>
      </c>
      <c r="B858" t="s">
        <v>1</v>
      </c>
      <c r="C858" t="s">
        <v>214</v>
      </c>
      <c r="D858" s="1">
        <v>43388.723611111112</v>
      </c>
      <c r="E858" s="1">
        <v>43388.724999999999</v>
      </c>
      <c r="F858">
        <v>130</v>
      </c>
      <c r="G858" t="s">
        <v>37</v>
      </c>
    </row>
    <row r="859" spans="1:7" x14ac:dyDescent="0.3">
      <c r="A859" t="s">
        <v>17</v>
      </c>
      <c r="B859" t="s">
        <v>1</v>
      </c>
      <c r="C859" t="s">
        <v>103</v>
      </c>
      <c r="D859" s="1">
        <v>43388.727777777778</v>
      </c>
      <c r="E859" s="1">
        <v>43388.756944444445</v>
      </c>
      <c r="F859">
        <v>2514</v>
      </c>
      <c r="G859" t="s">
        <v>37</v>
      </c>
    </row>
    <row r="860" spans="1:7" x14ac:dyDescent="0.3">
      <c r="A860" t="s">
        <v>26</v>
      </c>
      <c r="B860" t="s">
        <v>1</v>
      </c>
      <c r="C860" t="s">
        <v>110</v>
      </c>
      <c r="D860" s="1">
        <v>43389.341666666667</v>
      </c>
      <c r="E860" s="1">
        <v>43389.379166666666</v>
      </c>
      <c r="F860">
        <v>3223</v>
      </c>
      <c r="G860" t="s">
        <v>3</v>
      </c>
    </row>
    <row r="861" spans="1:7" x14ac:dyDescent="0.3">
      <c r="A861" t="s">
        <v>19</v>
      </c>
      <c r="B861" t="s">
        <v>1</v>
      </c>
      <c r="C861" t="s">
        <v>10</v>
      </c>
      <c r="D861" s="1">
        <v>43389.351388888892</v>
      </c>
      <c r="E861" s="1">
        <v>43389.363194444442</v>
      </c>
      <c r="F861">
        <v>1011</v>
      </c>
      <c r="G861" t="s">
        <v>3</v>
      </c>
    </row>
    <row r="862" spans="1:7" x14ac:dyDescent="0.3">
      <c r="A862" t="s">
        <v>13</v>
      </c>
      <c r="B862" t="s">
        <v>1</v>
      </c>
      <c r="C862" t="s">
        <v>72</v>
      </c>
      <c r="D862" s="1">
        <v>43389.388194444444</v>
      </c>
      <c r="E862" s="1">
        <v>43389.470138888886</v>
      </c>
      <c r="F862">
        <v>7044</v>
      </c>
      <c r="G862" t="s">
        <v>3</v>
      </c>
    </row>
    <row r="863" spans="1:7" x14ac:dyDescent="0.3">
      <c r="A863" t="s">
        <v>82</v>
      </c>
      <c r="B863" t="s">
        <v>1</v>
      </c>
      <c r="C863" t="s">
        <v>93</v>
      </c>
      <c r="D863" s="1">
        <v>43389.393055555556</v>
      </c>
      <c r="E863" s="1">
        <v>43389.430555555555</v>
      </c>
      <c r="F863">
        <v>3233</v>
      </c>
      <c r="G863" t="s">
        <v>3</v>
      </c>
    </row>
    <row r="864" spans="1:7" x14ac:dyDescent="0.3">
      <c r="A864" t="s">
        <v>9</v>
      </c>
      <c r="B864" t="s">
        <v>1</v>
      </c>
      <c r="C864" t="s">
        <v>43</v>
      </c>
      <c r="D864" s="1">
        <v>43389.396527777775</v>
      </c>
      <c r="E864" s="1">
        <v>43389.432638888888</v>
      </c>
      <c r="F864">
        <v>3082</v>
      </c>
      <c r="G864" t="s">
        <v>3</v>
      </c>
    </row>
    <row r="865" spans="1:7" x14ac:dyDescent="0.3">
      <c r="A865" t="s">
        <v>51</v>
      </c>
      <c r="B865" t="s">
        <v>1</v>
      </c>
      <c r="C865" t="s">
        <v>104</v>
      </c>
      <c r="D865" s="1">
        <v>43389.411805555559</v>
      </c>
      <c r="E865" s="1">
        <v>43389.424305555556</v>
      </c>
      <c r="F865">
        <v>1111</v>
      </c>
      <c r="G865" t="s">
        <v>3</v>
      </c>
    </row>
    <row r="866" spans="1:7" x14ac:dyDescent="0.3">
      <c r="A866" t="s">
        <v>11</v>
      </c>
      <c r="B866" t="s">
        <v>1</v>
      </c>
      <c r="C866" t="s">
        <v>46</v>
      </c>
      <c r="D866" s="1">
        <v>43389.411805555559</v>
      </c>
      <c r="E866" s="1">
        <v>43389.472916666666</v>
      </c>
      <c r="F866">
        <v>5274</v>
      </c>
      <c r="G866" t="s">
        <v>3</v>
      </c>
    </row>
    <row r="867" spans="1:7" x14ac:dyDescent="0.3">
      <c r="A867" t="s">
        <v>32</v>
      </c>
      <c r="B867" t="s">
        <v>1</v>
      </c>
      <c r="C867" t="s">
        <v>196</v>
      </c>
      <c r="D867" s="1">
        <v>43389.413194444445</v>
      </c>
      <c r="E867" s="1">
        <v>43389.417361111111</v>
      </c>
      <c r="F867">
        <v>370</v>
      </c>
      <c r="G867" t="s">
        <v>3</v>
      </c>
    </row>
    <row r="868" spans="1:7" x14ac:dyDescent="0.3">
      <c r="A868" t="s">
        <v>138</v>
      </c>
      <c r="B868" t="s">
        <v>1</v>
      </c>
      <c r="C868" t="s">
        <v>49</v>
      </c>
      <c r="D868" s="1">
        <v>43389.413888888892</v>
      </c>
      <c r="E868" s="1">
        <v>43389.434027777781</v>
      </c>
      <c r="F868">
        <v>1752</v>
      </c>
      <c r="G868" t="s">
        <v>3</v>
      </c>
    </row>
    <row r="869" spans="1:7" x14ac:dyDescent="0.3">
      <c r="A869" t="s">
        <v>26</v>
      </c>
      <c r="B869" t="s">
        <v>1</v>
      </c>
      <c r="C869" t="s">
        <v>5</v>
      </c>
      <c r="D869" s="1">
        <v>43389.417361111111</v>
      </c>
      <c r="E869" s="1">
        <v>43389.468055555553</v>
      </c>
      <c r="F869">
        <v>4374</v>
      </c>
      <c r="G869" t="s">
        <v>3</v>
      </c>
    </row>
    <row r="870" spans="1:7" x14ac:dyDescent="0.3">
      <c r="A870" t="s">
        <v>0</v>
      </c>
      <c r="B870" t="s">
        <v>1</v>
      </c>
      <c r="C870" t="s">
        <v>75</v>
      </c>
      <c r="D870" s="1">
        <v>43389.425694444442</v>
      </c>
      <c r="E870" s="1">
        <v>43389.431944444441</v>
      </c>
      <c r="F870">
        <v>530</v>
      </c>
      <c r="G870" t="s">
        <v>3</v>
      </c>
    </row>
    <row r="871" spans="1:7" x14ac:dyDescent="0.3">
      <c r="A871" t="s">
        <v>51</v>
      </c>
      <c r="B871" t="s">
        <v>1</v>
      </c>
      <c r="C871" t="s">
        <v>104</v>
      </c>
      <c r="D871" s="1">
        <v>43389.425694444442</v>
      </c>
      <c r="E871" s="1">
        <v>43389.428472222222</v>
      </c>
      <c r="F871">
        <v>200</v>
      </c>
      <c r="G871" t="s">
        <v>3</v>
      </c>
    </row>
    <row r="872" spans="1:7" x14ac:dyDescent="0.3">
      <c r="A872" t="s">
        <v>41</v>
      </c>
      <c r="B872" t="s">
        <v>1</v>
      </c>
      <c r="C872" t="s">
        <v>215</v>
      </c>
      <c r="D872" s="1">
        <v>43389.426388888889</v>
      </c>
      <c r="E872" s="1">
        <v>43389.430555555555</v>
      </c>
      <c r="F872">
        <v>370</v>
      </c>
      <c r="G872" t="s">
        <v>3</v>
      </c>
    </row>
    <row r="873" spans="1:7" x14ac:dyDescent="0.3">
      <c r="A873" t="s">
        <v>0</v>
      </c>
      <c r="B873" t="s">
        <v>1</v>
      </c>
      <c r="C873" t="s">
        <v>157</v>
      </c>
      <c r="D873" s="1">
        <v>43389.45208333333</v>
      </c>
      <c r="E873" s="1">
        <v>43389.496527777781</v>
      </c>
      <c r="F873">
        <v>3814</v>
      </c>
      <c r="G873" t="s">
        <v>3</v>
      </c>
    </row>
    <row r="874" spans="1:7" x14ac:dyDescent="0.3">
      <c r="A874" t="s">
        <v>138</v>
      </c>
      <c r="B874" t="s">
        <v>1</v>
      </c>
      <c r="C874" t="s">
        <v>25</v>
      </c>
      <c r="D874" s="1">
        <v>43389.468055555553</v>
      </c>
      <c r="E874" s="1">
        <v>43389.509027777778</v>
      </c>
      <c r="F874">
        <v>3562</v>
      </c>
      <c r="G874" t="s">
        <v>3</v>
      </c>
    </row>
    <row r="875" spans="1:7" x14ac:dyDescent="0.3">
      <c r="A875" t="s">
        <v>11</v>
      </c>
      <c r="B875" t="s">
        <v>1</v>
      </c>
      <c r="C875" t="s">
        <v>12</v>
      </c>
      <c r="D875" s="1">
        <v>43389.476388888892</v>
      </c>
      <c r="E875" s="1">
        <v>43389.53402777778</v>
      </c>
      <c r="F875">
        <v>4973</v>
      </c>
      <c r="G875" t="s">
        <v>3</v>
      </c>
    </row>
    <row r="876" spans="1:7" x14ac:dyDescent="0.3">
      <c r="A876" t="s">
        <v>4</v>
      </c>
      <c r="B876" t="s">
        <v>1</v>
      </c>
      <c r="C876" t="s">
        <v>125</v>
      </c>
      <c r="D876" s="1">
        <v>43389.476388888892</v>
      </c>
      <c r="E876" s="1">
        <v>43389.529166666667</v>
      </c>
      <c r="F876">
        <v>4574</v>
      </c>
      <c r="G876" t="s">
        <v>3</v>
      </c>
    </row>
    <row r="877" spans="1:7" x14ac:dyDescent="0.3">
      <c r="A877" t="s">
        <v>51</v>
      </c>
      <c r="B877" t="s">
        <v>1</v>
      </c>
      <c r="C877" t="s">
        <v>104</v>
      </c>
      <c r="D877" s="1">
        <v>43389.476388888892</v>
      </c>
      <c r="E877" s="1">
        <v>43389.495138888888</v>
      </c>
      <c r="F877">
        <v>1651</v>
      </c>
      <c r="G877" t="s">
        <v>3</v>
      </c>
    </row>
    <row r="878" spans="1:7" x14ac:dyDescent="0.3">
      <c r="A878" t="s">
        <v>13</v>
      </c>
      <c r="B878" t="s">
        <v>1</v>
      </c>
      <c r="C878" t="s">
        <v>14</v>
      </c>
      <c r="D878" s="1">
        <v>43389.477083333331</v>
      </c>
      <c r="E878" s="1">
        <v>43389.515972222223</v>
      </c>
      <c r="F878">
        <v>3403</v>
      </c>
      <c r="G878" t="s">
        <v>3</v>
      </c>
    </row>
    <row r="879" spans="1:7" x14ac:dyDescent="0.3">
      <c r="A879" t="s">
        <v>26</v>
      </c>
      <c r="B879" t="s">
        <v>1</v>
      </c>
      <c r="C879" t="s">
        <v>139</v>
      </c>
      <c r="D879" s="1">
        <v>43389.477083333331</v>
      </c>
      <c r="E879" s="1">
        <v>43389.53402777778</v>
      </c>
      <c r="F879">
        <v>4943</v>
      </c>
      <c r="G879" t="s">
        <v>3</v>
      </c>
    </row>
    <row r="880" spans="1:7" x14ac:dyDescent="0.3">
      <c r="A880" t="s">
        <v>7</v>
      </c>
      <c r="B880" t="s">
        <v>1</v>
      </c>
      <c r="C880" t="s">
        <v>75</v>
      </c>
      <c r="D880" s="1">
        <v>43389.477083333331</v>
      </c>
      <c r="E880" s="1">
        <v>43389.509027777778</v>
      </c>
      <c r="F880">
        <v>2752</v>
      </c>
      <c r="G880" t="s">
        <v>3</v>
      </c>
    </row>
    <row r="881" spans="1:7" x14ac:dyDescent="0.3">
      <c r="A881" t="s">
        <v>42</v>
      </c>
      <c r="B881" t="s">
        <v>1</v>
      </c>
      <c r="C881" t="s">
        <v>199</v>
      </c>
      <c r="D881" s="1">
        <v>43389.477777777778</v>
      </c>
      <c r="E881" s="1">
        <v>43389.502083333333</v>
      </c>
      <c r="F881">
        <v>2091</v>
      </c>
      <c r="G881" t="s">
        <v>3</v>
      </c>
    </row>
    <row r="882" spans="1:7" x14ac:dyDescent="0.3">
      <c r="A882" t="s">
        <v>15</v>
      </c>
      <c r="B882" t="s">
        <v>1</v>
      </c>
      <c r="C882" t="s">
        <v>38</v>
      </c>
      <c r="D882" s="1">
        <v>43389.477777777778</v>
      </c>
      <c r="E882" s="1">
        <v>43389.546527777777</v>
      </c>
      <c r="F882">
        <v>5932</v>
      </c>
      <c r="G882" t="s">
        <v>3</v>
      </c>
    </row>
    <row r="883" spans="1:7" x14ac:dyDescent="0.3">
      <c r="A883" t="s">
        <v>24</v>
      </c>
      <c r="B883" t="s">
        <v>1</v>
      </c>
      <c r="C883" t="s">
        <v>45</v>
      </c>
      <c r="D883" s="1">
        <v>43389.477777777778</v>
      </c>
      <c r="E883" s="1">
        <v>43389.546527777777</v>
      </c>
      <c r="F883">
        <v>5932</v>
      </c>
      <c r="G883" t="s">
        <v>3</v>
      </c>
    </row>
    <row r="884" spans="1:7" x14ac:dyDescent="0.3">
      <c r="A884" t="s">
        <v>21</v>
      </c>
      <c r="B884" t="s">
        <v>1</v>
      </c>
      <c r="C884" t="s">
        <v>158</v>
      </c>
      <c r="D884" s="1">
        <v>43389.477777777778</v>
      </c>
      <c r="E884" s="1">
        <v>43389.525694444441</v>
      </c>
      <c r="F884">
        <v>4132</v>
      </c>
      <c r="G884" t="s">
        <v>3</v>
      </c>
    </row>
    <row r="885" spans="1:7" x14ac:dyDescent="0.3">
      <c r="A885" t="s">
        <v>94</v>
      </c>
      <c r="B885" t="s">
        <v>1</v>
      </c>
      <c r="C885" t="s">
        <v>159</v>
      </c>
      <c r="D885" s="1">
        <v>43389.477777777778</v>
      </c>
      <c r="E885" s="1">
        <v>43389.518055555556</v>
      </c>
      <c r="F885">
        <v>3442</v>
      </c>
      <c r="G885" t="s">
        <v>3</v>
      </c>
    </row>
    <row r="886" spans="1:7" x14ac:dyDescent="0.3">
      <c r="A886" t="s">
        <v>54</v>
      </c>
      <c r="B886" t="s">
        <v>1</v>
      </c>
      <c r="C886" t="s">
        <v>216</v>
      </c>
      <c r="D886" s="1">
        <v>43389.477777777778</v>
      </c>
      <c r="E886" s="1">
        <v>43389.515972222223</v>
      </c>
      <c r="F886">
        <v>3253</v>
      </c>
      <c r="G886" t="s">
        <v>3</v>
      </c>
    </row>
    <row r="887" spans="1:7" x14ac:dyDescent="0.3">
      <c r="A887" t="s">
        <v>58</v>
      </c>
      <c r="B887" t="s">
        <v>1</v>
      </c>
      <c r="C887" t="s">
        <v>160</v>
      </c>
      <c r="D887" s="1">
        <v>43389.478472222225</v>
      </c>
      <c r="E887" s="1">
        <v>43389.501388888886</v>
      </c>
      <c r="F887">
        <v>1982</v>
      </c>
      <c r="G887" t="s">
        <v>3</v>
      </c>
    </row>
    <row r="888" spans="1:7" x14ac:dyDescent="0.3">
      <c r="A888" t="s">
        <v>56</v>
      </c>
      <c r="B888" t="s">
        <v>1</v>
      </c>
      <c r="C888" t="s">
        <v>147</v>
      </c>
      <c r="D888" s="1">
        <v>43389.478472222225</v>
      </c>
      <c r="E888" s="1">
        <v>43389.488194444442</v>
      </c>
      <c r="F888">
        <v>851</v>
      </c>
      <c r="G888" t="s">
        <v>3</v>
      </c>
    </row>
    <row r="889" spans="1:7" x14ac:dyDescent="0.3">
      <c r="A889" t="s">
        <v>48</v>
      </c>
      <c r="B889" t="s">
        <v>1</v>
      </c>
      <c r="C889" t="s">
        <v>52</v>
      </c>
      <c r="D889" s="1">
        <v>43389.478472222225</v>
      </c>
      <c r="E889" s="1">
        <v>43389.575694444444</v>
      </c>
      <c r="F889">
        <v>8394</v>
      </c>
      <c r="G889" t="s">
        <v>3</v>
      </c>
    </row>
    <row r="890" spans="1:7" x14ac:dyDescent="0.3">
      <c r="A890" t="s">
        <v>41</v>
      </c>
      <c r="B890" t="s">
        <v>1</v>
      </c>
      <c r="C890" t="s">
        <v>57</v>
      </c>
      <c r="D890" s="1">
        <v>43389.481249999997</v>
      </c>
      <c r="E890" s="1">
        <v>43389.597222222219</v>
      </c>
      <c r="F890">
        <v>10079</v>
      </c>
      <c r="G890" t="s">
        <v>3</v>
      </c>
    </row>
    <row r="891" spans="1:7" x14ac:dyDescent="0.3">
      <c r="A891" t="s">
        <v>82</v>
      </c>
      <c r="B891" t="s">
        <v>1</v>
      </c>
      <c r="C891" t="s">
        <v>5</v>
      </c>
      <c r="D891" s="1">
        <v>43389.486805555556</v>
      </c>
      <c r="E891" s="1">
        <v>43389.545138888891</v>
      </c>
      <c r="F891">
        <v>5073</v>
      </c>
      <c r="G891" t="s">
        <v>3</v>
      </c>
    </row>
    <row r="892" spans="1:7" x14ac:dyDescent="0.3">
      <c r="A892" t="s">
        <v>32</v>
      </c>
      <c r="B892" t="s">
        <v>1</v>
      </c>
      <c r="C892" t="s">
        <v>118</v>
      </c>
      <c r="D892" s="1">
        <v>43389.488888888889</v>
      </c>
      <c r="E892" s="1">
        <v>43389.49722222222</v>
      </c>
      <c r="F892">
        <v>720</v>
      </c>
      <c r="G892" t="s">
        <v>3</v>
      </c>
    </row>
    <row r="893" spans="1:7" x14ac:dyDescent="0.3">
      <c r="A893" t="s">
        <v>19</v>
      </c>
      <c r="B893" t="s">
        <v>1</v>
      </c>
      <c r="C893" t="s">
        <v>22</v>
      </c>
      <c r="D893" s="1">
        <v>43389.490277777775</v>
      </c>
      <c r="E893" s="1">
        <v>43389.51666666667</v>
      </c>
      <c r="F893">
        <v>2241</v>
      </c>
      <c r="G893" t="s">
        <v>3</v>
      </c>
    </row>
    <row r="894" spans="1:7" x14ac:dyDescent="0.3">
      <c r="A894" t="s">
        <v>51</v>
      </c>
      <c r="B894" t="s">
        <v>1</v>
      </c>
      <c r="C894" t="s">
        <v>53</v>
      </c>
      <c r="D894" s="1">
        <v>43389.497916666667</v>
      </c>
      <c r="E894" s="1">
        <v>43389.520833333336</v>
      </c>
      <c r="F894">
        <v>1941</v>
      </c>
      <c r="G894" t="s">
        <v>3</v>
      </c>
    </row>
    <row r="895" spans="1:7" x14ac:dyDescent="0.3">
      <c r="A895" t="s">
        <v>0</v>
      </c>
      <c r="B895" t="s">
        <v>1</v>
      </c>
      <c r="C895" t="s">
        <v>80</v>
      </c>
      <c r="D895" s="1">
        <v>43389.499305555553</v>
      </c>
      <c r="E895" s="1">
        <v>43389.657638888886</v>
      </c>
      <c r="F895">
        <v>13663</v>
      </c>
      <c r="G895" t="s">
        <v>3</v>
      </c>
    </row>
    <row r="896" spans="1:7" x14ac:dyDescent="0.3">
      <c r="A896" t="s">
        <v>58</v>
      </c>
      <c r="B896" t="s">
        <v>1</v>
      </c>
      <c r="C896" t="s">
        <v>91</v>
      </c>
      <c r="D896" s="1">
        <v>43389.513194444444</v>
      </c>
      <c r="E896" s="1">
        <v>43389.538888888892</v>
      </c>
      <c r="F896">
        <v>2193</v>
      </c>
      <c r="G896" t="s">
        <v>3</v>
      </c>
    </row>
    <row r="897" spans="1:7" x14ac:dyDescent="0.3">
      <c r="A897" t="s">
        <v>19</v>
      </c>
      <c r="B897" t="s">
        <v>1</v>
      </c>
      <c r="C897" t="s">
        <v>63</v>
      </c>
      <c r="D897" s="1">
        <v>43389.536805555559</v>
      </c>
      <c r="E897" s="1">
        <v>43389.602777777778</v>
      </c>
      <c r="F897">
        <v>5695</v>
      </c>
      <c r="G897" t="s">
        <v>3</v>
      </c>
    </row>
    <row r="898" spans="1:7" x14ac:dyDescent="0.3">
      <c r="A898" t="s">
        <v>42</v>
      </c>
      <c r="B898" t="s">
        <v>1</v>
      </c>
      <c r="C898" t="s">
        <v>141</v>
      </c>
      <c r="D898" s="1">
        <v>43389.540972222225</v>
      </c>
      <c r="E898" s="1">
        <v>43389.552777777775</v>
      </c>
      <c r="F898">
        <v>1001</v>
      </c>
      <c r="G898" t="s">
        <v>3</v>
      </c>
    </row>
    <row r="899" spans="1:7" x14ac:dyDescent="0.3">
      <c r="A899" t="s">
        <v>7</v>
      </c>
      <c r="B899" t="s">
        <v>1</v>
      </c>
      <c r="C899" t="s">
        <v>140</v>
      </c>
      <c r="D899" s="1">
        <v>43389.542361111111</v>
      </c>
      <c r="E899" s="1">
        <v>43389.553472222222</v>
      </c>
      <c r="F899">
        <v>941</v>
      </c>
      <c r="G899" t="s">
        <v>3</v>
      </c>
    </row>
    <row r="900" spans="1:7" x14ac:dyDescent="0.3">
      <c r="A900" t="s">
        <v>56</v>
      </c>
      <c r="B900" t="s">
        <v>1</v>
      </c>
      <c r="C900" t="s">
        <v>61</v>
      </c>
      <c r="D900" s="1">
        <v>43389.546527777777</v>
      </c>
      <c r="E900" s="1">
        <v>43389.597222222219</v>
      </c>
      <c r="F900">
        <v>4413</v>
      </c>
      <c r="G900" t="s">
        <v>3</v>
      </c>
    </row>
    <row r="901" spans="1:7" x14ac:dyDescent="0.3">
      <c r="A901" t="s">
        <v>15</v>
      </c>
      <c r="B901" t="s">
        <v>1</v>
      </c>
      <c r="C901" t="s">
        <v>34</v>
      </c>
      <c r="D901" s="1">
        <v>43389.551388888889</v>
      </c>
      <c r="E901" s="1">
        <v>43389.597916666666</v>
      </c>
      <c r="F901">
        <v>4032</v>
      </c>
      <c r="G901" t="s">
        <v>3</v>
      </c>
    </row>
    <row r="902" spans="1:7" x14ac:dyDescent="0.3">
      <c r="A902" t="s">
        <v>26</v>
      </c>
      <c r="B902" t="s">
        <v>1</v>
      </c>
      <c r="C902" t="s">
        <v>78</v>
      </c>
      <c r="D902" s="1">
        <v>43389.560416666667</v>
      </c>
      <c r="E902" s="1">
        <v>43389.588194444441</v>
      </c>
      <c r="F902">
        <v>2421</v>
      </c>
      <c r="G902" t="s">
        <v>3</v>
      </c>
    </row>
    <row r="903" spans="1:7" x14ac:dyDescent="0.3">
      <c r="A903" t="s">
        <v>94</v>
      </c>
      <c r="B903" t="s">
        <v>1</v>
      </c>
      <c r="C903" t="s">
        <v>45</v>
      </c>
      <c r="D903" s="1">
        <v>43389.561111111114</v>
      </c>
      <c r="E903" s="1">
        <v>43389.598611111112</v>
      </c>
      <c r="F903">
        <v>3232</v>
      </c>
      <c r="G903" t="s">
        <v>3</v>
      </c>
    </row>
    <row r="904" spans="1:7" x14ac:dyDescent="0.3">
      <c r="A904" t="s">
        <v>24</v>
      </c>
      <c r="B904" t="s">
        <v>1</v>
      </c>
      <c r="C904" t="s">
        <v>38</v>
      </c>
      <c r="D904" s="1">
        <v>43389.561111111114</v>
      </c>
      <c r="E904" s="1">
        <v>43389.597222222219</v>
      </c>
      <c r="F904">
        <v>3121</v>
      </c>
      <c r="G904" t="s">
        <v>3</v>
      </c>
    </row>
    <row r="905" spans="1:7" x14ac:dyDescent="0.3">
      <c r="A905" t="s">
        <v>51</v>
      </c>
      <c r="B905" t="s">
        <v>1</v>
      </c>
      <c r="C905" t="s">
        <v>104</v>
      </c>
      <c r="D905" s="1">
        <v>43389.563194444447</v>
      </c>
      <c r="E905" s="1">
        <v>43389.714583333334</v>
      </c>
      <c r="F905">
        <v>13094</v>
      </c>
      <c r="G905" t="s">
        <v>3</v>
      </c>
    </row>
    <row r="906" spans="1:7" x14ac:dyDescent="0.3">
      <c r="A906" t="s">
        <v>4</v>
      </c>
      <c r="B906" t="s">
        <v>1</v>
      </c>
      <c r="C906" t="s">
        <v>96</v>
      </c>
      <c r="D906" s="1">
        <v>43389.565972222219</v>
      </c>
      <c r="E906" s="1">
        <v>43389.599305555559</v>
      </c>
      <c r="F906">
        <v>2833</v>
      </c>
      <c r="G906" t="s">
        <v>3</v>
      </c>
    </row>
    <row r="907" spans="1:7" x14ac:dyDescent="0.3">
      <c r="A907" t="s">
        <v>11</v>
      </c>
      <c r="B907" t="s">
        <v>1</v>
      </c>
      <c r="C907" t="s">
        <v>53</v>
      </c>
      <c r="D907" s="1">
        <v>43389.572222222225</v>
      </c>
      <c r="E907" s="1">
        <v>43389.624305555553</v>
      </c>
      <c r="F907">
        <v>4493</v>
      </c>
      <c r="G907" t="s">
        <v>3</v>
      </c>
    </row>
    <row r="908" spans="1:7" x14ac:dyDescent="0.3">
      <c r="A908" t="s">
        <v>42</v>
      </c>
      <c r="B908" t="s">
        <v>1</v>
      </c>
      <c r="C908" t="s">
        <v>169</v>
      </c>
      <c r="D908" s="1">
        <v>43389.573611111111</v>
      </c>
      <c r="E908" s="1">
        <v>43389.588194444441</v>
      </c>
      <c r="F908">
        <v>1230</v>
      </c>
      <c r="G908" t="s">
        <v>3</v>
      </c>
    </row>
    <row r="909" spans="1:7" x14ac:dyDescent="0.3">
      <c r="A909" t="s">
        <v>17</v>
      </c>
      <c r="B909" t="s">
        <v>1</v>
      </c>
      <c r="C909" t="s">
        <v>139</v>
      </c>
      <c r="D909" s="1">
        <v>43389.574999999997</v>
      </c>
      <c r="E909" s="1">
        <v>43389.601388888892</v>
      </c>
      <c r="F909">
        <v>2301</v>
      </c>
      <c r="G909" t="s">
        <v>3</v>
      </c>
    </row>
    <row r="910" spans="1:7" x14ac:dyDescent="0.3">
      <c r="A910" t="s">
        <v>48</v>
      </c>
      <c r="B910" t="s">
        <v>1</v>
      </c>
      <c r="C910" t="s">
        <v>52</v>
      </c>
      <c r="D910" s="1">
        <v>43389.588194444441</v>
      </c>
      <c r="E910" s="1">
        <v>43389.597222222219</v>
      </c>
      <c r="F910">
        <v>801</v>
      </c>
      <c r="G910" t="s">
        <v>3</v>
      </c>
    </row>
    <row r="911" spans="1:7" x14ac:dyDescent="0.3">
      <c r="A911" t="s">
        <v>19</v>
      </c>
      <c r="B911" t="s">
        <v>1</v>
      </c>
      <c r="C911" t="s">
        <v>217</v>
      </c>
      <c r="D911" s="1">
        <v>43389.604166666664</v>
      </c>
      <c r="E911" s="1">
        <v>43389.642361111109</v>
      </c>
      <c r="F911">
        <v>3313</v>
      </c>
      <c r="G911" t="s">
        <v>3</v>
      </c>
    </row>
    <row r="912" spans="1:7" x14ac:dyDescent="0.3">
      <c r="A912" t="s">
        <v>48</v>
      </c>
      <c r="B912" t="s">
        <v>1</v>
      </c>
      <c r="C912" t="s">
        <v>125</v>
      </c>
      <c r="D912" s="1">
        <v>43389.605555555558</v>
      </c>
      <c r="E912" s="1">
        <v>43389.636805555558</v>
      </c>
      <c r="F912">
        <v>2672</v>
      </c>
      <c r="G912" t="s">
        <v>3</v>
      </c>
    </row>
    <row r="913" spans="1:7" x14ac:dyDescent="0.3">
      <c r="A913" t="s">
        <v>26</v>
      </c>
      <c r="B913" t="s">
        <v>1</v>
      </c>
      <c r="C913" t="s">
        <v>136</v>
      </c>
      <c r="D913" s="1">
        <v>43389.626388888886</v>
      </c>
      <c r="E913" s="1">
        <v>43389.8125</v>
      </c>
      <c r="F913">
        <v>16080</v>
      </c>
      <c r="G913" t="s">
        <v>3</v>
      </c>
    </row>
    <row r="914" spans="1:7" x14ac:dyDescent="0.3">
      <c r="A914" t="s">
        <v>94</v>
      </c>
      <c r="B914" t="s">
        <v>1</v>
      </c>
      <c r="C914" t="s">
        <v>179</v>
      </c>
      <c r="D914" s="1">
        <v>43389.626388888886</v>
      </c>
      <c r="E914" s="1">
        <v>43389.636805555558</v>
      </c>
      <c r="F914">
        <v>911</v>
      </c>
      <c r="G914" t="s">
        <v>3</v>
      </c>
    </row>
    <row r="915" spans="1:7" x14ac:dyDescent="0.3">
      <c r="A915" t="s">
        <v>4</v>
      </c>
      <c r="B915" t="s">
        <v>1</v>
      </c>
      <c r="C915" t="s">
        <v>57</v>
      </c>
      <c r="D915" s="1">
        <v>43389.640972222223</v>
      </c>
      <c r="E915" s="1">
        <v>43389.655555555553</v>
      </c>
      <c r="F915">
        <v>1241</v>
      </c>
      <c r="G915" t="s">
        <v>3</v>
      </c>
    </row>
    <row r="916" spans="1:7" x14ac:dyDescent="0.3">
      <c r="A916" t="s">
        <v>82</v>
      </c>
      <c r="B916" t="s">
        <v>1</v>
      </c>
      <c r="C916" t="s">
        <v>5</v>
      </c>
      <c r="D916" s="1">
        <v>43389.654166666667</v>
      </c>
      <c r="E916" s="1">
        <v>43389.71597222222</v>
      </c>
      <c r="F916">
        <v>5348</v>
      </c>
      <c r="G916" t="s">
        <v>3</v>
      </c>
    </row>
    <row r="917" spans="1:7" x14ac:dyDescent="0.3">
      <c r="A917" t="s">
        <v>66</v>
      </c>
      <c r="B917" t="s">
        <v>1</v>
      </c>
      <c r="C917" t="s">
        <v>91</v>
      </c>
      <c r="D917" s="1">
        <v>43389.654861111114</v>
      </c>
      <c r="E917" s="1">
        <v>43389.856249999997</v>
      </c>
      <c r="F917">
        <v>17387</v>
      </c>
      <c r="G917" t="s">
        <v>3</v>
      </c>
    </row>
    <row r="918" spans="1:7" x14ac:dyDescent="0.3">
      <c r="A918" t="s">
        <v>11</v>
      </c>
      <c r="B918" t="s">
        <v>1</v>
      </c>
      <c r="C918" t="s">
        <v>149</v>
      </c>
      <c r="D918" s="1">
        <v>43389.65902777778</v>
      </c>
      <c r="E918" s="1">
        <v>43389.779861111114</v>
      </c>
      <c r="F918">
        <v>10430</v>
      </c>
      <c r="G918" t="s">
        <v>3</v>
      </c>
    </row>
    <row r="919" spans="1:7" x14ac:dyDescent="0.3">
      <c r="A919" t="s">
        <v>42</v>
      </c>
      <c r="B919" t="s">
        <v>1</v>
      </c>
      <c r="C919" t="s">
        <v>169</v>
      </c>
      <c r="D919" s="1">
        <v>43389.661111111112</v>
      </c>
      <c r="E919" s="1">
        <v>43389.771527777775</v>
      </c>
      <c r="F919">
        <v>9525</v>
      </c>
      <c r="G919" t="s">
        <v>3</v>
      </c>
    </row>
    <row r="920" spans="1:7" x14ac:dyDescent="0.3">
      <c r="A920" t="s">
        <v>41</v>
      </c>
      <c r="B920" t="s">
        <v>1</v>
      </c>
      <c r="C920" t="s">
        <v>96</v>
      </c>
      <c r="D920" s="1">
        <v>43389.662499999999</v>
      </c>
      <c r="E920" s="1">
        <v>43389.856249999997</v>
      </c>
      <c r="F920">
        <v>16746</v>
      </c>
      <c r="G920" t="s">
        <v>3</v>
      </c>
    </row>
    <row r="921" spans="1:7" x14ac:dyDescent="0.3">
      <c r="A921" t="s">
        <v>4</v>
      </c>
      <c r="B921" t="s">
        <v>1</v>
      </c>
      <c r="C921" t="s">
        <v>147</v>
      </c>
      <c r="D921" s="1">
        <v>43389.663194444445</v>
      </c>
      <c r="E921" s="1">
        <v>43389.668055555558</v>
      </c>
      <c r="F921">
        <v>410</v>
      </c>
      <c r="G921" t="s">
        <v>3</v>
      </c>
    </row>
    <row r="922" spans="1:7" x14ac:dyDescent="0.3">
      <c r="A922" t="s">
        <v>19</v>
      </c>
      <c r="B922" t="s">
        <v>1</v>
      </c>
      <c r="C922" t="s">
        <v>62</v>
      </c>
      <c r="D922" s="1">
        <v>43389.666666666664</v>
      </c>
      <c r="E922" s="1">
        <v>43389.691666666666</v>
      </c>
      <c r="F922">
        <v>2173</v>
      </c>
      <c r="G922" t="s">
        <v>3</v>
      </c>
    </row>
    <row r="923" spans="1:7" x14ac:dyDescent="0.3">
      <c r="A923" t="s">
        <v>17</v>
      </c>
      <c r="B923" t="s">
        <v>1</v>
      </c>
      <c r="C923" t="s">
        <v>90</v>
      </c>
      <c r="D923" s="1">
        <v>43389.677083333336</v>
      </c>
      <c r="E923" s="1">
        <v>43389.679861111108</v>
      </c>
      <c r="F923">
        <v>221</v>
      </c>
      <c r="G923" t="s">
        <v>3</v>
      </c>
    </row>
    <row r="924" spans="1:7" x14ac:dyDescent="0.3">
      <c r="A924" t="s">
        <v>7</v>
      </c>
      <c r="B924" t="s">
        <v>1</v>
      </c>
      <c r="C924" t="s">
        <v>152</v>
      </c>
      <c r="D924" s="1">
        <v>43389.681944444441</v>
      </c>
      <c r="E924" s="1">
        <v>43389.775694444441</v>
      </c>
      <c r="F924">
        <v>8094</v>
      </c>
      <c r="G924" t="s">
        <v>3</v>
      </c>
    </row>
    <row r="925" spans="1:7" x14ac:dyDescent="0.3">
      <c r="A925" t="s">
        <v>58</v>
      </c>
      <c r="B925" t="s">
        <v>1</v>
      </c>
      <c r="C925" t="s">
        <v>102</v>
      </c>
      <c r="D925" s="1">
        <v>43389.6875</v>
      </c>
      <c r="E925" s="1">
        <v>43389.708333333336</v>
      </c>
      <c r="F925">
        <v>1852</v>
      </c>
      <c r="G925" t="s">
        <v>3</v>
      </c>
    </row>
    <row r="926" spans="1:7" x14ac:dyDescent="0.3">
      <c r="A926" t="s">
        <v>26</v>
      </c>
      <c r="B926" t="s">
        <v>1</v>
      </c>
      <c r="C926" t="s">
        <v>29</v>
      </c>
      <c r="D926" s="1">
        <v>43390.371527777781</v>
      </c>
      <c r="E926" s="1">
        <v>43390.407638888886</v>
      </c>
      <c r="F926">
        <v>3093</v>
      </c>
      <c r="G926" t="s">
        <v>68</v>
      </c>
    </row>
    <row r="927" spans="1:7" x14ac:dyDescent="0.3">
      <c r="A927" t="s">
        <v>82</v>
      </c>
      <c r="B927" t="s">
        <v>1</v>
      </c>
      <c r="C927" t="s">
        <v>50</v>
      </c>
      <c r="D927" s="1">
        <v>43390.380555555559</v>
      </c>
      <c r="E927" s="1">
        <v>43390.390972222223</v>
      </c>
      <c r="F927">
        <v>911</v>
      </c>
      <c r="G927" t="s">
        <v>68</v>
      </c>
    </row>
    <row r="928" spans="1:7" x14ac:dyDescent="0.3">
      <c r="A928" t="s">
        <v>11</v>
      </c>
      <c r="B928" t="s">
        <v>1</v>
      </c>
      <c r="C928" t="s">
        <v>167</v>
      </c>
      <c r="D928" s="1">
        <v>43390.395833333336</v>
      </c>
      <c r="E928" s="1">
        <v>43390.40902777778</v>
      </c>
      <c r="F928">
        <v>1131</v>
      </c>
      <c r="G928" t="s">
        <v>68</v>
      </c>
    </row>
    <row r="929" spans="1:7" x14ac:dyDescent="0.3">
      <c r="A929" t="s">
        <v>26</v>
      </c>
      <c r="B929" t="s">
        <v>1</v>
      </c>
      <c r="C929" t="s">
        <v>5</v>
      </c>
      <c r="D929" s="1">
        <v>43390.42083333333</v>
      </c>
      <c r="E929" s="1">
        <v>43390.472916666666</v>
      </c>
      <c r="F929">
        <v>4522</v>
      </c>
      <c r="G929" t="s">
        <v>68</v>
      </c>
    </row>
    <row r="930" spans="1:7" x14ac:dyDescent="0.3">
      <c r="A930" t="s">
        <v>13</v>
      </c>
      <c r="B930" t="s">
        <v>1</v>
      </c>
      <c r="C930" t="s">
        <v>52</v>
      </c>
      <c r="D930" s="1">
        <v>43390.474305555559</v>
      </c>
      <c r="E930" s="1">
        <v>43390.522916666669</v>
      </c>
      <c r="F930">
        <v>4201</v>
      </c>
      <c r="G930" t="s">
        <v>68</v>
      </c>
    </row>
    <row r="931" spans="1:7" x14ac:dyDescent="0.3">
      <c r="A931" t="s">
        <v>82</v>
      </c>
      <c r="B931" t="s">
        <v>1</v>
      </c>
      <c r="C931" t="s">
        <v>93</v>
      </c>
      <c r="D931" s="1">
        <v>43390.49722222222</v>
      </c>
      <c r="E931" s="1">
        <v>43390.499305555553</v>
      </c>
      <c r="F931">
        <v>211</v>
      </c>
      <c r="G931" t="s">
        <v>68</v>
      </c>
    </row>
    <row r="932" spans="1:7" x14ac:dyDescent="0.3">
      <c r="A932" t="s">
        <v>4</v>
      </c>
      <c r="B932" t="s">
        <v>1</v>
      </c>
      <c r="C932" t="s">
        <v>16</v>
      </c>
      <c r="D932" s="1">
        <v>43390.52847222222</v>
      </c>
      <c r="E932" s="1">
        <v>43390.555555555555</v>
      </c>
      <c r="F932">
        <v>2392</v>
      </c>
      <c r="G932" t="s">
        <v>68</v>
      </c>
    </row>
    <row r="933" spans="1:7" x14ac:dyDescent="0.3">
      <c r="A933" t="s">
        <v>9</v>
      </c>
      <c r="B933" t="s">
        <v>1</v>
      </c>
      <c r="C933" t="s">
        <v>91</v>
      </c>
      <c r="D933" s="1">
        <v>43390.536111111112</v>
      </c>
      <c r="E933" s="1">
        <v>43390.554166666669</v>
      </c>
      <c r="F933">
        <v>1562</v>
      </c>
      <c r="G933" t="s">
        <v>68</v>
      </c>
    </row>
    <row r="934" spans="1:7" x14ac:dyDescent="0.3">
      <c r="A934" t="s">
        <v>26</v>
      </c>
      <c r="B934" t="s">
        <v>1</v>
      </c>
      <c r="C934" t="s">
        <v>109</v>
      </c>
      <c r="D934" s="1">
        <v>43390.538194444445</v>
      </c>
      <c r="E934" s="1">
        <v>43390.579861111109</v>
      </c>
      <c r="F934">
        <v>3564</v>
      </c>
      <c r="G934" t="s">
        <v>68</v>
      </c>
    </row>
    <row r="935" spans="1:7" x14ac:dyDescent="0.3">
      <c r="A935" t="s">
        <v>21</v>
      </c>
      <c r="B935" t="s">
        <v>1</v>
      </c>
      <c r="C935" t="s">
        <v>38</v>
      </c>
      <c r="D935" s="1">
        <v>43390.538888888892</v>
      </c>
      <c r="E935" s="1">
        <v>43390.595833333333</v>
      </c>
      <c r="F935">
        <v>4881</v>
      </c>
      <c r="G935" t="s">
        <v>68</v>
      </c>
    </row>
    <row r="936" spans="1:7" x14ac:dyDescent="0.3">
      <c r="A936" t="s">
        <v>15</v>
      </c>
      <c r="B936" t="s">
        <v>1</v>
      </c>
      <c r="C936" t="s">
        <v>45</v>
      </c>
      <c r="D936" s="1">
        <v>43390.552777777775</v>
      </c>
      <c r="E936" s="1">
        <v>43390.597916666666</v>
      </c>
      <c r="F936">
        <v>3932</v>
      </c>
      <c r="G936" t="s">
        <v>68</v>
      </c>
    </row>
    <row r="937" spans="1:7" x14ac:dyDescent="0.3">
      <c r="A937" t="s">
        <v>54</v>
      </c>
      <c r="B937" t="s">
        <v>1</v>
      </c>
      <c r="C937" t="s">
        <v>55</v>
      </c>
      <c r="D937" s="1">
        <v>43390.555555555555</v>
      </c>
      <c r="E937" s="1">
        <v>43390.558333333334</v>
      </c>
      <c r="F937">
        <v>230</v>
      </c>
      <c r="G937" t="s">
        <v>68</v>
      </c>
    </row>
    <row r="938" spans="1:7" x14ac:dyDescent="0.3">
      <c r="A938" t="s">
        <v>7</v>
      </c>
      <c r="B938" t="s">
        <v>1</v>
      </c>
      <c r="C938" t="s">
        <v>8</v>
      </c>
      <c r="D938" s="1">
        <v>43390.561805555553</v>
      </c>
      <c r="E938" s="1">
        <v>43390.6</v>
      </c>
      <c r="F938">
        <v>3302</v>
      </c>
      <c r="G938" t="s">
        <v>68</v>
      </c>
    </row>
    <row r="939" spans="1:7" x14ac:dyDescent="0.3">
      <c r="A939" t="s">
        <v>42</v>
      </c>
      <c r="B939" t="s">
        <v>1</v>
      </c>
      <c r="C939" t="s">
        <v>159</v>
      </c>
      <c r="D939" s="1">
        <v>43390.5625</v>
      </c>
      <c r="E939" s="1">
        <v>43390.595833333333</v>
      </c>
      <c r="F939">
        <v>2903</v>
      </c>
      <c r="G939" t="s">
        <v>68</v>
      </c>
    </row>
    <row r="940" spans="1:7" x14ac:dyDescent="0.3">
      <c r="A940" t="s">
        <v>4</v>
      </c>
      <c r="B940" t="s">
        <v>1</v>
      </c>
      <c r="C940" t="s">
        <v>72</v>
      </c>
      <c r="D940" s="1">
        <v>43390.563888888886</v>
      </c>
      <c r="E940" s="1">
        <v>43390.59375</v>
      </c>
      <c r="F940">
        <v>2552</v>
      </c>
      <c r="G940" t="s">
        <v>68</v>
      </c>
    </row>
    <row r="941" spans="1:7" x14ac:dyDescent="0.3">
      <c r="A941" t="s">
        <v>54</v>
      </c>
      <c r="B941" t="s">
        <v>1</v>
      </c>
      <c r="C941" t="s">
        <v>209</v>
      </c>
      <c r="D941" s="1">
        <v>43390.604861111111</v>
      </c>
      <c r="E941" s="1">
        <v>43390.609722222223</v>
      </c>
      <c r="F941">
        <v>430</v>
      </c>
      <c r="G941" t="s">
        <v>68</v>
      </c>
    </row>
    <row r="942" spans="1:7" x14ac:dyDescent="0.3">
      <c r="A942" t="s">
        <v>9</v>
      </c>
      <c r="B942" t="s">
        <v>1</v>
      </c>
      <c r="C942" t="s">
        <v>91</v>
      </c>
      <c r="D942" s="1">
        <v>43390.609027777777</v>
      </c>
      <c r="E942" s="1">
        <v>43390.65625</v>
      </c>
      <c r="F942">
        <v>4093</v>
      </c>
      <c r="G942" t="s">
        <v>68</v>
      </c>
    </row>
    <row r="943" spans="1:7" x14ac:dyDescent="0.3">
      <c r="A943" t="s">
        <v>13</v>
      </c>
      <c r="B943" t="s">
        <v>1</v>
      </c>
      <c r="C943" t="s">
        <v>72</v>
      </c>
      <c r="D943" s="1">
        <v>43390.62777777778</v>
      </c>
      <c r="E943" s="1">
        <v>43390.661111111112</v>
      </c>
      <c r="F943">
        <v>2872</v>
      </c>
      <c r="G943" t="s">
        <v>68</v>
      </c>
    </row>
    <row r="944" spans="1:7" x14ac:dyDescent="0.3">
      <c r="A944" t="s">
        <v>54</v>
      </c>
      <c r="B944" t="s">
        <v>1</v>
      </c>
      <c r="C944" t="s">
        <v>34</v>
      </c>
      <c r="D944" s="1">
        <v>43390.634722222225</v>
      </c>
      <c r="E944" s="1">
        <v>43390.661111111112</v>
      </c>
      <c r="F944">
        <v>2301</v>
      </c>
      <c r="G944" t="s">
        <v>68</v>
      </c>
    </row>
    <row r="945" spans="1:7" x14ac:dyDescent="0.3">
      <c r="A945" t="s">
        <v>42</v>
      </c>
      <c r="B945" t="s">
        <v>1</v>
      </c>
      <c r="C945" t="s">
        <v>169</v>
      </c>
      <c r="D945" s="1">
        <v>43390.644444444442</v>
      </c>
      <c r="E945" s="1">
        <v>43390.700694444444</v>
      </c>
      <c r="F945">
        <v>4812</v>
      </c>
      <c r="G945" t="s">
        <v>68</v>
      </c>
    </row>
    <row r="946" spans="1:7" x14ac:dyDescent="0.3">
      <c r="A946" t="s">
        <v>58</v>
      </c>
      <c r="B946" t="s">
        <v>1</v>
      </c>
      <c r="C946" t="s">
        <v>152</v>
      </c>
      <c r="D946" s="1">
        <v>43390.645138888889</v>
      </c>
      <c r="E946" s="1">
        <v>43390.786805555559</v>
      </c>
      <c r="F946">
        <v>12281</v>
      </c>
      <c r="G946" t="s">
        <v>68</v>
      </c>
    </row>
    <row r="947" spans="1:7" x14ac:dyDescent="0.3">
      <c r="A947" t="s">
        <v>26</v>
      </c>
      <c r="B947" t="s">
        <v>1</v>
      </c>
      <c r="C947" t="s">
        <v>149</v>
      </c>
      <c r="D947" s="1">
        <v>43390.65625</v>
      </c>
      <c r="E947" s="1">
        <v>43390.823611111111</v>
      </c>
      <c r="F947">
        <v>14453</v>
      </c>
      <c r="G947" t="s">
        <v>68</v>
      </c>
    </row>
    <row r="948" spans="1:7" x14ac:dyDescent="0.3">
      <c r="A948" t="s">
        <v>138</v>
      </c>
      <c r="B948" t="s">
        <v>1</v>
      </c>
      <c r="C948" t="s">
        <v>102</v>
      </c>
      <c r="D948" s="1">
        <v>43390.656944444447</v>
      </c>
      <c r="E948" s="1">
        <v>43390.699305555558</v>
      </c>
      <c r="F948">
        <v>3651</v>
      </c>
      <c r="G948" t="s">
        <v>68</v>
      </c>
    </row>
    <row r="949" spans="1:7" x14ac:dyDescent="0.3">
      <c r="A949" t="s">
        <v>0</v>
      </c>
      <c r="B949" t="s">
        <v>1</v>
      </c>
      <c r="C949" t="s">
        <v>151</v>
      </c>
      <c r="D949" s="1">
        <v>43390.657638888886</v>
      </c>
      <c r="E949" s="1">
        <v>43390.661805555559</v>
      </c>
      <c r="F949">
        <v>390</v>
      </c>
      <c r="G949" t="s">
        <v>68</v>
      </c>
    </row>
    <row r="950" spans="1:7" x14ac:dyDescent="0.3">
      <c r="A950" t="s">
        <v>17</v>
      </c>
      <c r="B950" t="s">
        <v>1</v>
      </c>
      <c r="C950" t="s">
        <v>88</v>
      </c>
      <c r="D950" s="1">
        <v>43390.657638888886</v>
      </c>
      <c r="E950" s="1">
        <v>43390.665277777778</v>
      </c>
      <c r="F950">
        <v>631</v>
      </c>
      <c r="G950" t="s">
        <v>68</v>
      </c>
    </row>
    <row r="951" spans="1:7" x14ac:dyDescent="0.3">
      <c r="A951" t="s">
        <v>56</v>
      </c>
      <c r="B951" t="s">
        <v>1</v>
      </c>
      <c r="C951" t="s">
        <v>96</v>
      </c>
      <c r="D951" s="1">
        <v>43390.65902777778</v>
      </c>
      <c r="E951" s="1">
        <v>43390.758333333331</v>
      </c>
      <c r="F951">
        <v>8599</v>
      </c>
      <c r="G951" t="s">
        <v>68</v>
      </c>
    </row>
    <row r="952" spans="1:7" x14ac:dyDescent="0.3">
      <c r="A952" t="s">
        <v>15</v>
      </c>
      <c r="B952" t="s">
        <v>1</v>
      </c>
      <c r="C952" t="s">
        <v>218</v>
      </c>
      <c r="D952" s="1">
        <v>43390.661805555559</v>
      </c>
      <c r="E952" s="1">
        <v>43390.824305555558</v>
      </c>
      <c r="F952">
        <v>14044</v>
      </c>
      <c r="G952" t="s">
        <v>68</v>
      </c>
    </row>
    <row r="953" spans="1:7" x14ac:dyDescent="0.3">
      <c r="A953" t="s">
        <v>0</v>
      </c>
      <c r="B953" t="s">
        <v>1</v>
      </c>
      <c r="C953" t="s">
        <v>151</v>
      </c>
      <c r="D953" s="1">
        <v>43390.664583333331</v>
      </c>
      <c r="E953" s="1">
        <v>43390.665277777778</v>
      </c>
      <c r="F953">
        <v>70</v>
      </c>
      <c r="G953" t="s">
        <v>68</v>
      </c>
    </row>
    <row r="954" spans="1:7" x14ac:dyDescent="0.3">
      <c r="A954" t="s">
        <v>54</v>
      </c>
      <c r="B954" t="s">
        <v>1</v>
      </c>
      <c r="C954" t="s">
        <v>219</v>
      </c>
      <c r="D954" s="1">
        <v>43390.666666666664</v>
      </c>
      <c r="E954" s="1">
        <v>43390.677083333336</v>
      </c>
      <c r="F954">
        <v>951</v>
      </c>
      <c r="G954" t="s">
        <v>68</v>
      </c>
    </row>
    <row r="955" spans="1:7" x14ac:dyDescent="0.3">
      <c r="A955" t="s">
        <v>58</v>
      </c>
      <c r="B955" t="s">
        <v>1</v>
      </c>
      <c r="C955" t="s">
        <v>87</v>
      </c>
      <c r="D955" s="1">
        <v>43391.35</v>
      </c>
      <c r="E955" s="1">
        <v>43391.501388888886</v>
      </c>
      <c r="F955">
        <v>13045</v>
      </c>
      <c r="G955" t="s">
        <v>6</v>
      </c>
    </row>
    <row r="956" spans="1:7" x14ac:dyDescent="0.3">
      <c r="A956" t="s">
        <v>13</v>
      </c>
      <c r="B956" t="s">
        <v>1</v>
      </c>
      <c r="C956" t="s">
        <v>72</v>
      </c>
      <c r="D956" s="1">
        <v>43391.39166666667</v>
      </c>
      <c r="E956" s="1">
        <v>43391.509027777778</v>
      </c>
      <c r="F956">
        <v>10150</v>
      </c>
      <c r="G956" t="s">
        <v>6</v>
      </c>
    </row>
    <row r="957" spans="1:7" x14ac:dyDescent="0.3">
      <c r="A957" t="s">
        <v>11</v>
      </c>
      <c r="B957" t="s">
        <v>1</v>
      </c>
      <c r="C957" t="s">
        <v>46</v>
      </c>
      <c r="D957" s="1">
        <v>43391.409722222219</v>
      </c>
      <c r="E957" s="1">
        <v>43391.459027777775</v>
      </c>
      <c r="F957">
        <v>4243</v>
      </c>
      <c r="G957" t="s">
        <v>6</v>
      </c>
    </row>
    <row r="958" spans="1:7" x14ac:dyDescent="0.3">
      <c r="A958" t="s">
        <v>26</v>
      </c>
      <c r="B958" t="s">
        <v>1</v>
      </c>
      <c r="C958" t="s">
        <v>5</v>
      </c>
      <c r="D958" s="1">
        <v>43391.414583333331</v>
      </c>
      <c r="E958" s="1">
        <v>43391.461805555555</v>
      </c>
      <c r="F958">
        <v>4072</v>
      </c>
      <c r="G958" t="s">
        <v>6</v>
      </c>
    </row>
    <row r="959" spans="1:7" x14ac:dyDescent="0.3">
      <c r="A959" t="s">
        <v>94</v>
      </c>
      <c r="B959" t="s">
        <v>1</v>
      </c>
      <c r="C959" t="s">
        <v>47</v>
      </c>
      <c r="D959" s="1">
        <v>43391.415277777778</v>
      </c>
      <c r="E959" s="1">
        <v>43391.45</v>
      </c>
      <c r="F959">
        <v>2973</v>
      </c>
      <c r="G959" t="s">
        <v>6</v>
      </c>
    </row>
    <row r="960" spans="1:7" x14ac:dyDescent="0.3">
      <c r="A960" t="s">
        <v>24</v>
      </c>
      <c r="B960" t="s">
        <v>1</v>
      </c>
      <c r="C960" t="s">
        <v>104</v>
      </c>
      <c r="D960" s="1">
        <v>43391.425694444442</v>
      </c>
      <c r="E960" s="1">
        <v>43391.507638888892</v>
      </c>
      <c r="F960">
        <v>7078</v>
      </c>
      <c r="G960" t="s">
        <v>6</v>
      </c>
    </row>
    <row r="961" spans="1:7" x14ac:dyDescent="0.3">
      <c r="A961" t="s">
        <v>15</v>
      </c>
      <c r="B961" t="s">
        <v>1</v>
      </c>
      <c r="C961" t="s">
        <v>176</v>
      </c>
      <c r="D961" s="1">
        <v>43391.428472222222</v>
      </c>
      <c r="E961" s="1">
        <v>43391.479861111111</v>
      </c>
      <c r="F961">
        <v>4484</v>
      </c>
      <c r="G961" t="s">
        <v>6</v>
      </c>
    </row>
    <row r="962" spans="1:7" x14ac:dyDescent="0.3">
      <c r="A962" t="s">
        <v>32</v>
      </c>
      <c r="B962" t="s">
        <v>1</v>
      </c>
      <c r="C962" t="s">
        <v>196</v>
      </c>
      <c r="D962" s="1">
        <v>43391.434027777781</v>
      </c>
      <c r="E962" s="1">
        <v>43391.438194444447</v>
      </c>
      <c r="F962">
        <v>411</v>
      </c>
      <c r="G962" t="s">
        <v>6</v>
      </c>
    </row>
    <row r="963" spans="1:7" x14ac:dyDescent="0.3">
      <c r="A963" t="s">
        <v>17</v>
      </c>
      <c r="B963" t="s">
        <v>1</v>
      </c>
      <c r="C963" t="s">
        <v>139</v>
      </c>
      <c r="D963" s="1">
        <v>43391.455555555556</v>
      </c>
      <c r="E963" s="1">
        <v>43391.537499999999</v>
      </c>
      <c r="F963">
        <v>7082</v>
      </c>
      <c r="G963" t="s">
        <v>6</v>
      </c>
    </row>
    <row r="964" spans="1:7" x14ac:dyDescent="0.3">
      <c r="A964" t="s">
        <v>51</v>
      </c>
      <c r="B964" t="s">
        <v>1</v>
      </c>
      <c r="C964" t="s">
        <v>75</v>
      </c>
      <c r="D964" s="1">
        <v>43391.459027777775</v>
      </c>
      <c r="E964" s="1">
        <v>43391.503472222219</v>
      </c>
      <c r="F964">
        <v>3854</v>
      </c>
      <c r="G964" t="s">
        <v>6</v>
      </c>
    </row>
    <row r="965" spans="1:7" x14ac:dyDescent="0.3">
      <c r="A965" t="s">
        <v>48</v>
      </c>
      <c r="B965" t="s">
        <v>1</v>
      </c>
      <c r="C965" t="s">
        <v>190</v>
      </c>
      <c r="D965" s="1">
        <v>43391.461111111108</v>
      </c>
      <c r="E965" s="1">
        <v>43391.468055555553</v>
      </c>
      <c r="F965">
        <v>571</v>
      </c>
      <c r="G965" t="s">
        <v>6</v>
      </c>
    </row>
    <row r="966" spans="1:7" x14ac:dyDescent="0.3">
      <c r="A966" t="s">
        <v>138</v>
      </c>
      <c r="B966" t="s">
        <v>1</v>
      </c>
      <c r="C966" t="s">
        <v>192</v>
      </c>
      <c r="D966" s="1">
        <v>43391.461111111108</v>
      </c>
      <c r="E966" s="1">
        <v>43391.477083333331</v>
      </c>
      <c r="F966">
        <v>1382</v>
      </c>
      <c r="G966" t="s">
        <v>6</v>
      </c>
    </row>
    <row r="967" spans="1:7" x14ac:dyDescent="0.3">
      <c r="A967" t="s">
        <v>26</v>
      </c>
      <c r="B967" t="s">
        <v>1</v>
      </c>
      <c r="C967" t="s">
        <v>50</v>
      </c>
      <c r="D967" s="1">
        <v>43391.469444444447</v>
      </c>
      <c r="E967" s="1">
        <v>43391.475694444445</v>
      </c>
      <c r="F967">
        <v>571</v>
      </c>
      <c r="G967" t="s">
        <v>6</v>
      </c>
    </row>
    <row r="968" spans="1:7" x14ac:dyDescent="0.3">
      <c r="A968" t="s">
        <v>11</v>
      </c>
      <c r="B968" t="s">
        <v>1</v>
      </c>
      <c r="C968" t="s">
        <v>12</v>
      </c>
      <c r="D968" s="1">
        <v>43391.474999999999</v>
      </c>
      <c r="E968" s="1">
        <v>43391.527777777781</v>
      </c>
      <c r="F968">
        <v>4582</v>
      </c>
      <c r="G968" t="s">
        <v>6</v>
      </c>
    </row>
    <row r="969" spans="1:7" x14ac:dyDescent="0.3">
      <c r="A969" t="s">
        <v>41</v>
      </c>
      <c r="B969" t="s">
        <v>1</v>
      </c>
      <c r="C969" t="s">
        <v>52</v>
      </c>
      <c r="D969" s="1">
        <v>43391.475694444445</v>
      </c>
      <c r="E969" s="1">
        <v>43391.588888888888</v>
      </c>
      <c r="F969">
        <v>9797</v>
      </c>
      <c r="G969" t="s">
        <v>6</v>
      </c>
    </row>
    <row r="970" spans="1:7" x14ac:dyDescent="0.3">
      <c r="A970" t="s">
        <v>54</v>
      </c>
      <c r="B970" t="s">
        <v>1</v>
      </c>
      <c r="C970" t="s">
        <v>38</v>
      </c>
      <c r="D970" s="1">
        <v>43391.475694444445</v>
      </c>
      <c r="E970" s="1">
        <v>43391.59097222222</v>
      </c>
      <c r="F970">
        <v>9918</v>
      </c>
      <c r="G970" t="s">
        <v>6</v>
      </c>
    </row>
    <row r="971" spans="1:7" x14ac:dyDescent="0.3">
      <c r="A971" t="s">
        <v>56</v>
      </c>
      <c r="B971" t="s">
        <v>1</v>
      </c>
      <c r="C971" t="s">
        <v>22</v>
      </c>
      <c r="D971" s="1">
        <v>43391.476388888892</v>
      </c>
      <c r="E971" s="1">
        <v>43391.515277777777</v>
      </c>
      <c r="F971">
        <v>3383</v>
      </c>
      <c r="G971" t="s">
        <v>6</v>
      </c>
    </row>
    <row r="972" spans="1:7" x14ac:dyDescent="0.3">
      <c r="A972" t="s">
        <v>19</v>
      </c>
      <c r="B972" t="s">
        <v>1</v>
      </c>
      <c r="C972" t="s">
        <v>14</v>
      </c>
      <c r="D972" s="1">
        <v>43391.477083333331</v>
      </c>
      <c r="E972" s="1">
        <v>43391.515972222223</v>
      </c>
      <c r="F972">
        <v>3394</v>
      </c>
      <c r="G972" t="s">
        <v>6</v>
      </c>
    </row>
    <row r="973" spans="1:7" x14ac:dyDescent="0.3">
      <c r="A973" t="s">
        <v>26</v>
      </c>
      <c r="B973" t="s">
        <v>1</v>
      </c>
      <c r="C973" t="s">
        <v>5</v>
      </c>
      <c r="D973" s="1">
        <v>43391.477083333331</v>
      </c>
      <c r="E973" s="1">
        <v>43391.506944444445</v>
      </c>
      <c r="F973">
        <v>2571</v>
      </c>
      <c r="G973" t="s">
        <v>6</v>
      </c>
    </row>
    <row r="974" spans="1:7" x14ac:dyDescent="0.3">
      <c r="A974" t="s">
        <v>66</v>
      </c>
      <c r="B974" t="s">
        <v>1</v>
      </c>
      <c r="C974" t="s">
        <v>158</v>
      </c>
      <c r="D974" s="1">
        <v>43391.477083333331</v>
      </c>
      <c r="E974" s="1">
        <v>43391.481249999997</v>
      </c>
      <c r="F974">
        <v>330</v>
      </c>
      <c r="G974" t="s">
        <v>6</v>
      </c>
    </row>
    <row r="975" spans="1:7" x14ac:dyDescent="0.3">
      <c r="A975" t="s">
        <v>138</v>
      </c>
      <c r="B975" t="s">
        <v>1</v>
      </c>
      <c r="C975" t="s">
        <v>88</v>
      </c>
      <c r="D975" s="1">
        <v>43391.479861111111</v>
      </c>
      <c r="E975" s="1">
        <v>43391.508333333331</v>
      </c>
      <c r="F975">
        <v>2463</v>
      </c>
      <c r="G975" t="s">
        <v>6</v>
      </c>
    </row>
    <row r="976" spans="1:7" x14ac:dyDescent="0.3">
      <c r="A976" t="s">
        <v>82</v>
      </c>
      <c r="B976" t="s">
        <v>1</v>
      </c>
      <c r="C976" t="s">
        <v>216</v>
      </c>
      <c r="D976" s="1">
        <v>43391.481249999997</v>
      </c>
      <c r="E976" s="1">
        <v>43391.499305555553</v>
      </c>
      <c r="F976">
        <v>1562</v>
      </c>
      <c r="G976" t="s">
        <v>6</v>
      </c>
    </row>
    <row r="977" spans="1:7" x14ac:dyDescent="0.3">
      <c r="A977" t="s">
        <v>32</v>
      </c>
      <c r="B977" t="s">
        <v>1</v>
      </c>
      <c r="C977" t="s">
        <v>158</v>
      </c>
      <c r="D977" s="1">
        <v>43391.481249999997</v>
      </c>
      <c r="E977" s="1">
        <v>43391.522222222222</v>
      </c>
      <c r="F977">
        <v>3482</v>
      </c>
      <c r="G977" t="s">
        <v>6</v>
      </c>
    </row>
    <row r="978" spans="1:7" x14ac:dyDescent="0.3">
      <c r="A978" t="s">
        <v>15</v>
      </c>
      <c r="B978" t="s">
        <v>1</v>
      </c>
      <c r="C978" t="s">
        <v>185</v>
      </c>
      <c r="D978" s="1">
        <v>43391.48541666667</v>
      </c>
      <c r="E978" s="1">
        <v>43391.563888888886</v>
      </c>
      <c r="F978">
        <v>6792</v>
      </c>
      <c r="G978" t="s">
        <v>6</v>
      </c>
    </row>
    <row r="979" spans="1:7" x14ac:dyDescent="0.3">
      <c r="A979" t="s">
        <v>7</v>
      </c>
      <c r="B979" t="s">
        <v>1</v>
      </c>
      <c r="C979" t="s">
        <v>8</v>
      </c>
      <c r="D979" s="1">
        <v>43391.488194444442</v>
      </c>
      <c r="E979" s="1">
        <v>43391.515277777777</v>
      </c>
      <c r="F979">
        <v>2333</v>
      </c>
      <c r="G979" t="s">
        <v>6</v>
      </c>
    </row>
    <row r="980" spans="1:7" x14ac:dyDescent="0.3">
      <c r="A980" t="s">
        <v>94</v>
      </c>
      <c r="B980" t="s">
        <v>1</v>
      </c>
      <c r="C980" t="s">
        <v>71</v>
      </c>
      <c r="D980" s="1">
        <v>43391.49722222222</v>
      </c>
      <c r="E980" s="1">
        <v>43391.504166666666</v>
      </c>
      <c r="F980">
        <v>561</v>
      </c>
      <c r="G980" t="s">
        <v>6</v>
      </c>
    </row>
    <row r="981" spans="1:7" x14ac:dyDescent="0.3">
      <c r="A981" t="s">
        <v>0</v>
      </c>
      <c r="B981" t="s">
        <v>1</v>
      </c>
      <c r="C981" t="s">
        <v>55</v>
      </c>
      <c r="D981" s="1">
        <v>43391.499305555553</v>
      </c>
      <c r="E981" s="1">
        <v>43391.50277777778</v>
      </c>
      <c r="F981">
        <v>350</v>
      </c>
      <c r="G981" t="s">
        <v>6</v>
      </c>
    </row>
    <row r="982" spans="1:7" x14ac:dyDescent="0.3">
      <c r="A982" t="s">
        <v>82</v>
      </c>
      <c r="B982" t="s">
        <v>1</v>
      </c>
      <c r="C982" t="s">
        <v>178</v>
      </c>
      <c r="D982" s="1">
        <v>43391.503472222219</v>
      </c>
      <c r="E982" s="1">
        <v>43391.527083333334</v>
      </c>
      <c r="F982">
        <v>2042</v>
      </c>
      <c r="G982" t="s">
        <v>6</v>
      </c>
    </row>
    <row r="983" spans="1:7" x14ac:dyDescent="0.3">
      <c r="A983" t="s">
        <v>4</v>
      </c>
      <c r="B983" t="s">
        <v>1</v>
      </c>
      <c r="C983" t="s">
        <v>146</v>
      </c>
      <c r="D983" s="1">
        <v>43391.504166666666</v>
      </c>
      <c r="E983" s="1">
        <v>43391.506944444445</v>
      </c>
      <c r="F983">
        <v>201</v>
      </c>
      <c r="G983" t="s">
        <v>6</v>
      </c>
    </row>
    <row r="984" spans="1:7" x14ac:dyDescent="0.3">
      <c r="A984" t="s">
        <v>66</v>
      </c>
      <c r="B984" t="s">
        <v>1</v>
      </c>
      <c r="C984" t="s">
        <v>45</v>
      </c>
      <c r="D984" s="1">
        <v>43391.521527777775</v>
      </c>
      <c r="E984" s="1">
        <v>43391.525694444441</v>
      </c>
      <c r="F984">
        <v>320</v>
      </c>
      <c r="G984" t="s">
        <v>6</v>
      </c>
    </row>
    <row r="985" spans="1:7" x14ac:dyDescent="0.3">
      <c r="A985" t="s">
        <v>51</v>
      </c>
      <c r="B985" t="s">
        <v>1</v>
      </c>
      <c r="C985" t="s">
        <v>181</v>
      </c>
      <c r="D985" s="1">
        <v>43391.527083333334</v>
      </c>
      <c r="E985" s="1">
        <v>43391.529166666667</v>
      </c>
      <c r="F985">
        <v>191</v>
      </c>
      <c r="G985" t="s">
        <v>6</v>
      </c>
    </row>
    <row r="986" spans="1:7" x14ac:dyDescent="0.3">
      <c r="A986" t="s">
        <v>11</v>
      </c>
      <c r="B986" t="s">
        <v>1</v>
      </c>
      <c r="C986" t="s">
        <v>157</v>
      </c>
      <c r="D986" s="1">
        <v>43391.534722222219</v>
      </c>
      <c r="E986" s="1">
        <v>43391.595833333333</v>
      </c>
      <c r="F986">
        <v>5297</v>
      </c>
      <c r="G986" t="s">
        <v>6</v>
      </c>
    </row>
    <row r="987" spans="1:7" x14ac:dyDescent="0.3">
      <c r="A987" t="s">
        <v>51</v>
      </c>
      <c r="B987" t="s">
        <v>1</v>
      </c>
      <c r="C987" t="s">
        <v>61</v>
      </c>
      <c r="D987" s="1">
        <v>43391.537499999999</v>
      </c>
      <c r="E987" s="1">
        <v>43391.598611111112</v>
      </c>
      <c r="F987">
        <v>5263</v>
      </c>
      <c r="G987" t="s">
        <v>6</v>
      </c>
    </row>
    <row r="988" spans="1:7" x14ac:dyDescent="0.3">
      <c r="A988" t="s">
        <v>9</v>
      </c>
      <c r="B988" t="s">
        <v>1</v>
      </c>
      <c r="C988" t="s">
        <v>63</v>
      </c>
      <c r="D988" s="1">
        <v>43391.537499999999</v>
      </c>
      <c r="E988" s="1">
        <v>43391.599305555559</v>
      </c>
      <c r="F988">
        <v>5334</v>
      </c>
      <c r="G988" t="s">
        <v>6</v>
      </c>
    </row>
    <row r="989" spans="1:7" x14ac:dyDescent="0.3">
      <c r="A989" t="s">
        <v>32</v>
      </c>
      <c r="B989" t="s">
        <v>1</v>
      </c>
      <c r="C989" t="s">
        <v>45</v>
      </c>
      <c r="D989" s="1">
        <v>43391.541666666664</v>
      </c>
      <c r="E989" s="1">
        <v>43391.595833333333</v>
      </c>
      <c r="F989">
        <v>4674</v>
      </c>
      <c r="G989" t="s">
        <v>6</v>
      </c>
    </row>
    <row r="990" spans="1:7" x14ac:dyDescent="0.3">
      <c r="A990" t="s">
        <v>42</v>
      </c>
      <c r="B990" t="s">
        <v>1</v>
      </c>
      <c r="C990" t="s">
        <v>141</v>
      </c>
      <c r="D990" s="1">
        <v>43391.54583333333</v>
      </c>
      <c r="E990" s="1">
        <v>43391.603472222225</v>
      </c>
      <c r="F990">
        <v>4992</v>
      </c>
      <c r="G990" t="s">
        <v>6</v>
      </c>
    </row>
    <row r="991" spans="1:7" x14ac:dyDescent="0.3">
      <c r="A991" t="s">
        <v>0</v>
      </c>
      <c r="B991" t="s">
        <v>1</v>
      </c>
      <c r="C991" t="s">
        <v>179</v>
      </c>
      <c r="D991" s="1">
        <v>43391.556250000001</v>
      </c>
      <c r="E991" s="1">
        <v>43391.670138888891</v>
      </c>
      <c r="F991">
        <v>9867</v>
      </c>
      <c r="G991" t="s">
        <v>6</v>
      </c>
    </row>
    <row r="992" spans="1:7" x14ac:dyDescent="0.3">
      <c r="A992" t="s">
        <v>48</v>
      </c>
      <c r="B992" t="s">
        <v>1</v>
      </c>
      <c r="C992" t="s">
        <v>152</v>
      </c>
      <c r="D992" s="1">
        <v>43391.557638888888</v>
      </c>
      <c r="E992" s="1">
        <v>43391.602777777778</v>
      </c>
      <c r="F992">
        <v>3891</v>
      </c>
      <c r="G992" t="s">
        <v>6</v>
      </c>
    </row>
    <row r="993" spans="1:7" x14ac:dyDescent="0.3">
      <c r="A993" t="s">
        <v>19</v>
      </c>
      <c r="B993" t="s">
        <v>1</v>
      </c>
      <c r="C993" t="s">
        <v>79</v>
      </c>
      <c r="D993" s="1">
        <v>43391.56527777778</v>
      </c>
      <c r="E993" s="1">
        <v>43391.626388888886</v>
      </c>
      <c r="F993">
        <v>5274</v>
      </c>
      <c r="G993" t="s">
        <v>6</v>
      </c>
    </row>
    <row r="994" spans="1:7" x14ac:dyDescent="0.3">
      <c r="A994" t="s">
        <v>58</v>
      </c>
      <c r="B994" t="s">
        <v>1</v>
      </c>
      <c r="C994" t="s">
        <v>185</v>
      </c>
      <c r="D994" s="1">
        <v>43391.566666666666</v>
      </c>
      <c r="E994" s="1">
        <v>43391.571527777778</v>
      </c>
      <c r="F994">
        <v>411</v>
      </c>
      <c r="G994" t="s">
        <v>6</v>
      </c>
    </row>
    <row r="995" spans="1:7" x14ac:dyDescent="0.3">
      <c r="A995" t="s">
        <v>13</v>
      </c>
      <c r="B995" t="s">
        <v>1</v>
      </c>
      <c r="C995" t="s">
        <v>153</v>
      </c>
      <c r="D995" s="1">
        <v>43391.574305555558</v>
      </c>
      <c r="E995" s="1">
        <v>43391.74722222222</v>
      </c>
      <c r="F995">
        <v>14906</v>
      </c>
      <c r="G995" t="s">
        <v>6</v>
      </c>
    </row>
    <row r="996" spans="1:7" x14ac:dyDescent="0.3">
      <c r="A996" t="s">
        <v>138</v>
      </c>
      <c r="B996" t="s">
        <v>1</v>
      </c>
      <c r="C996" t="s">
        <v>102</v>
      </c>
      <c r="D996" s="1">
        <v>43391.575694444444</v>
      </c>
      <c r="E996" s="1">
        <v>43391.602777777778</v>
      </c>
      <c r="F996">
        <v>2311</v>
      </c>
      <c r="G996" t="s">
        <v>6</v>
      </c>
    </row>
    <row r="997" spans="1:7" x14ac:dyDescent="0.3">
      <c r="A997" t="s">
        <v>15</v>
      </c>
      <c r="B997" t="s">
        <v>1</v>
      </c>
      <c r="C997" t="s">
        <v>72</v>
      </c>
      <c r="D997" s="1">
        <v>43391.581944444442</v>
      </c>
      <c r="E997" s="1">
        <v>43391.637499999997</v>
      </c>
      <c r="F997">
        <v>4762</v>
      </c>
      <c r="G997" t="s">
        <v>6</v>
      </c>
    </row>
    <row r="998" spans="1:7" x14ac:dyDescent="0.3">
      <c r="A998" t="s">
        <v>26</v>
      </c>
      <c r="B998" t="s">
        <v>1</v>
      </c>
      <c r="C998" t="s">
        <v>149</v>
      </c>
      <c r="D998" s="1">
        <v>43391.604861111111</v>
      </c>
      <c r="E998" s="1">
        <v>43391.654166666667</v>
      </c>
      <c r="F998">
        <v>4234</v>
      </c>
      <c r="G998" t="s">
        <v>6</v>
      </c>
    </row>
    <row r="999" spans="1:7" x14ac:dyDescent="0.3">
      <c r="A999" t="s">
        <v>9</v>
      </c>
      <c r="B999" t="s">
        <v>1</v>
      </c>
      <c r="C999" t="s">
        <v>99</v>
      </c>
      <c r="D999" s="1">
        <v>43391.625</v>
      </c>
      <c r="E999" s="1">
        <v>43391.661805555559</v>
      </c>
      <c r="F999">
        <v>3221</v>
      </c>
      <c r="G999" t="s">
        <v>6</v>
      </c>
    </row>
    <row r="1000" spans="1:7" x14ac:dyDescent="0.3">
      <c r="A1000" t="s">
        <v>7</v>
      </c>
      <c r="B1000" t="s">
        <v>1</v>
      </c>
      <c r="C1000" t="s">
        <v>139</v>
      </c>
      <c r="D1000" s="1">
        <v>43391.64166666667</v>
      </c>
      <c r="E1000" s="1">
        <v>43391.65902777778</v>
      </c>
      <c r="F1000">
        <v>1460</v>
      </c>
      <c r="G1000" t="s">
        <v>6</v>
      </c>
    </row>
    <row r="1001" spans="1:7" x14ac:dyDescent="0.3">
      <c r="A1001" t="s">
        <v>24</v>
      </c>
      <c r="B1001" t="s">
        <v>1</v>
      </c>
      <c r="C1001" t="s">
        <v>39</v>
      </c>
      <c r="D1001" s="1">
        <v>43391.643750000003</v>
      </c>
      <c r="E1001" s="1">
        <v>43391.72152777778</v>
      </c>
      <c r="F1001">
        <v>6744</v>
      </c>
      <c r="G1001" t="s">
        <v>6</v>
      </c>
    </row>
    <row r="1002" spans="1:7" x14ac:dyDescent="0.3">
      <c r="A1002" t="s">
        <v>32</v>
      </c>
      <c r="B1002" t="s">
        <v>1</v>
      </c>
      <c r="C1002" t="s">
        <v>118</v>
      </c>
      <c r="D1002" s="1">
        <v>43391.645138888889</v>
      </c>
      <c r="E1002" s="1">
        <v>43391.650694444441</v>
      </c>
      <c r="F1002">
        <v>450</v>
      </c>
      <c r="G1002" t="s">
        <v>6</v>
      </c>
    </row>
    <row r="1003" spans="1:7" x14ac:dyDescent="0.3">
      <c r="A1003" t="s">
        <v>82</v>
      </c>
      <c r="B1003" t="s">
        <v>1</v>
      </c>
      <c r="C1003" t="s">
        <v>91</v>
      </c>
      <c r="D1003" s="1">
        <v>43391.65</v>
      </c>
      <c r="E1003" s="1">
        <v>43391.673611111109</v>
      </c>
      <c r="F1003">
        <v>2051</v>
      </c>
      <c r="G1003" t="s">
        <v>6</v>
      </c>
    </row>
    <row r="1004" spans="1:7" x14ac:dyDescent="0.3">
      <c r="A1004" t="s">
        <v>9</v>
      </c>
      <c r="B1004" t="s">
        <v>1</v>
      </c>
      <c r="C1004" t="s">
        <v>157</v>
      </c>
      <c r="D1004" s="1">
        <v>43391.670138888891</v>
      </c>
      <c r="E1004" s="1">
        <v>43391.688194444447</v>
      </c>
      <c r="F1004">
        <v>1532</v>
      </c>
      <c r="G1004" t="s">
        <v>6</v>
      </c>
    </row>
    <row r="1005" spans="1:7" x14ac:dyDescent="0.3">
      <c r="A1005" t="s">
        <v>48</v>
      </c>
      <c r="B1005" t="s">
        <v>1</v>
      </c>
      <c r="C1005" t="s">
        <v>96</v>
      </c>
      <c r="D1005" s="1">
        <v>43391.673611111109</v>
      </c>
      <c r="E1005" s="1">
        <v>43391.79791666667</v>
      </c>
      <c r="F1005">
        <v>10759</v>
      </c>
      <c r="G1005" t="s">
        <v>6</v>
      </c>
    </row>
    <row r="1006" spans="1:7" x14ac:dyDescent="0.3">
      <c r="A1006" t="s">
        <v>7</v>
      </c>
      <c r="B1006" t="s">
        <v>1</v>
      </c>
      <c r="C1006" t="s">
        <v>57</v>
      </c>
      <c r="D1006" s="1">
        <v>43392.394444444442</v>
      </c>
      <c r="E1006" s="1">
        <v>43392.4375</v>
      </c>
      <c r="F1006">
        <v>3713</v>
      </c>
      <c r="G1006" t="s">
        <v>28</v>
      </c>
    </row>
    <row r="1007" spans="1:7" x14ac:dyDescent="0.3">
      <c r="A1007" t="s">
        <v>13</v>
      </c>
      <c r="B1007" t="s">
        <v>1</v>
      </c>
      <c r="C1007" t="s">
        <v>139</v>
      </c>
      <c r="D1007" s="1">
        <v>43392.456250000003</v>
      </c>
      <c r="E1007" s="1">
        <v>43392.475694444445</v>
      </c>
      <c r="F1007">
        <v>1720</v>
      </c>
      <c r="G1007" t="s">
        <v>28</v>
      </c>
    </row>
    <row r="1008" spans="1:7" x14ac:dyDescent="0.3">
      <c r="A1008" t="s">
        <v>11</v>
      </c>
      <c r="B1008" t="s">
        <v>1</v>
      </c>
      <c r="C1008" t="s">
        <v>153</v>
      </c>
      <c r="D1008" s="1">
        <v>43392.466666666667</v>
      </c>
      <c r="E1008" s="1">
        <v>43392.517361111109</v>
      </c>
      <c r="F1008">
        <v>4392</v>
      </c>
      <c r="G1008" t="s">
        <v>28</v>
      </c>
    </row>
    <row r="1009" spans="1:7" x14ac:dyDescent="0.3">
      <c r="A1009" t="s">
        <v>66</v>
      </c>
      <c r="B1009" t="s">
        <v>1</v>
      </c>
      <c r="C1009" t="s">
        <v>220</v>
      </c>
      <c r="D1009" s="1">
        <v>43392.476388888892</v>
      </c>
      <c r="E1009" s="1">
        <v>43392.479861111111</v>
      </c>
      <c r="F1009">
        <v>330</v>
      </c>
      <c r="G1009" t="s">
        <v>28</v>
      </c>
    </row>
    <row r="1010" spans="1:7" x14ac:dyDescent="0.3">
      <c r="A1010" t="s">
        <v>54</v>
      </c>
      <c r="B1010" t="s">
        <v>1</v>
      </c>
      <c r="C1010" t="s">
        <v>216</v>
      </c>
      <c r="D1010" s="1">
        <v>43392.476388888892</v>
      </c>
      <c r="E1010" s="1">
        <v>43392.59652777778</v>
      </c>
      <c r="F1010">
        <v>10365</v>
      </c>
      <c r="G1010" t="s">
        <v>28</v>
      </c>
    </row>
    <row r="1011" spans="1:7" x14ac:dyDescent="0.3">
      <c r="A1011" t="s">
        <v>58</v>
      </c>
      <c r="B1011" t="s">
        <v>1</v>
      </c>
      <c r="C1011" t="s">
        <v>52</v>
      </c>
      <c r="D1011" s="1">
        <v>43392.478472222225</v>
      </c>
      <c r="E1011" s="1">
        <v>43392.500694444447</v>
      </c>
      <c r="F1011">
        <v>1923</v>
      </c>
      <c r="G1011" t="s">
        <v>28</v>
      </c>
    </row>
    <row r="1012" spans="1:7" x14ac:dyDescent="0.3">
      <c r="A1012" t="s">
        <v>24</v>
      </c>
      <c r="B1012" t="s">
        <v>1</v>
      </c>
      <c r="C1012" t="s">
        <v>176</v>
      </c>
      <c r="D1012" s="1">
        <v>43392.484027777777</v>
      </c>
      <c r="E1012" s="1">
        <v>43392.5</v>
      </c>
      <c r="F1012">
        <v>1381</v>
      </c>
      <c r="G1012" t="s">
        <v>28</v>
      </c>
    </row>
    <row r="1013" spans="1:7" x14ac:dyDescent="0.3">
      <c r="A1013" t="s">
        <v>66</v>
      </c>
      <c r="B1013" t="s">
        <v>1</v>
      </c>
      <c r="C1013" t="s">
        <v>220</v>
      </c>
      <c r="D1013" s="1">
        <v>43392.513194444444</v>
      </c>
      <c r="E1013" s="1">
        <v>43392.520138888889</v>
      </c>
      <c r="F1013">
        <v>570</v>
      </c>
      <c r="G1013" t="s">
        <v>28</v>
      </c>
    </row>
    <row r="1014" spans="1:7" x14ac:dyDescent="0.3">
      <c r="A1014" t="s">
        <v>7</v>
      </c>
      <c r="B1014" t="s">
        <v>1</v>
      </c>
      <c r="C1014" t="s">
        <v>221</v>
      </c>
      <c r="D1014" s="1">
        <v>43392.515277777777</v>
      </c>
      <c r="E1014" s="1">
        <v>43392.53402777778</v>
      </c>
      <c r="F1014">
        <v>1621</v>
      </c>
      <c r="G1014" t="s">
        <v>28</v>
      </c>
    </row>
    <row r="1015" spans="1:7" x14ac:dyDescent="0.3">
      <c r="A1015" t="s">
        <v>4</v>
      </c>
      <c r="B1015" t="s">
        <v>1</v>
      </c>
      <c r="C1015" t="s">
        <v>72</v>
      </c>
      <c r="D1015" s="1">
        <v>43392.53402777778</v>
      </c>
      <c r="E1015" s="1">
        <v>43392.59375</v>
      </c>
      <c r="F1015">
        <v>5184</v>
      </c>
      <c r="G1015" t="s">
        <v>28</v>
      </c>
    </row>
    <row r="1016" spans="1:7" x14ac:dyDescent="0.3">
      <c r="A1016" t="s">
        <v>0</v>
      </c>
      <c r="B1016" t="s">
        <v>1</v>
      </c>
      <c r="C1016" t="s">
        <v>22</v>
      </c>
      <c r="D1016" s="1">
        <v>43392.534722222219</v>
      </c>
      <c r="E1016" s="1">
        <v>43392.643750000003</v>
      </c>
      <c r="F1016">
        <v>9445</v>
      </c>
      <c r="G1016" t="s">
        <v>28</v>
      </c>
    </row>
    <row r="1017" spans="1:7" x14ac:dyDescent="0.3">
      <c r="A1017" t="s">
        <v>26</v>
      </c>
      <c r="B1017" t="s">
        <v>1</v>
      </c>
      <c r="C1017" t="s">
        <v>167</v>
      </c>
      <c r="D1017" s="1">
        <v>43392.538194444445</v>
      </c>
      <c r="E1017" s="1">
        <v>43392.554861111108</v>
      </c>
      <c r="F1017">
        <v>1461</v>
      </c>
      <c r="G1017" t="s">
        <v>28</v>
      </c>
    </row>
    <row r="1018" spans="1:7" x14ac:dyDescent="0.3">
      <c r="A1018" t="s">
        <v>24</v>
      </c>
      <c r="B1018" t="s">
        <v>1</v>
      </c>
      <c r="C1018" t="s">
        <v>176</v>
      </c>
      <c r="D1018" s="1">
        <v>43392.552777777775</v>
      </c>
      <c r="E1018" s="1">
        <v>43392.557638888888</v>
      </c>
      <c r="F1018">
        <v>381</v>
      </c>
      <c r="G1018" t="s">
        <v>28</v>
      </c>
    </row>
    <row r="1019" spans="1:7" x14ac:dyDescent="0.3">
      <c r="A1019" t="s">
        <v>21</v>
      </c>
      <c r="B1019" t="s">
        <v>1</v>
      </c>
      <c r="C1019" t="s">
        <v>102</v>
      </c>
      <c r="D1019" s="1">
        <v>43392.554166666669</v>
      </c>
      <c r="E1019" s="1">
        <v>43392.59097222222</v>
      </c>
      <c r="F1019">
        <v>3222</v>
      </c>
      <c r="G1019" t="s">
        <v>28</v>
      </c>
    </row>
    <row r="1020" spans="1:7" x14ac:dyDescent="0.3">
      <c r="A1020" t="s">
        <v>11</v>
      </c>
      <c r="B1020" t="s">
        <v>1</v>
      </c>
      <c r="C1020" t="s">
        <v>173</v>
      </c>
      <c r="D1020" s="1">
        <v>43392.554166666669</v>
      </c>
      <c r="E1020" s="1">
        <v>43392.585416666669</v>
      </c>
      <c r="F1020">
        <v>2723</v>
      </c>
      <c r="G1020" t="s">
        <v>28</v>
      </c>
    </row>
    <row r="1021" spans="1:7" x14ac:dyDescent="0.3">
      <c r="A1021" t="s">
        <v>15</v>
      </c>
      <c r="B1021" t="s">
        <v>1</v>
      </c>
      <c r="C1021" t="s">
        <v>169</v>
      </c>
      <c r="D1021" s="1">
        <v>43392.554166666669</v>
      </c>
      <c r="E1021" s="1">
        <v>43392.602083333331</v>
      </c>
      <c r="F1021">
        <v>4105</v>
      </c>
      <c r="G1021" t="s">
        <v>28</v>
      </c>
    </row>
    <row r="1022" spans="1:7" x14ac:dyDescent="0.3">
      <c r="A1022" t="s">
        <v>26</v>
      </c>
      <c r="B1022" t="s">
        <v>1</v>
      </c>
      <c r="C1022" t="s">
        <v>153</v>
      </c>
      <c r="D1022" s="1">
        <v>43392.55972222222</v>
      </c>
      <c r="E1022" s="1">
        <v>43392.728472222225</v>
      </c>
      <c r="F1022">
        <v>14546</v>
      </c>
      <c r="G1022" t="s">
        <v>28</v>
      </c>
    </row>
    <row r="1023" spans="1:7" x14ac:dyDescent="0.3">
      <c r="A1023" t="s">
        <v>19</v>
      </c>
      <c r="B1023" t="s">
        <v>1</v>
      </c>
      <c r="C1023" t="s">
        <v>52</v>
      </c>
      <c r="D1023" s="1">
        <v>43392.563194444447</v>
      </c>
      <c r="E1023" s="1">
        <v>43392.593055555553</v>
      </c>
      <c r="F1023">
        <v>2603</v>
      </c>
      <c r="G1023" t="s">
        <v>28</v>
      </c>
    </row>
    <row r="1024" spans="1:7" x14ac:dyDescent="0.3">
      <c r="A1024" t="s">
        <v>58</v>
      </c>
      <c r="B1024" t="s">
        <v>1</v>
      </c>
      <c r="C1024" t="s">
        <v>152</v>
      </c>
      <c r="D1024" s="1">
        <v>43392.570138888892</v>
      </c>
      <c r="E1024" s="1">
        <v>43392.577777777777</v>
      </c>
      <c r="F1024">
        <v>671</v>
      </c>
      <c r="G1024" t="s">
        <v>28</v>
      </c>
    </row>
    <row r="1025" spans="1:7" x14ac:dyDescent="0.3">
      <c r="A1025" t="s">
        <v>51</v>
      </c>
      <c r="B1025" t="s">
        <v>1</v>
      </c>
      <c r="C1025" t="s">
        <v>95</v>
      </c>
      <c r="D1025" s="1">
        <v>43392.597916666666</v>
      </c>
      <c r="E1025" s="1">
        <v>43392.643750000003</v>
      </c>
      <c r="F1025">
        <v>3984</v>
      </c>
      <c r="G1025" t="s">
        <v>28</v>
      </c>
    </row>
    <row r="1026" spans="1:7" x14ac:dyDescent="0.3">
      <c r="A1026" t="s">
        <v>54</v>
      </c>
      <c r="B1026" t="s">
        <v>1</v>
      </c>
      <c r="C1026" t="s">
        <v>167</v>
      </c>
      <c r="D1026" s="1">
        <v>43392.602777777778</v>
      </c>
      <c r="E1026" s="1">
        <v>43392.638888888891</v>
      </c>
      <c r="F1026">
        <v>3113</v>
      </c>
      <c r="G1026" t="s">
        <v>28</v>
      </c>
    </row>
    <row r="1027" spans="1:7" x14ac:dyDescent="0.3">
      <c r="A1027" t="s">
        <v>32</v>
      </c>
      <c r="B1027" t="s">
        <v>1</v>
      </c>
      <c r="C1027" t="s">
        <v>118</v>
      </c>
      <c r="D1027" s="1">
        <v>43392.614583333336</v>
      </c>
      <c r="E1027" s="1">
        <v>43392.800694444442</v>
      </c>
      <c r="F1027">
        <v>16117</v>
      </c>
      <c r="G1027" t="s">
        <v>28</v>
      </c>
    </row>
    <row r="1028" spans="1:7" x14ac:dyDescent="0.3">
      <c r="A1028" t="s">
        <v>19</v>
      </c>
      <c r="B1028" t="s">
        <v>1</v>
      </c>
      <c r="C1028" t="s">
        <v>106</v>
      </c>
      <c r="D1028" s="1">
        <v>43392.642361111109</v>
      </c>
      <c r="E1028" s="1">
        <v>43392.654166666667</v>
      </c>
      <c r="F1028">
        <v>1001</v>
      </c>
      <c r="G1028" t="s">
        <v>28</v>
      </c>
    </row>
    <row r="1029" spans="1:7" x14ac:dyDescent="0.3">
      <c r="A1029" t="s">
        <v>13</v>
      </c>
      <c r="B1029" t="s">
        <v>1</v>
      </c>
      <c r="C1029" t="s">
        <v>72</v>
      </c>
      <c r="D1029" s="1">
        <v>43392.645138888889</v>
      </c>
      <c r="E1029" s="1">
        <v>43392.658333333333</v>
      </c>
      <c r="F1029">
        <v>1122</v>
      </c>
      <c r="G1029" t="s">
        <v>28</v>
      </c>
    </row>
    <row r="1030" spans="1:7" x14ac:dyDescent="0.3">
      <c r="A1030" t="s">
        <v>4</v>
      </c>
      <c r="B1030" t="s">
        <v>1</v>
      </c>
      <c r="C1030" t="s">
        <v>57</v>
      </c>
      <c r="D1030" s="1">
        <v>43392.65347222222</v>
      </c>
      <c r="E1030" s="1">
        <v>43392.686111111114</v>
      </c>
      <c r="F1030">
        <v>2811</v>
      </c>
      <c r="G1030" t="s">
        <v>28</v>
      </c>
    </row>
    <row r="1031" spans="1:7" x14ac:dyDescent="0.3">
      <c r="A1031" t="s">
        <v>0</v>
      </c>
      <c r="B1031" t="s">
        <v>1</v>
      </c>
      <c r="C1031" t="s">
        <v>216</v>
      </c>
      <c r="D1031" s="1">
        <v>43392.660416666666</v>
      </c>
      <c r="E1031" s="1">
        <v>43392.8125</v>
      </c>
      <c r="F1031">
        <v>13095</v>
      </c>
      <c r="G1031" t="s">
        <v>28</v>
      </c>
    </row>
    <row r="1032" spans="1:7" x14ac:dyDescent="0.3">
      <c r="A1032" t="s">
        <v>41</v>
      </c>
      <c r="B1032" t="s">
        <v>1</v>
      </c>
      <c r="C1032" t="s">
        <v>57</v>
      </c>
      <c r="D1032" s="1">
        <v>43392.725694444445</v>
      </c>
      <c r="E1032" s="1">
        <v>43392.817361111112</v>
      </c>
      <c r="F1032">
        <v>7923</v>
      </c>
      <c r="G1032" t="s">
        <v>28</v>
      </c>
    </row>
    <row r="1033" spans="1:7" x14ac:dyDescent="0.3">
      <c r="A1033" t="s">
        <v>4</v>
      </c>
      <c r="B1033" t="s">
        <v>1</v>
      </c>
      <c r="C1033" t="s">
        <v>146</v>
      </c>
      <c r="D1033" s="1">
        <v>43395.335416666669</v>
      </c>
      <c r="E1033" s="1">
        <v>43395.416666666664</v>
      </c>
      <c r="F1033">
        <v>7036</v>
      </c>
      <c r="G1033" t="s">
        <v>37</v>
      </c>
    </row>
    <row r="1034" spans="1:7" x14ac:dyDescent="0.3">
      <c r="A1034" t="s">
        <v>17</v>
      </c>
      <c r="B1034" t="s">
        <v>1</v>
      </c>
      <c r="C1034" t="s">
        <v>153</v>
      </c>
      <c r="D1034" s="1">
        <v>43395.352083333331</v>
      </c>
      <c r="E1034" s="1">
        <v>43395.354861111111</v>
      </c>
      <c r="F1034">
        <v>220</v>
      </c>
      <c r="G1034" t="s">
        <v>37</v>
      </c>
    </row>
    <row r="1035" spans="1:7" x14ac:dyDescent="0.3">
      <c r="A1035" t="s">
        <v>11</v>
      </c>
      <c r="B1035" t="s">
        <v>1</v>
      </c>
      <c r="C1035" t="s">
        <v>222</v>
      </c>
      <c r="D1035" s="1">
        <v>43395.385416666664</v>
      </c>
      <c r="E1035" s="1">
        <v>43395.410416666666</v>
      </c>
      <c r="F1035">
        <v>2183</v>
      </c>
      <c r="G1035" t="s">
        <v>37</v>
      </c>
    </row>
    <row r="1036" spans="1:7" x14ac:dyDescent="0.3">
      <c r="A1036" t="s">
        <v>19</v>
      </c>
      <c r="B1036" t="s">
        <v>1</v>
      </c>
      <c r="C1036" t="s">
        <v>49</v>
      </c>
      <c r="D1036" s="1">
        <v>43395.390277777777</v>
      </c>
      <c r="E1036" s="1">
        <v>43395.408333333333</v>
      </c>
      <c r="F1036">
        <v>1522</v>
      </c>
      <c r="G1036" t="s">
        <v>37</v>
      </c>
    </row>
    <row r="1037" spans="1:7" x14ac:dyDescent="0.3">
      <c r="A1037" t="s">
        <v>17</v>
      </c>
      <c r="B1037" t="s">
        <v>1</v>
      </c>
      <c r="C1037" t="s">
        <v>104</v>
      </c>
      <c r="D1037" s="1">
        <v>43395.398611111108</v>
      </c>
      <c r="E1037" s="1">
        <v>43395.410416666666</v>
      </c>
      <c r="F1037">
        <v>1041</v>
      </c>
      <c r="G1037" t="s">
        <v>37</v>
      </c>
    </row>
    <row r="1038" spans="1:7" x14ac:dyDescent="0.3">
      <c r="A1038" t="s">
        <v>0</v>
      </c>
      <c r="B1038" t="s">
        <v>1</v>
      </c>
      <c r="C1038" t="s">
        <v>176</v>
      </c>
      <c r="D1038" s="1">
        <v>43395.404166666667</v>
      </c>
      <c r="E1038" s="1">
        <v>43395.410416666666</v>
      </c>
      <c r="F1038">
        <v>581</v>
      </c>
      <c r="G1038" t="s">
        <v>37</v>
      </c>
    </row>
    <row r="1039" spans="1:7" x14ac:dyDescent="0.3">
      <c r="A1039" t="s">
        <v>26</v>
      </c>
      <c r="B1039" t="s">
        <v>1</v>
      </c>
      <c r="C1039" t="s">
        <v>5</v>
      </c>
      <c r="D1039" s="1">
        <v>43395.418749999997</v>
      </c>
      <c r="E1039" s="1">
        <v>43395.474305555559</v>
      </c>
      <c r="F1039">
        <v>4772</v>
      </c>
      <c r="G1039" t="s">
        <v>37</v>
      </c>
    </row>
    <row r="1040" spans="1:7" x14ac:dyDescent="0.3">
      <c r="A1040" t="s">
        <v>0</v>
      </c>
      <c r="B1040" t="s">
        <v>1</v>
      </c>
      <c r="C1040" t="s">
        <v>115</v>
      </c>
      <c r="D1040" s="1">
        <v>43395.474305555559</v>
      </c>
      <c r="E1040" s="1">
        <v>43395.525000000001</v>
      </c>
      <c r="F1040">
        <v>4385</v>
      </c>
      <c r="G1040" t="s">
        <v>37</v>
      </c>
    </row>
    <row r="1041" spans="1:7" x14ac:dyDescent="0.3">
      <c r="A1041" t="s">
        <v>51</v>
      </c>
      <c r="B1041" t="s">
        <v>1</v>
      </c>
      <c r="C1041" t="s">
        <v>114</v>
      </c>
      <c r="D1041" s="1">
        <v>43395.474305555559</v>
      </c>
      <c r="E1041" s="1">
        <v>43395.524305555555</v>
      </c>
      <c r="F1041">
        <v>4305</v>
      </c>
      <c r="G1041" t="s">
        <v>37</v>
      </c>
    </row>
    <row r="1042" spans="1:7" x14ac:dyDescent="0.3">
      <c r="A1042" t="s">
        <v>94</v>
      </c>
      <c r="B1042" t="s">
        <v>1</v>
      </c>
      <c r="C1042" t="s">
        <v>223</v>
      </c>
      <c r="D1042" s="1">
        <v>43395.474999999999</v>
      </c>
      <c r="E1042" s="1">
        <v>43395.518055555556</v>
      </c>
      <c r="F1042">
        <v>3733</v>
      </c>
      <c r="G1042" t="s">
        <v>37</v>
      </c>
    </row>
    <row r="1043" spans="1:7" x14ac:dyDescent="0.3">
      <c r="A1043" t="s">
        <v>11</v>
      </c>
      <c r="B1043" t="s">
        <v>1</v>
      </c>
      <c r="C1043" t="s">
        <v>222</v>
      </c>
      <c r="D1043" s="1">
        <v>43395.474999999999</v>
      </c>
      <c r="E1043" s="1">
        <v>43395.518055555556</v>
      </c>
      <c r="F1043">
        <v>3695</v>
      </c>
      <c r="G1043" t="s">
        <v>37</v>
      </c>
    </row>
    <row r="1044" spans="1:7" x14ac:dyDescent="0.3">
      <c r="A1044" t="s">
        <v>24</v>
      </c>
      <c r="B1044" t="s">
        <v>1</v>
      </c>
      <c r="C1044" t="s">
        <v>224</v>
      </c>
      <c r="D1044" s="1">
        <v>43395.474999999999</v>
      </c>
      <c r="E1044" s="1">
        <v>43395.518055555556</v>
      </c>
      <c r="F1044">
        <v>3714</v>
      </c>
      <c r="G1044" t="s">
        <v>37</v>
      </c>
    </row>
    <row r="1045" spans="1:7" x14ac:dyDescent="0.3">
      <c r="A1045" t="s">
        <v>4</v>
      </c>
      <c r="B1045" t="s">
        <v>1</v>
      </c>
      <c r="C1045" t="s">
        <v>192</v>
      </c>
      <c r="D1045" s="1">
        <v>43395.477083333331</v>
      </c>
      <c r="E1045" s="1">
        <v>43395.502083333333</v>
      </c>
      <c r="F1045">
        <v>2152</v>
      </c>
      <c r="G1045" t="s">
        <v>37</v>
      </c>
    </row>
    <row r="1046" spans="1:7" x14ac:dyDescent="0.3">
      <c r="A1046" t="s">
        <v>13</v>
      </c>
      <c r="B1046" t="s">
        <v>1</v>
      </c>
      <c r="C1046" t="s">
        <v>52</v>
      </c>
      <c r="D1046" s="1">
        <v>43395.477083333331</v>
      </c>
      <c r="E1046" s="1">
        <v>43395.524305555555</v>
      </c>
      <c r="F1046">
        <v>4063</v>
      </c>
      <c r="G1046" t="s">
        <v>37</v>
      </c>
    </row>
    <row r="1047" spans="1:7" x14ac:dyDescent="0.3">
      <c r="A1047" t="s">
        <v>9</v>
      </c>
      <c r="B1047" t="s">
        <v>1</v>
      </c>
      <c r="C1047" t="s">
        <v>121</v>
      </c>
      <c r="D1047" s="1">
        <v>43395.479166666664</v>
      </c>
      <c r="E1047" s="1">
        <v>43395.508333333331</v>
      </c>
      <c r="F1047">
        <v>2513</v>
      </c>
      <c r="G1047" t="s">
        <v>37</v>
      </c>
    </row>
    <row r="1048" spans="1:7" x14ac:dyDescent="0.3">
      <c r="A1048" t="s">
        <v>7</v>
      </c>
      <c r="B1048" t="s">
        <v>1</v>
      </c>
      <c r="C1048" t="s">
        <v>8</v>
      </c>
      <c r="D1048" s="1">
        <v>43395.479861111111</v>
      </c>
      <c r="E1048" s="1">
        <v>43395.510416666664</v>
      </c>
      <c r="F1048">
        <v>2623</v>
      </c>
      <c r="G1048" t="s">
        <v>37</v>
      </c>
    </row>
    <row r="1049" spans="1:7" x14ac:dyDescent="0.3">
      <c r="A1049" t="s">
        <v>138</v>
      </c>
      <c r="B1049" t="s">
        <v>1</v>
      </c>
      <c r="C1049" t="s">
        <v>25</v>
      </c>
      <c r="D1049" s="1">
        <v>43395.479861111111</v>
      </c>
      <c r="E1049" s="1">
        <v>43395.519444444442</v>
      </c>
      <c r="F1049">
        <v>3394</v>
      </c>
      <c r="G1049" t="s">
        <v>37</v>
      </c>
    </row>
    <row r="1050" spans="1:7" x14ac:dyDescent="0.3">
      <c r="A1050" t="s">
        <v>82</v>
      </c>
      <c r="B1050" t="s">
        <v>1</v>
      </c>
      <c r="C1050" t="s">
        <v>153</v>
      </c>
      <c r="D1050" s="1">
        <v>43395.490277777775</v>
      </c>
      <c r="E1050" s="1">
        <v>43395.540972222225</v>
      </c>
      <c r="F1050">
        <v>4412</v>
      </c>
      <c r="G1050" t="s">
        <v>37</v>
      </c>
    </row>
    <row r="1051" spans="1:7" x14ac:dyDescent="0.3">
      <c r="A1051" t="s">
        <v>26</v>
      </c>
      <c r="B1051" t="s">
        <v>1</v>
      </c>
      <c r="C1051" t="s">
        <v>57</v>
      </c>
      <c r="D1051" s="1">
        <v>43395.490277777775</v>
      </c>
      <c r="E1051" s="1">
        <v>43395.531944444447</v>
      </c>
      <c r="F1051">
        <v>3594</v>
      </c>
      <c r="G1051" t="s">
        <v>37</v>
      </c>
    </row>
    <row r="1052" spans="1:7" x14ac:dyDescent="0.3">
      <c r="A1052" t="s">
        <v>41</v>
      </c>
      <c r="B1052" t="s">
        <v>1</v>
      </c>
      <c r="C1052" t="s">
        <v>88</v>
      </c>
      <c r="D1052" s="1">
        <v>43395.496527777781</v>
      </c>
      <c r="E1052" s="1">
        <v>43395.502083333333</v>
      </c>
      <c r="F1052">
        <v>471</v>
      </c>
      <c r="G1052" t="s">
        <v>37</v>
      </c>
    </row>
    <row r="1053" spans="1:7" x14ac:dyDescent="0.3">
      <c r="A1053" t="s">
        <v>4</v>
      </c>
      <c r="B1053" t="s">
        <v>1</v>
      </c>
      <c r="C1053" t="s">
        <v>72</v>
      </c>
      <c r="D1053" s="1">
        <v>43395.513888888891</v>
      </c>
      <c r="E1053" s="1">
        <v>43395.552777777775</v>
      </c>
      <c r="F1053">
        <v>3363</v>
      </c>
      <c r="G1053" t="s">
        <v>37</v>
      </c>
    </row>
    <row r="1054" spans="1:7" x14ac:dyDescent="0.3">
      <c r="A1054" t="s">
        <v>51</v>
      </c>
      <c r="B1054" t="s">
        <v>1</v>
      </c>
      <c r="C1054" t="s">
        <v>34</v>
      </c>
      <c r="D1054" s="1">
        <v>43395.527777777781</v>
      </c>
      <c r="E1054" s="1">
        <v>43395.588194444441</v>
      </c>
      <c r="F1054">
        <v>5224</v>
      </c>
      <c r="G1054" t="s">
        <v>37</v>
      </c>
    </row>
    <row r="1055" spans="1:7" x14ac:dyDescent="0.3">
      <c r="A1055" t="s">
        <v>13</v>
      </c>
      <c r="B1055" t="s">
        <v>1</v>
      </c>
      <c r="C1055" t="s">
        <v>31</v>
      </c>
      <c r="D1055" s="1">
        <v>43395.52847222222</v>
      </c>
      <c r="E1055" s="1">
        <v>43395.616666666669</v>
      </c>
      <c r="F1055">
        <v>7648</v>
      </c>
      <c r="G1055" t="s">
        <v>37</v>
      </c>
    </row>
    <row r="1056" spans="1:7" x14ac:dyDescent="0.3">
      <c r="A1056" t="s">
        <v>94</v>
      </c>
      <c r="B1056" t="s">
        <v>1</v>
      </c>
      <c r="C1056" t="s">
        <v>38</v>
      </c>
      <c r="D1056" s="1">
        <v>43395.538888888892</v>
      </c>
      <c r="E1056" s="1">
        <v>43395.560416666667</v>
      </c>
      <c r="F1056">
        <v>1883</v>
      </c>
      <c r="G1056" t="s">
        <v>37</v>
      </c>
    </row>
    <row r="1057" spans="1:7" x14ac:dyDescent="0.3">
      <c r="A1057" t="s">
        <v>56</v>
      </c>
      <c r="B1057" t="s">
        <v>1</v>
      </c>
      <c r="C1057" t="s">
        <v>99</v>
      </c>
      <c r="D1057" s="1">
        <v>43395.543055555558</v>
      </c>
      <c r="E1057" s="1">
        <v>43395.637499999997</v>
      </c>
      <c r="F1057">
        <v>8175</v>
      </c>
      <c r="G1057" t="s">
        <v>37</v>
      </c>
    </row>
    <row r="1058" spans="1:7" x14ac:dyDescent="0.3">
      <c r="A1058" t="s">
        <v>9</v>
      </c>
      <c r="B1058" t="s">
        <v>1</v>
      </c>
      <c r="C1058" t="s">
        <v>20</v>
      </c>
      <c r="D1058" s="1">
        <v>43395.545138888891</v>
      </c>
      <c r="E1058" s="1">
        <v>43395.638194444444</v>
      </c>
      <c r="F1058">
        <v>8006</v>
      </c>
      <c r="G1058" t="s">
        <v>37</v>
      </c>
    </row>
    <row r="1059" spans="1:7" x14ac:dyDescent="0.3">
      <c r="A1059" t="s">
        <v>82</v>
      </c>
      <c r="B1059" t="s">
        <v>1</v>
      </c>
      <c r="C1059" t="s">
        <v>93</v>
      </c>
      <c r="D1059" s="1">
        <v>43395.556250000001</v>
      </c>
      <c r="E1059" s="1">
        <v>43395.561805555553</v>
      </c>
      <c r="F1059">
        <v>460</v>
      </c>
      <c r="G1059" t="s">
        <v>37</v>
      </c>
    </row>
    <row r="1060" spans="1:7" x14ac:dyDescent="0.3">
      <c r="A1060" t="s">
        <v>42</v>
      </c>
      <c r="B1060" t="s">
        <v>1</v>
      </c>
      <c r="C1060" t="s">
        <v>121</v>
      </c>
      <c r="D1060" s="1">
        <v>43395.558333333334</v>
      </c>
      <c r="E1060" s="1">
        <v>43395.595138888886</v>
      </c>
      <c r="F1060">
        <v>3163</v>
      </c>
      <c r="G1060" t="s">
        <v>37</v>
      </c>
    </row>
    <row r="1061" spans="1:7" x14ac:dyDescent="0.3">
      <c r="A1061" t="s">
        <v>58</v>
      </c>
      <c r="B1061" t="s">
        <v>1</v>
      </c>
      <c r="C1061" t="s">
        <v>131</v>
      </c>
      <c r="D1061" s="1">
        <v>43395.558333333334</v>
      </c>
      <c r="E1061" s="1">
        <v>43395.595833333333</v>
      </c>
      <c r="F1061">
        <v>3212</v>
      </c>
      <c r="G1061" t="s">
        <v>37</v>
      </c>
    </row>
    <row r="1062" spans="1:7" x14ac:dyDescent="0.3">
      <c r="A1062" t="s">
        <v>54</v>
      </c>
      <c r="B1062" t="s">
        <v>1</v>
      </c>
      <c r="C1062" t="s">
        <v>118</v>
      </c>
      <c r="D1062" s="1">
        <v>43395.577777777777</v>
      </c>
      <c r="E1062" s="1">
        <v>43395.59097222222</v>
      </c>
      <c r="F1062">
        <v>1131</v>
      </c>
      <c r="G1062" t="s">
        <v>37</v>
      </c>
    </row>
    <row r="1063" spans="1:7" x14ac:dyDescent="0.3">
      <c r="A1063" t="s">
        <v>11</v>
      </c>
      <c r="B1063" t="s">
        <v>1</v>
      </c>
      <c r="C1063" t="s">
        <v>45</v>
      </c>
      <c r="D1063" s="1">
        <v>43395.578472222223</v>
      </c>
      <c r="E1063" s="1">
        <v>43395.689583333333</v>
      </c>
      <c r="F1063">
        <v>9621</v>
      </c>
      <c r="G1063" t="s">
        <v>37</v>
      </c>
    </row>
    <row r="1064" spans="1:7" x14ac:dyDescent="0.3">
      <c r="A1064" t="s">
        <v>138</v>
      </c>
      <c r="B1064" t="s">
        <v>1</v>
      </c>
      <c r="C1064" t="s">
        <v>88</v>
      </c>
      <c r="D1064" s="1">
        <v>43395.586111111108</v>
      </c>
      <c r="E1064" s="1">
        <v>43395.601388888892</v>
      </c>
      <c r="F1064">
        <v>1351</v>
      </c>
      <c r="G1064" t="s">
        <v>37</v>
      </c>
    </row>
    <row r="1065" spans="1:7" x14ac:dyDescent="0.3">
      <c r="A1065" t="s">
        <v>19</v>
      </c>
      <c r="B1065" t="s">
        <v>1</v>
      </c>
      <c r="C1065" t="s">
        <v>225</v>
      </c>
      <c r="D1065" s="1">
        <v>43395.587500000001</v>
      </c>
      <c r="E1065" s="1">
        <v>43395.606249999997</v>
      </c>
      <c r="F1065">
        <v>1621</v>
      </c>
      <c r="G1065" t="s">
        <v>37</v>
      </c>
    </row>
    <row r="1066" spans="1:7" x14ac:dyDescent="0.3">
      <c r="A1066" t="s">
        <v>41</v>
      </c>
      <c r="B1066" t="s">
        <v>1</v>
      </c>
      <c r="C1066" t="s">
        <v>167</v>
      </c>
      <c r="D1066" s="1">
        <v>43395.601388888892</v>
      </c>
      <c r="E1066" s="1">
        <v>43395.640277777777</v>
      </c>
      <c r="F1066">
        <v>3353</v>
      </c>
      <c r="G1066" t="s">
        <v>37</v>
      </c>
    </row>
    <row r="1067" spans="1:7" x14ac:dyDescent="0.3">
      <c r="A1067" t="s">
        <v>32</v>
      </c>
      <c r="B1067" t="s">
        <v>1</v>
      </c>
      <c r="C1067" t="s">
        <v>91</v>
      </c>
      <c r="D1067" s="1">
        <v>43395.602083333331</v>
      </c>
      <c r="E1067" s="1">
        <v>43395.655555555553</v>
      </c>
      <c r="F1067">
        <v>4614</v>
      </c>
      <c r="G1067" t="s">
        <v>37</v>
      </c>
    </row>
    <row r="1068" spans="1:7" x14ac:dyDescent="0.3">
      <c r="A1068" t="s">
        <v>7</v>
      </c>
      <c r="B1068" t="s">
        <v>1</v>
      </c>
      <c r="C1068" t="s">
        <v>50</v>
      </c>
      <c r="D1068" s="1">
        <v>43395.62777777778</v>
      </c>
      <c r="E1068" s="1">
        <v>43395.693055555559</v>
      </c>
      <c r="F1068">
        <v>5626</v>
      </c>
      <c r="G1068" t="s">
        <v>37</v>
      </c>
    </row>
    <row r="1069" spans="1:7" x14ac:dyDescent="0.3">
      <c r="A1069" t="s">
        <v>0</v>
      </c>
      <c r="B1069" t="s">
        <v>1</v>
      </c>
      <c r="C1069" t="s">
        <v>52</v>
      </c>
      <c r="D1069" s="1">
        <v>43395.633333333331</v>
      </c>
      <c r="E1069" s="1">
        <v>43395.790277777778</v>
      </c>
      <c r="F1069">
        <v>13577</v>
      </c>
      <c r="G1069" t="s">
        <v>37</v>
      </c>
    </row>
    <row r="1070" spans="1:7" x14ac:dyDescent="0.3">
      <c r="A1070" t="s">
        <v>13</v>
      </c>
      <c r="B1070" t="s">
        <v>1</v>
      </c>
      <c r="C1070" t="s">
        <v>72</v>
      </c>
      <c r="D1070" s="1">
        <v>43395.636805555558</v>
      </c>
      <c r="E1070" s="1">
        <v>43395.65902777778</v>
      </c>
      <c r="F1070">
        <v>1932</v>
      </c>
      <c r="G1070" t="s">
        <v>37</v>
      </c>
    </row>
    <row r="1071" spans="1:7" x14ac:dyDescent="0.3">
      <c r="A1071" t="s">
        <v>58</v>
      </c>
      <c r="B1071" t="s">
        <v>1</v>
      </c>
      <c r="C1071" t="s">
        <v>173</v>
      </c>
      <c r="D1071" s="1">
        <v>43395.637499999997</v>
      </c>
      <c r="E1071" s="1">
        <v>43395.695138888892</v>
      </c>
      <c r="F1071">
        <v>4985</v>
      </c>
      <c r="G1071" t="s">
        <v>37</v>
      </c>
    </row>
    <row r="1072" spans="1:7" x14ac:dyDescent="0.3">
      <c r="A1072" t="s">
        <v>138</v>
      </c>
      <c r="B1072" t="s">
        <v>1</v>
      </c>
      <c r="C1072" t="s">
        <v>171</v>
      </c>
      <c r="D1072" s="1">
        <v>43395.637499999997</v>
      </c>
      <c r="E1072" s="1">
        <v>43395.646527777775</v>
      </c>
      <c r="F1072">
        <v>781</v>
      </c>
      <c r="G1072" t="s">
        <v>37</v>
      </c>
    </row>
    <row r="1073" spans="1:7" x14ac:dyDescent="0.3">
      <c r="A1073" t="s">
        <v>138</v>
      </c>
      <c r="B1073" t="s">
        <v>1</v>
      </c>
      <c r="C1073" t="s">
        <v>171</v>
      </c>
      <c r="D1073" s="1">
        <v>43395.681944444441</v>
      </c>
      <c r="E1073" s="1">
        <v>43395.695138888892</v>
      </c>
      <c r="F1073">
        <v>1131</v>
      </c>
      <c r="G1073" t="s">
        <v>37</v>
      </c>
    </row>
    <row r="1074" spans="1:7" x14ac:dyDescent="0.3">
      <c r="A1074" t="s">
        <v>41</v>
      </c>
      <c r="B1074" t="s">
        <v>1</v>
      </c>
      <c r="C1074" t="s">
        <v>96</v>
      </c>
      <c r="D1074" s="1">
        <v>43395.686111111114</v>
      </c>
      <c r="E1074" s="1">
        <v>43395.736111111109</v>
      </c>
      <c r="F1074">
        <v>4324</v>
      </c>
      <c r="G1074" t="s">
        <v>37</v>
      </c>
    </row>
    <row r="1075" spans="1:7" x14ac:dyDescent="0.3">
      <c r="A1075" t="s">
        <v>13</v>
      </c>
      <c r="B1075" t="s">
        <v>1</v>
      </c>
      <c r="C1075" t="s">
        <v>169</v>
      </c>
      <c r="D1075" s="1">
        <v>43395.6875</v>
      </c>
      <c r="E1075" s="1">
        <v>43395.693055555559</v>
      </c>
      <c r="F1075">
        <v>480</v>
      </c>
      <c r="G1075" t="s">
        <v>37</v>
      </c>
    </row>
    <row r="1076" spans="1:7" x14ac:dyDescent="0.3">
      <c r="A1076" t="s">
        <v>11</v>
      </c>
      <c r="B1076" t="s">
        <v>1</v>
      </c>
      <c r="C1076" t="s">
        <v>45</v>
      </c>
      <c r="D1076" s="1">
        <v>43395.698611111111</v>
      </c>
      <c r="E1076" s="1">
        <v>43395.700694444444</v>
      </c>
      <c r="F1076">
        <v>160</v>
      </c>
      <c r="G1076" t="s">
        <v>37</v>
      </c>
    </row>
    <row r="1077" spans="1:7" x14ac:dyDescent="0.3">
      <c r="A1077" t="s">
        <v>11</v>
      </c>
      <c r="B1077" t="s">
        <v>1</v>
      </c>
      <c r="C1077" t="s">
        <v>45</v>
      </c>
      <c r="D1077" s="1">
        <v>43395.709722222222</v>
      </c>
      <c r="E1077" s="1">
        <v>43395.790277777778</v>
      </c>
      <c r="F1077">
        <v>7003</v>
      </c>
      <c r="G1077" t="s">
        <v>37</v>
      </c>
    </row>
    <row r="1078" spans="1:7" x14ac:dyDescent="0.3">
      <c r="A1078" t="s">
        <v>32</v>
      </c>
      <c r="B1078" t="s">
        <v>1</v>
      </c>
      <c r="C1078" t="s">
        <v>91</v>
      </c>
      <c r="D1078" s="1">
        <v>43395.740277777775</v>
      </c>
      <c r="E1078" s="1">
        <v>43395.794444444444</v>
      </c>
      <c r="F1078">
        <v>4633</v>
      </c>
      <c r="G1078" t="s">
        <v>37</v>
      </c>
    </row>
    <row r="1079" spans="1:7" x14ac:dyDescent="0.3">
      <c r="A1079" t="s">
        <v>4</v>
      </c>
      <c r="B1079" t="s">
        <v>1</v>
      </c>
      <c r="C1079" t="s">
        <v>10</v>
      </c>
      <c r="D1079" s="1">
        <v>43396.359027777777</v>
      </c>
      <c r="E1079" s="1">
        <v>43396.384027777778</v>
      </c>
      <c r="F1079">
        <v>2133</v>
      </c>
      <c r="G1079" t="s">
        <v>3</v>
      </c>
    </row>
    <row r="1080" spans="1:7" x14ac:dyDescent="0.3">
      <c r="A1080" t="s">
        <v>51</v>
      </c>
      <c r="B1080" t="s">
        <v>1</v>
      </c>
      <c r="C1080" t="s">
        <v>43</v>
      </c>
      <c r="D1080" s="1">
        <v>43396.395833333336</v>
      </c>
      <c r="E1080" s="1">
        <v>43396.431250000001</v>
      </c>
      <c r="F1080">
        <v>3063</v>
      </c>
      <c r="G1080" t="s">
        <v>3</v>
      </c>
    </row>
    <row r="1081" spans="1:7" x14ac:dyDescent="0.3">
      <c r="A1081" t="s">
        <v>58</v>
      </c>
      <c r="B1081" t="s">
        <v>1</v>
      </c>
      <c r="C1081" t="s">
        <v>158</v>
      </c>
      <c r="D1081" s="1">
        <v>43396.399305555555</v>
      </c>
      <c r="E1081" s="1">
        <v>43396.414583333331</v>
      </c>
      <c r="F1081">
        <v>1351</v>
      </c>
      <c r="G1081" t="s">
        <v>3</v>
      </c>
    </row>
    <row r="1082" spans="1:7" x14ac:dyDescent="0.3">
      <c r="A1082" t="s">
        <v>0</v>
      </c>
      <c r="B1082" t="s">
        <v>1</v>
      </c>
      <c r="C1082" t="s">
        <v>176</v>
      </c>
      <c r="D1082" s="1">
        <v>43396.400694444441</v>
      </c>
      <c r="E1082" s="1">
        <v>43396.431250000001</v>
      </c>
      <c r="F1082">
        <v>2623</v>
      </c>
      <c r="G1082" t="s">
        <v>3</v>
      </c>
    </row>
    <row r="1083" spans="1:7" x14ac:dyDescent="0.3">
      <c r="A1083" t="s">
        <v>32</v>
      </c>
      <c r="B1083" t="s">
        <v>1</v>
      </c>
      <c r="C1083" t="s">
        <v>108</v>
      </c>
      <c r="D1083" s="1">
        <v>43396.401388888888</v>
      </c>
      <c r="E1083" s="1">
        <v>43396.425694444442</v>
      </c>
      <c r="F1083">
        <v>2151</v>
      </c>
      <c r="G1083" t="s">
        <v>3</v>
      </c>
    </row>
    <row r="1084" spans="1:7" x14ac:dyDescent="0.3">
      <c r="A1084" t="s">
        <v>19</v>
      </c>
      <c r="B1084" t="s">
        <v>1</v>
      </c>
      <c r="C1084" t="s">
        <v>93</v>
      </c>
      <c r="D1084" s="1">
        <v>43396.406944444447</v>
      </c>
      <c r="E1084" s="1">
        <v>43396.432638888888</v>
      </c>
      <c r="F1084">
        <v>2172</v>
      </c>
      <c r="G1084" t="s">
        <v>3</v>
      </c>
    </row>
    <row r="1085" spans="1:7" x14ac:dyDescent="0.3">
      <c r="A1085" t="s">
        <v>17</v>
      </c>
      <c r="B1085" t="s">
        <v>1</v>
      </c>
      <c r="C1085" t="s">
        <v>104</v>
      </c>
      <c r="D1085" s="1">
        <v>43396.409722222219</v>
      </c>
      <c r="E1085" s="1">
        <v>43396.426388888889</v>
      </c>
      <c r="F1085">
        <v>1422</v>
      </c>
      <c r="G1085" t="s">
        <v>3</v>
      </c>
    </row>
    <row r="1086" spans="1:7" x14ac:dyDescent="0.3">
      <c r="A1086" t="s">
        <v>11</v>
      </c>
      <c r="B1086" t="s">
        <v>1</v>
      </c>
      <c r="C1086" t="s">
        <v>46</v>
      </c>
      <c r="D1086" s="1">
        <v>43396.411805555559</v>
      </c>
      <c r="E1086" s="1">
        <v>43396.450694444444</v>
      </c>
      <c r="F1086">
        <v>3392</v>
      </c>
      <c r="G1086" t="s">
        <v>3</v>
      </c>
    </row>
    <row r="1087" spans="1:7" x14ac:dyDescent="0.3">
      <c r="A1087" t="s">
        <v>42</v>
      </c>
      <c r="B1087" t="s">
        <v>1</v>
      </c>
      <c r="C1087" t="s">
        <v>226</v>
      </c>
      <c r="D1087" s="1">
        <v>43396.415972222225</v>
      </c>
      <c r="E1087" s="1">
        <v>43396.477777777778</v>
      </c>
      <c r="F1087">
        <v>5377</v>
      </c>
      <c r="G1087" t="s">
        <v>3</v>
      </c>
    </row>
    <row r="1088" spans="1:7" x14ac:dyDescent="0.3">
      <c r="A1088" t="s">
        <v>58</v>
      </c>
      <c r="B1088" t="s">
        <v>1</v>
      </c>
      <c r="C1088" t="s">
        <v>227</v>
      </c>
      <c r="D1088" s="1">
        <v>43396.416666666664</v>
      </c>
      <c r="E1088" s="1">
        <v>43396.463888888888</v>
      </c>
      <c r="F1088">
        <v>4084</v>
      </c>
      <c r="G1088" t="s">
        <v>3</v>
      </c>
    </row>
    <row r="1089" spans="1:7" x14ac:dyDescent="0.3">
      <c r="A1089" t="s">
        <v>41</v>
      </c>
      <c r="B1089" t="s">
        <v>1</v>
      </c>
      <c r="C1089" t="s">
        <v>60</v>
      </c>
      <c r="D1089" s="1">
        <v>43396.416666666664</v>
      </c>
      <c r="E1089" s="1">
        <v>43396.477083333331</v>
      </c>
      <c r="F1089">
        <v>5212</v>
      </c>
      <c r="G1089" t="s">
        <v>3</v>
      </c>
    </row>
    <row r="1090" spans="1:7" x14ac:dyDescent="0.3">
      <c r="A1090" t="s">
        <v>24</v>
      </c>
      <c r="B1090" t="s">
        <v>1</v>
      </c>
      <c r="C1090" t="s">
        <v>25</v>
      </c>
      <c r="D1090" s="1">
        <v>43396.434027777781</v>
      </c>
      <c r="E1090" s="1">
        <v>43396.491666666669</v>
      </c>
      <c r="F1090">
        <v>4934</v>
      </c>
      <c r="G1090" t="s">
        <v>3</v>
      </c>
    </row>
    <row r="1091" spans="1:7" x14ac:dyDescent="0.3">
      <c r="A1091" t="s">
        <v>15</v>
      </c>
      <c r="B1091" t="s">
        <v>1</v>
      </c>
      <c r="C1091" t="s">
        <v>183</v>
      </c>
      <c r="D1091" s="1">
        <v>43396.43472222222</v>
      </c>
      <c r="E1091" s="1">
        <v>43396.47152777778</v>
      </c>
      <c r="F1091">
        <v>3173</v>
      </c>
      <c r="G1091" t="s">
        <v>3</v>
      </c>
    </row>
    <row r="1092" spans="1:7" x14ac:dyDescent="0.3">
      <c r="A1092" t="s">
        <v>0</v>
      </c>
      <c r="B1092" t="s">
        <v>1</v>
      </c>
      <c r="C1092" t="s">
        <v>197</v>
      </c>
      <c r="D1092" s="1">
        <v>43396.436111111114</v>
      </c>
      <c r="E1092" s="1">
        <v>43396.476388888892</v>
      </c>
      <c r="F1092">
        <v>3505</v>
      </c>
      <c r="G1092" t="s">
        <v>3</v>
      </c>
    </row>
    <row r="1093" spans="1:7" x14ac:dyDescent="0.3">
      <c r="A1093" t="s">
        <v>51</v>
      </c>
      <c r="B1093" t="s">
        <v>1</v>
      </c>
      <c r="C1093" t="s">
        <v>157</v>
      </c>
      <c r="D1093" s="1">
        <v>43396.436111111114</v>
      </c>
      <c r="E1093" s="1">
        <v>43396.567361111112</v>
      </c>
      <c r="F1093">
        <v>11355</v>
      </c>
      <c r="G1093" t="s">
        <v>3</v>
      </c>
    </row>
    <row r="1094" spans="1:7" x14ac:dyDescent="0.3">
      <c r="A1094" t="s">
        <v>17</v>
      </c>
      <c r="B1094" t="s">
        <v>1</v>
      </c>
      <c r="C1094" t="s">
        <v>98</v>
      </c>
      <c r="D1094" s="1">
        <v>43396.436805555553</v>
      </c>
      <c r="E1094" s="1">
        <v>43396.472222222219</v>
      </c>
      <c r="F1094">
        <v>3034</v>
      </c>
      <c r="G1094" t="s">
        <v>3</v>
      </c>
    </row>
    <row r="1095" spans="1:7" x14ac:dyDescent="0.3">
      <c r="A1095" t="s">
        <v>11</v>
      </c>
      <c r="B1095" t="s">
        <v>1</v>
      </c>
      <c r="C1095" t="s">
        <v>12</v>
      </c>
      <c r="D1095" s="1">
        <v>43396.47152777778</v>
      </c>
      <c r="E1095" s="1">
        <v>43396.475694444445</v>
      </c>
      <c r="F1095">
        <v>350</v>
      </c>
      <c r="G1095" t="s">
        <v>3</v>
      </c>
    </row>
    <row r="1096" spans="1:7" x14ac:dyDescent="0.3">
      <c r="A1096" t="s">
        <v>56</v>
      </c>
      <c r="B1096" t="s">
        <v>1</v>
      </c>
      <c r="C1096" t="s">
        <v>106</v>
      </c>
      <c r="D1096" s="1">
        <v>43396.474999999999</v>
      </c>
      <c r="E1096" s="1">
        <v>43396.476388888892</v>
      </c>
      <c r="F1096">
        <v>130</v>
      </c>
      <c r="G1096" t="s">
        <v>3</v>
      </c>
    </row>
    <row r="1097" spans="1:7" x14ac:dyDescent="0.3">
      <c r="A1097" t="s">
        <v>13</v>
      </c>
      <c r="B1097" t="s">
        <v>1</v>
      </c>
      <c r="C1097" t="s">
        <v>52</v>
      </c>
      <c r="D1097" s="1">
        <v>43396.474999999999</v>
      </c>
      <c r="E1097" s="1">
        <v>43396.595138888886</v>
      </c>
      <c r="F1097">
        <v>10359</v>
      </c>
      <c r="G1097" t="s">
        <v>3</v>
      </c>
    </row>
    <row r="1098" spans="1:7" x14ac:dyDescent="0.3">
      <c r="A1098" t="s">
        <v>26</v>
      </c>
      <c r="B1098" t="s">
        <v>1</v>
      </c>
      <c r="C1098" t="s">
        <v>57</v>
      </c>
      <c r="D1098" s="1">
        <v>43396.475694444445</v>
      </c>
      <c r="E1098" s="1">
        <v>43396.48333333333</v>
      </c>
      <c r="F1098">
        <v>690</v>
      </c>
      <c r="G1098" t="s">
        <v>3</v>
      </c>
    </row>
    <row r="1099" spans="1:7" x14ac:dyDescent="0.3">
      <c r="A1099" t="s">
        <v>138</v>
      </c>
      <c r="B1099" t="s">
        <v>1</v>
      </c>
      <c r="C1099" t="s">
        <v>43</v>
      </c>
      <c r="D1099" s="1">
        <v>43396.476388888892</v>
      </c>
      <c r="E1099" s="1">
        <v>43396.503472222219</v>
      </c>
      <c r="F1099">
        <v>2342</v>
      </c>
      <c r="G1099" t="s">
        <v>3</v>
      </c>
    </row>
    <row r="1100" spans="1:7" x14ac:dyDescent="0.3">
      <c r="A1100" t="s">
        <v>11</v>
      </c>
      <c r="B1100" t="s">
        <v>1</v>
      </c>
      <c r="C1100" t="s">
        <v>139</v>
      </c>
      <c r="D1100" s="1">
        <v>43396.477083333331</v>
      </c>
      <c r="E1100" s="1">
        <v>43396.533333333333</v>
      </c>
      <c r="F1100">
        <v>4863</v>
      </c>
      <c r="G1100" t="s">
        <v>3</v>
      </c>
    </row>
    <row r="1101" spans="1:7" x14ac:dyDescent="0.3">
      <c r="A1101" t="s">
        <v>7</v>
      </c>
      <c r="B1101" t="s">
        <v>1</v>
      </c>
      <c r="C1101" t="s">
        <v>104</v>
      </c>
      <c r="D1101" s="1">
        <v>43396.477777777778</v>
      </c>
      <c r="E1101" s="1">
        <v>43396.503472222219</v>
      </c>
      <c r="F1101">
        <v>2262</v>
      </c>
      <c r="G1101" t="s">
        <v>3</v>
      </c>
    </row>
    <row r="1102" spans="1:7" x14ac:dyDescent="0.3">
      <c r="A1102" t="s">
        <v>58</v>
      </c>
      <c r="B1102" t="s">
        <v>1</v>
      </c>
      <c r="C1102" t="s">
        <v>176</v>
      </c>
      <c r="D1102" s="1">
        <v>43396.478472222225</v>
      </c>
      <c r="E1102" s="1">
        <v>43396.500694444447</v>
      </c>
      <c r="F1102">
        <v>1932</v>
      </c>
      <c r="G1102" t="s">
        <v>3</v>
      </c>
    </row>
    <row r="1103" spans="1:7" x14ac:dyDescent="0.3">
      <c r="A1103" t="s">
        <v>4</v>
      </c>
      <c r="B1103" t="s">
        <v>1</v>
      </c>
      <c r="C1103" t="s">
        <v>12</v>
      </c>
      <c r="D1103" s="1">
        <v>43396.478472222225</v>
      </c>
      <c r="E1103" s="1">
        <v>43396.532638888886</v>
      </c>
      <c r="F1103">
        <v>4714</v>
      </c>
      <c r="G1103" t="s">
        <v>3</v>
      </c>
    </row>
    <row r="1104" spans="1:7" x14ac:dyDescent="0.3">
      <c r="A1104" t="s">
        <v>42</v>
      </c>
      <c r="B1104" t="s">
        <v>1</v>
      </c>
      <c r="C1104" t="s">
        <v>106</v>
      </c>
      <c r="D1104" s="1">
        <v>43396.479166666664</v>
      </c>
      <c r="E1104" s="1">
        <v>43396.503472222219</v>
      </c>
      <c r="F1104">
        <v>2061</v>
      </c>
      <c r="G1104" t="s">
        <v>3</v>
      </c>
    </row>
    <row r="1105" spans="1:7" x14ac:dyDescent="0.3">
      <c r="A1105" t="s">
        <v>9</v>
      </c>
      <c r="B1105" t="s">
        <v>1</v>
      </c>
      <c r="C1105" t="s">
        <v>22</v>
      </c>
      <c r="D1105" s="1">
        <v>43396.480555555558</v>
      </c>
      <c r="E1105" s="1">
        <v>43396.506944444445</v>
      </c>
      <c r="F1105">
        <v>2282</v>
      </c>
      <c r="G1105" t="s">
        <v>3</v>
      </c>
    </row>
    <row r="1106" spans="1:7" x14ac:dyDescent="0.3">
      <c r="A1106" t="s">
        <v>54</v>
      </c>
      <c r="B1106" t="s">
        <v>1</v>
      </c>
      <c r="C1106" t="s">
        <v>31</v>
      </c>
      <c r="D1106" s="1">
        <v>43396.482638888891</v>
      </c>
      <c r="E1106" s="1">
        <v>43396.519444444442</v>
      </c>
      <c r="F1106">
        <v>3191</v>
      </c>
      <c r="G1106" t="s">
        <v>3</v>
      </c>
    </row>
    <row r="1107" spans="1:7" x14ac:dyDescent="0.3">
      <c r="A1107" t="s">
        <v>66</v>
      </c>
      <c r="B1107" t="s">
        <v>1</v>
      </c>
      <c r="C1107" t="s">
        <v>118</v>
      </c>
      <c r="D1107" s="1">
        <v>43396.482638888891</v>
      </c>
      <c r="E1107" s="1">
        <v>43396.519444444442</v>
      </c>
      <c r="F1107">
        <v>3173</v>
      </c>
      <c r="G1107" t="s">
        <v>3</v>
      </c>
    </row>
    <row r="1108" spans="1:7" x14ac:dyDescent="0.3">
      <c r="A1108" t="s">
        <v>56</v>
      </c>
      <c r="B1108" t="s">
        <v>1</v>
      </c>
      <c r="C1108" t="s">
        <v>14</v>
      </c>
      <c r="D1108" s="1">
        <v>43396.48333333333</v>
      </c>
      <c r="E1108" s="1">
        <v>43396.510416666664</v>
      </c>
      <c r="F1108">
        <v>2331</v>
      </c>
      <c r="G1108" t="s">
        <v>3</v>
      </c>
    </row>
    <row r="1109" spans="1:7" x14ac:dyDescent="0.3">
      <c r="A1109" t="s">
        <v>48</v>
      </c>
      <c r="B1109" t="s">
        <v>1</v>
      </c>
      <c r="C1109" t="s">
        <v>170</v>
      </c>
      <c r="D1109" s="1">
        <v>43396.491666666669</v>
      </c>
      <c r="E1109" s="1">
        <v>43396.504166666666</v>
      </c>
      <c r="F1109">
        <v>1052</v>
      </c>
      <c r="G1109" t="s">
        <v>3</v>
      </c>
    </row>
    <row r="1110" spans="1:7" x14ac:dyDescent="0.3">
      <c r="A1110" t="s">
        <v>26</v>
      </c>
      <c r="B1110" t="s">
        <v>1</v>
      </c>
      <c r="C1110" t="s">
        <v>5</v>
      </c>
      <c r="D1110" s="1">
        <v>43396.497916666667</v>
      </c>
      <c r="E1110" s="1">
        <v>43396.559027777781</v>
      </c>
      <c r="F1110">
        <v>5303</v>
      </c>
      <c r="G1110" t="s">
        <v>3</v>
      </c>
    </row>
    <row r="1111" spans="1:7" x14ac:dyDescent="0.3">
      <c r="A1111" t="s">
        <v>82</v>
      </c>
      <c r="B1111" t="s">
        <v>1</v>
      </c>
      <c r="C1111" t="s">
        <v>125</v>
      </c>
      <c r="D1111" s="1">
        <v>43396.509722222225</v>
      </c>
      <c r="E1111" s="1">
        <v>43396.531944444447</v>
      </c>
      <c r="F1111">
        <v>1901</v>
      </c>
      <c r="G1111" t="s">
        <v>3</v>
      </c>
    </row>
    <row r="1112" spans="1:7" x14ac:dyDescent="0.3">
      <c r="A1112" t="s">
        <v>138</v>
      </c>
      <c r="B1112" t="s">
        <v>1</v>
      </c>
      <c r="C1112" t="s">
        <v>79</v>
      </c>
      <c r="D1112" s="1">
        <v>43396.533333333333</v>
      </c>
      <c r="E1112" s="1">
        <v>43396.599305555559</v>
      </c>
      <c r="F1112">
        <v>5703</v>
      </c>
      <c r="G1112" t="s">
        <v>3</v>
      </c>
    </row>
    <row r="1113" spans="1:7" x14ac:dyDescent="0.3">
      <c r="A1113" t="s">
        <v>21</v>
      </c>
      <c r="B1113" t="s">
        <v>1</v>
      </c>
      <c r="C1113" t="s">
        <v>38</v>
      </c>
      <c r="D1113" s="1">
        <v>43396.537499999999</v>
      </c>
      <c r="E1113" s="1">
        <v>43396.59652777778</v>
      </c>
      <c r="F1113">
        <v>5043</v>
      </c>
      <c r="G1113" t="s">
        <v>3</v>
      </c>
    </row>
    <row r="1114" spans="1:7" x14ac:dyDescent="0.3">
      <c r="A1114" t="s">
        <v>7</v>
      </c>
      <c r="B1114" t="s">
        <v>1</v>
      </c>
      <c r="C1114" t="s">
        <v>45</v>
      </c>
      <c r="D1114" s="1">
        <v>43396.538194444445</v>
      </c>
      <c r="E1114" s="1">
        <v>43396.6</v>
      </c>
      <c r="F1114">
        <v>5336</v>
      </c>
      <c r="G1114" t="s">
        <v>3</v>
      </c>
    </row>
    <row r="1115" spans="1:7" x14ac:dyDescent="0.3">
      <c r="A1115" t="s">
        <v>42</v>
      </c>
      <c r="B1115" t="s">
        <v>1</v>
      </c>
      <c r="C1115" t="s">
        <v>159</v>
      </c>
      <c r="D1115" s="1">
        <v>43396.538888888892</v>
      </c>
      <c r="E1115" s="1">
        <v>43396.6</v>
      </c>
      <c r="F1115">
        <v>5276</v>
      </c>
      <c r="G1115" t="s">
        <v>3</v>
      </c>
    </row>
    <row r="1116" spans="1:7" x14ac:dyDescent="0.3">
      <c r="A1116" t="s">
        <v>82</v>
      </c>
      <c r="B1116" t="s">
        <v>1</v>
      </c>
      <c r="C1116" t="s">
        <v>84</v>
      </c>
      <c r="D1116" s="1">
        <v>43396.548611111109</v>
      </c>
      <c r="E1116" s="1">
        <v>43396.556250000001</v>
      </c>
      <c r="F1116">
        <v>641</v>
      </c>
      <c r="G1116" t="s">
        <v>3</v>
      </c>
    </row>
    <row r="1117" spans="1:7" x14ac:dyDescent="0.3">
      <c r="A1117" t="s">
        <v>17</v>
      </c>
      <c r="B1117" t="s">
        <v>1</v>
      </c>
      <c r="C1117" t="s">
        <v>39</v>
      </c>
      <c r="D1117" s="1">
        <v>43396.552777777775</v>
      </c>
      <c r="E1117" s="1">
        <v>43396.607638888891</v>
      </c>
      <c r="F1117">
        <v>4746</v>
      </c>
      <c r="G1117" t="s">
        <v>3</v>
      </c>
    </row>
    <row r="1118" spans="1:7" x14ac:dyDescent="0.3">
      <c r="A1118" t="s">
        <v>19</v>
      </c>
      <c r="B1118" t="s">
        <v>1</v>
      </c>
      <c r="C1118" t="s">
        <v>80</v>
      </c>
      <c r="D1118" s="1">
        <v>43396.555555555555</v>
      </c>
      <c r="E1118" s="1">
        <v>43396.661111111112</v>
      </c>
      <c r="F1118">
        <v>9136</v>
      </c>
      <c r="G1118" t="s">
        <v>3</v>
      </c>
    </row>
    <row r="1119" spans="1:7" x14ac:dyDescent="0.3">
      <c r="A1119" t="s">
        <v>82</v>
      </c>
      <c r="B1119" t="s">
        <v>1</v>
      </c>
      <c r="C1119" t="s">
        <v>76</v>
      </c>
      <c r="D1119" s="1">
        <v>43396.563194444447</v>
      </c>
      <c r="E1119" s="1">
        <v>43396.594444444447</v>
      </c>
      <c r="F1119">
        <v>2723</v>
      </c>
      <c r="G1119" t="s">
        <v>3</v>
      </c>
    </row>
    <row r="1120" spans="1:7" x14ac:dyDescent="0.3">
      <c r="A1120" t="s">
        <v>26</v>
      </c>
      <c r="B1120" t="s">
        <v>1</v>
      </c>
      <c r="C1120" t="s">
        <v>5</v>
      </c>
      <c r="D1120" s="1">
        <v>43396.56527777778</v>
      </c>
      <c r="E1120" s="1">
        <v>43396.590277777781</v>
      </c>
      <c r="F1120">
        <v>2181</v>
      </c>
      <c r="G1120" t="s">
        <v>3</v>
      </c>
    </row>
    <row r="1121" spans="1:7" x14ac:dyDescent="0.3">
      <c r="A1121" t="s">
        <v>48</v>
      </c>
      <c r="B1121" t="s">
        <v>1</v>
      </c>
      <c r="C1121" t="s">
        <v>228</v>
      </c>
      <c r="D1121" s="1">
        <v>43396.568055555559</v>
      </c>
      <c r="E1121" s="1">
        <v>43396.593055555553</v>
      </c>
      <c r="F1121">
        <v>2143</v>
      </c>
      <c r="G1121" t="s">
        <v>3</v>
      </c>
    </row>
    <row r="1122" spans="1:7" x14ac:dyDescent="0.3">
      <c r="A1122" t="s">
        <v>24</v>
      </c>
      <c r="B1122" t="s">
        <v>1</v>
      </c>
      <c r="C1122" t="s">
        <v>125</v>
      </c>
      <c r="D1122" s="1">
        <v>43396.593055555553</v>
      </c>
      <c r="E1122" s="1">
        <v>43396.636111111111</v>
      </c>
      <c r="F1122">
        <v>3744</v>
      </c>
      <c r="G1122" t="s">
        <v>3</v>
      </c>
    </row>
    <row r="1123" spans="1:7" x14ac:dyDescent="0.3">
      <c r="A1123" t="s">
        <v>58</v>
      </c>
      <c r="B1123" t="s">
        <v>1</v>
      </c>
      <c r="C1123" t="s">
        <v>76</v>
      </c>
      <c r="D1123" s="1">
        <v>43396.595833333333</v>
      </c>
      <c r="E1123" s="1">
        <v>43396.640277777777</v>
      </c>
      <c r="F1123">
        <v>3823</v>
      </c>
      <c r="G1123" t="s">
        <v>3</v>
      </c>
    </row>
    <row r="1124" spans="1:7" x14ac:dyDescent="0.3">
      <c r="A1124" t="s">
        <v>56</v>
      </c>
      <c r="B1124" t="s">
        <v>1</v>
      </c>
      <c r="C1124" t="s">
        <v>99</v>
      </c>
      <c r="D1124" s="1">
        <v>43396.601388888892</v>
      </c>
      <c r="E1124" s="1">
        <v>43396.659722222219</v>
      </c>
      <c r="F1124">
        <v>5053</v>
      </c>
      <c r="G1124" t="s">
        <v>3</v>
      </c>
    </row>
    <row r="1125" spans="1:7" x14ac:dyDescent="0.3">
      <c r="A1125" t="s">
        <v>66</v>
      </c>
      <c r="B1125" t="s">
        <v>1</v>
      </c>
      <c r="C1125" t="s">
        <v>173</v>
      </c>
      <c r="D1125" s="1">
        <v>43396.613888888889</v>
      </c>
      <c r="E1125" s="1">
        <v>43396.648611111108</v>
      </c>
      <c r="F1125">
        <v>2974</v>
      </c>
      <c r="G1125" t="s">
        <v>3</v>
      </c>
    </row>
    <row r="1126" spans="1:7" x14ac:dyDescent="0.3">
      <c r="A1126" t="s">
        <v>13</v>
      </c>
      <c r="B1126" t="s">
        <v>1</v>
      </c>
      <c r="C1126" t="s">
        <v>52</v>
      </c>
      <c r="D1126" s="1">
        <v>43396.642361111109</v>
      </c>
      <c r="E1126" s="1">
        <v>43396.706250000003</v>
      </c>
      <c r="F1126">
        <v>5512</v>
      </c>
      <c r="G1126" t="s">
        <v>3</v>
      </c>
    </row>
    <row r="1127" spans="1:7" x14ac:dyDescent="0.3">
      <c r="A1127" t="s">
        <v>4</v>
      </c>
      <c r="B1127" t="s">
        <v>1</v>
      </c>
      <c r="C1127" t="s">
        <v>62</v>
      </c>
      <c r="D1127" s="1">
        <v>43396.643750000003</v>
      </c>
      <c r="E1127" s="1">
        <v>43396.7</v>
      </c>
      <c r="F1127">
        <v>4873</v>
      </c>
      <c r="G1127" t="s">
        <v>3</v>
      </c>
    </row>
    <row r="1128" spans="1:7" x14ac:dyDescent="0.3">
      <c r="A1128" t="s">
        <v>48</v>
      </c>
      <c r="B1128" t="s">
        <v>1</v>
      </c>
      <c r="C1128" t="s">
        <v>88</v>
      </c>
      <c r="D1128" s="1">
        <v>43396.65347222222</v>
      </c>
      <c r="E1128" s="1">
        <v>43396.665972222225</v>
      </c>
      <c r="F1128">
        <v>1031</v>
      </c>
      <c r="G1128" t="s">
        <v>3</v>
      </c>
    </row>
    <row r="1129" spans="1:7" x14ac:dyDescent="0.3">
      <c r="A1129" t="s">
        <v>17</v>
      </c>
      <c r="B1129" t="s">
        <v>1</v>
      </c>
      <c r="C1129" t="s">
        <v>197</v>
      </c>
      <c r="D1129" s="1">
        <v>43396.658333333333</v>
      </c>
      <c r="E1129" s="1">
        <v>43396.751388888886</v>
      </c>
      <c r="F1129">
        <v>8051</v>
      </c>
      <c r="G1129" t="s">
        <v>3</v>
      </c>
    </row>
    <row r="1130" spans="1:7" x14ac:dyDescent="0.3">
      <c r="A1130" t="s">
        <v>7</v>
      </c>
      <c r="B1130" t="s">
        <v>1</v>
      </c>
      <c r="C1130" t="s">
        <v>190</v>
      </c>
      <c r="D1130" s="1">
        <v>43396.660416666666</v>
      </c>
      <c r="E1130" s="1">
        <v>43396.692361111112</v>
      </c>
      <c r="F1130">
        <v>2742</v>
      </c>
      <c r="G1130" t="s">
        <v>3</v>
      </c>
    </row>
    <row r="1131" spans="1:7" x14ac:dyDescent="0.3">
      <c r="A1131" t="s">
        <v>0</v>
      </c>
      <c r="B1131" t="s">
        <v>1</v>
      </c>
      <c r="C1131" t="s">
        <v>157</v>
      </c>
      <c r="D1131" s="1">
        <v>43396.666666666664</v>
      </c>
      <c r="E1131" s="1">
        <v>43396.700694444444</v>
      </c>
      <c r="F1131">
        <v>2995</v>
      </c>
      <c r="G1131" t="s">
        <v>3</v>
      </c>
    </row>
    <row r="1132" spans="1:7" x14ac:dyDescent="0.3">
      <c r="A1132" t="s">
        <v>94</v>
      </c>
      <c r="B1132" t="s">
        <v>1</v>
      </c>
      <c r="C1132" t="s">
        <v>120</v>
      </c>
      <c r="D1132" s="1">
        <v>43396.669444444444</v>
      </c>
      <c r="E1132" s="1">
        <v>43396.750694444447</v>
      </c>
      <c r="F1132">
        <v>7027</v>
      </c>
      <c r="G1132" t="s">
        <v>3</v>
      </c>
    </row>
    <row r="1133" spans="1:7" x14ac:dyDescent="0.3">
      <c r="A1133" t="s">
        <v>11</v>
      </c>
      <c r="B1133" t="s">
        <v>1</v>
      </c>
      <c r="C1133" t="s">
        <v>194</v>
      </c>
      <c r="D1133" s="1">
        <v>43396.670138888891</v>
      </c>
      <c r="E1133" s="1">
        <v>43396.745138888888</v>
      </c>
      <c r="F1133">
        <v>6447</v>
      </c>
      <c r="G1133" t="s">
        <v>3</v>
      </c>
    </row>
    <row r="1134" spans="1:7" x14ac:dyDescent="0.3">
      <c r="A1134" t="s">
        <v>24</v>
      </c>
      <c r="B1134" t="s">
        <v>1</v>
      </c>
      <c r="C1134" t="s">
        <v>119</v>
      </c>
      <c r="D1134" s="1">
        <v>43396.688888888886</v>
      </c>
      <c r="E1134" s="1">
        <v>43396.693055555559</v>
      </c>
      <c r="F1134">
        <v>350</v>
      </c>
      <c r="G1134" t="s">
        <v>3</v>
      </c>
    </row>
    <row r="1135" spans="1:7" x14ac:dyDescent="0.3">
      <c r="A1135" t="s">
        <v>24</v>
      </c>
      <c r="B1135" t="s">
        <v>1</v>
      </c>
      <c r="C1135" t="s">
        <v>76</v>
      </c>
      <c r="D1135" s="1">
        <v>43396.693749999999</v>
      </c>
      <c r="E1135" s="1">
        <v>43396.748611111114</v>
      </c>
      <c r="F1135">
        <v>4755</v>
      </c>
      <c r="G1135" t="s">
        <v>3</v>
      </c>
    </row>
    <row r="1136" spans="1:7" x14ac:dyDescent="0.3">
      <c r="A1136" t="s">
        <v>26</v>
      </c>
      <c r="B1136" t="s">
        <v>1</v>
      </c>
      <c r="C1136" t="s">
        <v>5</v>
      </c>
      <c r="D1136" s="1">
        <v>43396.697222222225</v>
      </c>
      <c r="E1136" s="1">
        <v>43396.727083333331</v>
      </c>
      <c r="F1136">
        <v>2601</v>
      </c>
      <c r="G1136" t="s">
        <v>3</v>
      </c>
    </row>
    <row r="1137" spans="1:7" x14ac:dyDescent="0.3">
      <c r="A1137" t="s">
        <v>0</v>
      </c>
      <c r="B1137" t="s">
        <v>1</v>
      </c>
      <c r="C1137" t="s">
        <v>157</v>
      </c>
      <c r="D1137" s="1">
        <v>43396.702777777777</v>
      </c>
      <c r="E1137" s="1">
        <v>43396.705555555556</v>
      </c>
      <c r="F1137">
        <v>280</v>
      </c>
      <c r="G1137" t="s">
        <v>3</v>
      </c>
    </row>
    <row r="1138" spans="1:7" x14ac:dyDescent="0.3">
      <c r="A1138" t="s">
        <v>0</v>
      </c>
      <c r="B1138" t="s">
        <v>1</v>
      </c>
      <c r="C1138" t="s">
        <v>157</v>
      </c>
      <c r="D1138" s="1">
        <v>43396.71597222222</v>
      </c>
      <c r="E1138" s="1">
        <v>43396.72152777778</v>
      </c>
      <c r="F1138">
        <v>481</v>
      </c>
      <c r="G1138" t="s">
        <v>3</v>
      </c>
    </row>
    <row r="1139" spans="1:7" x14ac:dyDescent="0.3">
      <c r="A1139" t="s">
        <v>26</v>
      </c>
      <c r="B1139" t="s">
        <v>1</v>
      </c>
      <c r="C1139" t="s">
        <v>50</v>
      </c>
      <c r="D1139" s="1">
        <v>43397.381944444445</v>
      </c>
      <c r="E1139" s="1">
        <v>43397.404166666667</v>
      </c>
      <c r="F1139">
        <v>1891</v>
      </c>
      <c r="G1139" t="s">
        <v>68</v>
      </c>
    </row>
    <row r="1140" spans="1:7" x14ac:dyDescent="0.3">
      <c r="A1140" t="s">
        <v>13</v>
      </c>
      <c r="B1140" t="s">
        <v>1</v>
      </c>
      <c r="C1140" t="s">
        <v>72</v>
      </c>
      <c r="D1140" s="1">
        <v>43397.400694444441</v>
      </c>
      <c r="E1140" s="1">
        <v>43397.409722222219</v>
      </c>
      <c r="F1140">
        <v>771</v>
      </c>
      <c r="G1140" t="s">
        <v>68</v>
      </c>
    </row>
    <row r="1141" spans="1:7" x14ac:dyDescent="0.3">
      <c r="A1141" t="s">
        <v>11</v>
      </c>
      <c r="B1141" t="s">
        <v>1</v>
      </c>
      <c r="C1141" t="s">
        <v>52</v>
      </c>
      <c r="D1141" s="1">
        <v>43397.404861111114</v>
      </c>
      <c r="E1141" s="1">
        <v>43397.423611111109</v>
      </c>
      <c r="F1141">
        <v>1631</v>
      </c>
      <c r="G1141" t="s">
        <v>68</v>
      </c>
    </row>
    <row r="1142" spans="1:7" x14ac:dyDescent="0.3">
      <c r="A1142" t="s">
        <v>82</v>
      </c>
      <c r="B1142" t="s">
        <v>1</v>
      </c>
      <c r="C1142" t="s">
        <v>76</v>
      </c>
      <c r="D1142" s="1">
        <v>43397.416666666664</v>
      </c>
      <c r="E1142" s="1">
        <v>43397.598611111112</v>
      </c>
      <c r="F1142">
        <v>15733</v>
      </c>
      <c r="G1142" t="s">
        <v>68</v>
      </c>
    </row>
    <row r="1143" spans="1:7" x14ac:dyDescent="0.3">
      <c r="A1143" t="s">
        <v>26</v>
      </c>
      <c r="B1143" t="s">
        <v>1</v>
      </c>
      <c r="C1143" t="s">
        <v>5</v>
      </c>
      <c r="D1143" s="1">
        <v>43397.420138888891</v>
      </c>
      <c r="E1143" s="1">
        <v>43397.463194444441</v>
      </c>
      <c r="F1143">
        <v>3692</v>
      </c>
      <c r="G1143" t="s">
        <v>68</v>
      </c>
    </row>
    <row r="1144" spans="1:7" x14ac:dyDescent="0.3">
      <c r="A1144" t="s">
        <v>0</v>
      </c>
      <c r="B1144" t="s">
        <v>1</v>
      </c>
      <c r="C1144" t="s">
        <v>229</v>
      </c>
      <c r="D1144" s="1">
        <v>43397.43472222222</v>
      </c>
      <c r="E1144" s="1">
        <v>43397.563194444447</v>
      </c>
      <c r="F1144">
        <v>11068</v>
      </c>
      <c r="G1144" t="s">
        <v>68</v>
      </c>
    </row>
    <row r="1145" spans="1:7" x14ac:dyDescent="0.3">
      <c r="A1145" t="s">
        <v>19</v>
      </c>
      <c r="B1145" t="s">
        <v>1</v>
      </c>
      <c r="C1145" t="s">
        <v>39</v>
      </c>
      <c r="D1145" s="1">
        <v>43397.438888888886</v>
      </c>
      <c r="E1145" s="1">
        <v>43397.45</v>
      </c>
      <c r="F1145">
        <v>971</v>
      </c>
      <c r="G1145" t="s">
        <v>68</v>
      </c>
    </row>
    <row r="1146" spans="1:7" x14ac:dyDescent="0.3">
      <c r="A1146" t="s">
        <v>11</v>
      </c>
      <c r="B1146" t="s">
        <v>1</v>
      </c>
      <c r="C1146" t="s">
        <v>52</v>
      </c>
      <c r="D1146" s="1">
        <v>43397.476388888892</v>
      </c>
      <c r="E1146" s="1">
        <v>43397.589583333334</v>
      </c>
      <c r="F1146">
        <v>9809</v>
      </c>
      <c r="G1146" t="s">
        <v>68</v>
      </c>
    </row>
    <row r="1147" spans="1:7" x14ac:dyDescent="0.3">
      <c r="A1147" t="s">
        <v>9</v>
      </c>
      <c r="B1147" t="s">
        <v>1</v>
      </c>
      <c r="C1147" t="s">
        <v>43</v>
      </c>
      <c r="D1147" s="1">
        <v>43397.477083333331</v>
      </c>
      <c r="E1147" s="1">
        <v>43397.543055555558</v>
      </c>
      <c r="F1147">
        <v>5733</v>
      </c>
      <c r="G1147" t="s">
        <v>68</v>
      </c>
    </row>
    <row r="1148" spans="1:7" x14ac:dyDescent="0.3">
      <c r="A1148" t="s">
        <v>15</v>
      </c>
      <c r="B1148" t="s">
        <v>1</v>
      </c>
      <c r="C1148" t="s">
        <v>31</v>
      </c>
      <c r="D1148" s="1">
        <v>43397.478472222225</v>
      </c>
      <c r="E1148" s="1">
        <v>43397.487500000003</v>
      </c>
      <c r="F1148">
        <v>781</v>
      </c>
      <c r="G1148" t="s">
        <v>68</v>
      </c>
    </row>
    <row r="1149" spans="1:7" x14ac:dyDescent="0.3">
      <c r="A1149" t="s">
        <v>94</v>
      </c>
      <c r="B1149" t="s">
        <v>1</v>
      </c>
      <c r="C1149" t="s">
        <v>8</v>
      </c>
      <c r="D1149" s="1">
        <v>43397.493750000001</v>
      </c>
      <c r="E1149" s="1">
        <v>43397.60833333333</v>
      </c>
      <c r="F1149">
        <v>9875</v>
      </c>
      <c r="G1149" t="s">
        <v>68</v>
      </c>
    </row>
    <row r="1150" spans="1:7" x14ac:dyDescent="0.3">
      <c r="A1150" t="s">
        <v>7</v>
      </c>
      <c r="B1150" t="s">
        <v>1</v>
      </c>
      <c r="C1150" t="s">
        <v>183</v>
      </c>
      <c r="D1150" s="1">
        <v>43397.504166666666</v>
      </c>
      <c r="E1150" s="1">
        <v>43397.51458333333</v>
      </c>
      <c r="F1150">
        <v>881</v>
      </c>
      <c r="G1150" t="s">
        <v>68</v>
      </c>
    </row>
    <row r="1151" spans="1:7" x14ac:dyDescent="0.3">
      <c r="A1151" t="s">
        <v>19</v>
      </c>
      <c r="B1151" t="s">
        <v>1</v>
      </c>
      <c r="C1151" t="s">
        <v>177</v>
      </c>
      <c r="D1151" s="1">
        <v>43397.51458333333</v>
      </c>
      <c r="E1151" s="1">
        <v>43397.535416666666</v>
      </c>
      <c r="F1151">
        <v>1792</v>
      </c>
      <c r="G1151" t="s">
        <v>68</v>
      </c>
    </row>
    <row r="1152" spans="1:7" x14ac:dyDescent="0.3">
      <c r="A1152" t="s">
        <v>7</v>
      </c>
      <c r="B1152" t="s">
        <v>1</v>
      </c>
      <c r="C1152" t="s">
        <v>95</v>
      </c>
      <c r="D1152" s="1">
        <v>43397.531944444447</v>
      </c>
      <c r="E1152" s="1">
        <v>43397.597222222219</v>
      </c>
      <c r="F1152">
        <v>5634</v>
      </c>
      <c r="G1152" t="s">
        <v>68</v>
      </c>
    </row>
    <row r="1153" spans="1:7" x14ac:dyDescent="0.3">
      <c r="A1153" t="s">
        <v>41</v>
      </c>
      <c r="B1153" t="s">
        <v>1</v>
      </c>
      <c r="C1153" t="s">
        <v>12</v>
      </c>
      <c r="D1153" s="1">
        <v>43397.532638888886</v>
      </c>
      <c r="E1153" s="1">
        <v>43397.597916666666</v>
      </c>
      <c r="F1153">
        <v>5622</v>
      </c>
      <c r="G1153" t="s">
        <v>68</v>
      </c>
    </row>
    <row r="1154" spans="1:7" x14ac:dyDescent="0.3">
      <c r="A1154" t="s">
        <v>48</v>
      </c>
      <c r="B1154" t="s">
        <v>1</v>
      </c>
      <c r="C1154" t="s">
        <v>114</v>
      </c>
      <c r="D1154" s="1">
        <v>43397.534722222219</v>
      </c>
      <c r="E1154" s="1">
        <v>43397.570833333331</v>
      </c>
      <c r="F1154">
        <v>3064</v>
      </c>
      <c r="G1154" t="s">
        <v>68</v>
      </c>
    </row>
    <row r="1155" spans="1:7" x14ac:dyDescent="0.3">
      <c r="A1155" t="s">
        <v>138</v>
      </c>
      <c r="B1155" t="s">
        <v>1</v>
      </c>
      <c r="C1155" t="s">
        <v>115</v>
      </c>
      <c r="D1155" s="1">
        <v>43397.535416666666</v>
      </c>
      <c r="E1155" s="1">
        <v>43397.59652777778</v>
      </c>
      <c r="F1155">
        <v>5264</v>
      </c>
      <c r="G1155" t="s">
        <v>68</v>
      </c>
    </row>
    <row r="1156" spans="1:7" x14ac:dyDescent="0.3">
      <c r="A1156" t="s">
        <v>42</v>
      </c>
      <c r="B1156" t="s">
        <v>1</v>
      </c>
      <c r="C1156" t="s">
        <v>131</v>
      </c>
      <c r="D1156" s="1">
        <v>43397.537499999999</v>
      </c>
      <c r="E1156" s="1">
        <v>43397.597222222219</v>
      </c>
      <c r="F1156">
        <v>5145</v>
      </c>
      <c r="G1156" t="s">
        <v>68</v>
      </c>
    </row>
    <row r="1157" spans="1:7" x14ac:dyDescent="0.3">
      <c r="A1157" t="s">
        <v>21</v>
      </c>
      <c r="B1157" t="s">
        <v>1</v>
      </c>
      <c r="C1157" t="s">
        <v>38</v>
      </c>
      <c r="D1157" s="1">
        <v>43397.538194444445</v>
      </c>
      <c r="E1157" s="1">
        <v>43397.590277777781</v>
      </c>
      <c r="F1157">
        <v>4526</v>
      </c>
      <c r="G1157" t="s">
        <v>68</v>
      </c>
    </row>
    <row r="1158" spans="1:7" x14ac:dyDescent="0.3">
      <c r="A1158" t="s">
        <v>58</v>
      </c>
      <c r="B1158" t="s">
        <v>1</v>
      </c>
      <c r="C1158" t="s">
        <v>230</v>
      </c>
      <c r="D1158" s="1">
        <v>43397.541666666664</v>
      </c>
      <c r="E1158" s="1">
        <v>43397.693749999999</v>
      </c>
      <c r="F1158">
        <v>13136</v>
      </c>
      <c r="G1158" t="s">
        <v>68</v>
      </c>
    </row>
    <row r="1159" spans="1:7" x14ac:dyDescent="0.3">
      <c r="A1159" t="s">
        <v>66</v>
      </c>
      <c r="B1159" t="s">
        <v>1</v>
      </c>
      <c r="C1159" t="s">
        <v>96</v>
      </c>
      <c r="D1159" s="1">
        <v>43397.543749999997</v>
      </c>
      <c r="E1159" s="1">
        <v>43397.547222222223</v>
      </c>
      <c r="F1159">
        <v>291</v>
      </c>
      <c r="G1159" t="s">
        <v>68</v>
      </c>
    </row>
    <row r="1160" spans="1:7" x14ac:dyDescent="0.3">
      <c r="A1160" t="s">
        <v>24</v>
      </c>
      <c r="B1160" t="s">
        <v>1</v>
      </c>
      <c r="C1160" t="s">
        <v>167</v>
      </c>
      <c r="D1160" s="1">
        <v>43397.55</v>
      </c>
      <c r="E1160" s="1">
        <v>43397.555555555555</v>
      </c>
      <c r="F1160">
        <v>461</v>
      </c>
      <c r="G1160" t="s">
        <v>68</v>
      </c>
    </row>
    <row r="1161" spans="1:7" x14ac:dyDescent="0.3">
      <c r="A1161" t="s">
        <v>48</v>
      </c>
      <c r="B1161" t="s">
        <v>1</v>
      </c>
      <c r="C1161" t="s">
        <v>114</v>
      </c>
      <c r="D1161" s="1">
        <v>43397.572222222225</v>
      </c>
      <c r="E1161" s="1">
        <v>43397.597222222219</v>
      </c>
      <c r="F1161">
        <v>2162</v>
      </c>
      <c r="G1161" t="s">
        <v>68</v>
      </c>
    </row>
    <row r="1162" spans="1:7" x14ac:dyDescent="0.3">
      <c r="A1162" t="s">
        <v>17</v>
      </c>
      <c r="B1162" t="s">
        <v>1</v>
      </c>
      <c r="C1162" t="s">
        <v>88</v>
      </c>
      <c r="D1162" s="1">
        <v>43397.580555555556</v>
      </c>
      <c r="E1162" s="1">
        <v>43397.598611111112</v>
      </c>
      <c r="F1162">
        <v>1572</v>
      </c>
      <c r="G1162" t="s">
        <v>68</v>
      </c>
    </row>
    <row r="1163" spans="1:7" x14ac:dyDescent="0.3">
      <c r="A1163" t="s">
        <v>0</v>
      </c>
      <c r="B1163" t="s">
        <v>1</v>
      </c>
      <c r="C1163" t="s">
        <v>151</v>
      </c>
      <c r="D1163" s="1">
        <v>43397.580555555556</v>
      </c>
      <c r="E1163" s="1">
        <v>43397.600694444445</v>
      </c>
      <c r="F1163">
        <v>1711</v>
      </c>
      <c r="G1163" t="s">
        <v>68</v>
      </c>
    </row>
    <row r="1164" spans="1:7" x14ac:dyDescent="0.3">
      <c r="A1164" t="s">
        <v>51</v>
      </c>
      <c r="B1164" t="s">
        <v>1</v>
      </c>
      <c r="C1164" t="s">
        <v>228</v>
      </c>
      <c r="D1164" s="1">
        <v>43397.584027777775</v>
      </c>
      <c r="E1164" s="1">
        <v>43397.586805555555</v>
      </c>
      <c r="F1164">
        <v>230</v>
      </c>
      <c r="G1164" t="s">
        <v>68</v>
      </c>
    </row>
    <row r="1165" spans="1:7" x14ac:dyDescent="0.3">
      <c r="A1165" t="s">
        <v>51</v>
      </c>
      <c r="B1165" t="s">
        <v>1</v>
      </c>
      <c r="C1165" t="s">
        <v>228</v>
      </c>
      <c r="D1165" s="1">
        <v>43397.588194444441</v>
      </c>
      <c r="E1165" s="1">
        <v>43397.599999999999</v>
      </c>
      <c r="F1165">
        <v>1011</v>
      </c>
      <c r="G1165" t="s">
        <v>68</v>
      </c>
    </row>
    <row r="1166" spans="1:7" x14ac:dyDescent="0.3">
      <c r="A1166" t="s">
        <v>24</v>
      </c>
      <c r="B1166" t="s">
        <v>1</v>
      </c>
      <c r="C1166" t="s">
        <v>104</v>
      </c>
      <c r="D1166" s="1">
        <v>43397.597916666666</v>
      </c>
      <c r="E1166" s="1">
        <v>43397.664583333331</v>
      </c>
      <c r="F1166">
        <v>5785</v>
      </c>
      <c r="G1166" t="s">
        <v>68</v>
      </c>
    </row>
    <row r="1167" spans="1:7" x14ac:dyDescent="0.3">
      <c r="A1167" t="s">
        <v>32</v>
      </c>
      <c r="B1167" t="s">
        <v>1</v>
      </c>
      <c r="C1167" t="s">
        <v>98</v>
      </c>
      <c r="D1167" s="1">
        <v>43397.606249999997</v>
      </c>
      <c r="E1167" s="1">
        <v>43397.60833333333</v>
      </c>
      <c r="F1167">
        <v>140</v>
      </c>
      <c r="G1167" t="s">
        <v>68</v>
      </c>
    </row>
    <row r="1168" spans="1:7" x14ac:dyDescent="0.3">
      <c r="A1168" t="s">
        <v>32</v>
      </c>
      <c r="B1168" t="s">
        <v>1</v>
      </c>
      <c r="C1168" t="s">
        <v>167</v>
      </c>
      <c r="D1168" s="1">
        <v>43397.62222222222</v>
      </c>
      <c r="E1168" s="1">
        <v>43397.649305555555</v>
      </c>
      <c r="F1168">
        <v>2332</v>
      </c>
      <c r="G1168" t="s">
        <v>68</v>
      </c>
    </row>
    <row r="1169" spans="1:7" x14ac:dyDescent="0.3">
      <c r="A1169" t="s">
        <v>26</v>
      </c>
      <c r="B1169" t="s">
        <v>1</v>
      </c>
      <c r="C1169" t="s">
        <v>151</v>
      </c>
      <c r="D1169" s="1">
        <v>43397.643750000003</v>
      </c>
      <c r="E1169" s="1">
        <v>43397.740277777775</v>
      </c>
      <c r="F1169">
        <v>8347</v>
      </c>
      <c r="G1169" t="s">
        <v>68</v>
      </c>
    </row>
    <row r="1170" spans="1:7" x14ac:dyDescent="0.3">
      <c r="A1170" t="s">
        <v>0</v>
      </c>
      <c r="B1170" t="s">
        <v>1</v>
      </c>
      <c r="C1170" t="s">
        <v>111</v>
      </c>
      <c r="D1170" s="1">
        <v>43397.645138888889</v>
      </c>
      <c r="E1170" s="1">
        <v>43397.661805555559</v>
      </c>
      <c r="F1170">
        <v>1461</v>
      </c>
      <c r="G1170" t="s">
        <v>68</v>
      </c>
    </row>
    <row r="1171" spans="1:7" x14ac:dyDescent="0.3">
      <c r="A1171" t="s">
        <v>66</v>
      </c>
      <c r="B1171" t="s">
        <v>1</v>
      </c>
      <c r="C1171" t="s">
        <v>31</v>
      </c>
      <c r="D1171" s="1">
        <v>43397.648611111108</v>
      </c>
      <c r="E1171" s="1">
        <v>43397.720833333333</v>
      </c>
      <c r="F1171">
        <v>6263</v>
      </c>
      <c r="G1171" t="s">
        <v>68</v>
      </c>
    </row>
    <row r="1172" spans="1:7" x14ac:dyDescent="0.3">
      <c r="A1172" t="s">
        <v>13</v>
      </c>
      <c r="B1172" t="s">
        <v>1</v>
      </c>
      <c r="C1172" t="s">
        <v>52</v>
      </c>
      <c r="D1172" s="1">
        <v>43397.65</v>
      </c>
      <c r="E1172" s="1">
        <v>43397.774305555555</v>
      </c>
      <c r="F1172">
        <v>10759</v>
      </c>
      <c r="G1172" t="s">
        <v>68</v>
      </c>
    </row>
    <row r="1173" spans="1:7" x14ac:dyDescent="0.3">
      <c r="A1173" t="s">
        <v>42</v>
      </c>
      <c r="B1173" t="s">
        <v>1</v>
      </c>
      <c r="C1173" t="s">
        <v>76</v>
      </c>
      <c r="D1173" s="1">
        <v>43397.65</v>
      </c>
      <c r="E1173" s="1">
        <v>43397.691666666666</v>
      </c>
      <c r="F1173">
        <v>3584</v>
      </c>
      <c r="G1173" t="s">
        <v>68</v>
      </c>
    </row>
    <row r="1174" spans="1:7" x14ac:dyDescent="0.3">
      <c r="A1174" t="s">
        <v>54</v>
      </c>
      <c r="B1174" t="s">
        <v>1</v>
      </c>
      <c r="C1174" t="s">
        <v>88</v>
      </c>
      <c r="D1174" s="1">
        <v>43397.73333333333</v>
      </c>
      <c r="E1174" s="1">
        <v>43397.90902777778</v>
      </c>
      <c r="F1174">
        <v>15156</v>
      </c>
      <c r="G1174" t="s">
        <v>68</v>
      </c>
    </row>
    <row r="1175" spans="1:7" x14ac:dyDescent="0.3">
      <c r="A1175" t="s">
        <v>41</v>
      </c>
      <c r="B1175" t="s">
        <v>1</v>
      </c>
      <c r="C1175" t="s">
        <v>151</v>
      </c>
      <c r="D1175" s="1">
        <v>43397.743055555555</v>
      </c>
      <c r="E1175" s="1">
        <v>43397.912499999999</v>
      </c>
      <c r="F1175">
        <v>14615</v>
      </c>
      <c r="G1175" t="s">
        <v>68</v>
      </c>
    </row>
    <row r="1176" spans="1:7" x14ac:dyDescent="0.3">
      <c r="A1176" t="s">
        <v>0</v>
      </c>
      <c r="B1176" t="s">
        <v>1</v>
      </c>
      <c r="C1176" t="s">
        <v>198</v>
      </c>
      <c r="D1176" s="1">
        <v>43397.748611111114</v>
      </c>
      <c r="E1176" s="1">
        <v>43397.750694444447</v>
      </c>
      <c r="F1176">
        <v>161</v>
      </c>
      <c r="G1176" t="s">
        <v>68</v>
      </c>
    </row>
    <row r="1177" spans="1:7" x14ac:dyDescent="0.3">
      <c r="A1177" t="s">
        <v>4</v>
      </c>
      <c r="B1177" t="s">
        <v>1</v>
      </c>
      <c r="C1177" t="s">
        <v>8</v>
      </c>
      <c r="D1177" s="1">
        <v>43398.347222222219</v>
      </c>
      <c r="E1177" s="1">
        <v>43398.434027777781</v>
      </c>
      <c r="F1177">
        <v>7529</v>
      </c>
      <c r="G1177" t="s">
        <v>6</v>
      </c>
    </row>
    <row r="1178" spans="1:7" x14ac:dyDescent="0.3">
      <c r="A1178" t="s">
        <v>58</v>
      </c>
      <c r="B1178" t="s">
        <v>1</v>
      </c>
      <c r="C1178" t="s">
        <v>87</v>
      </c>
      <c r="D1178" s="1">
        <v>43398.35</v>
      </c>
      <c r="E1178" s="1">
        <v>43398.393750000003</v>
      </c>
      <c r="F1178">
        <v>3805</v>
      </c>
      <c r="G1178" t="s">
        <v>6</v>
      </c>
    </row>
    <row r="1179" spans="1:7" x14ac:dyDescent="0.3">
      <c r="A1179" t="s">
        <v>9</v>
      </c>
      <c r="B1179" t="s">
        <v>1</v>
      </c>
      <c r="C1179" t="s">
        <v>43</v>
      </c>
      <c r="D1179" s="1">
        <v>43398.355555555558</v>
      </c>
      <c r="E1179" s="1">
        <v>43398.474999999999</v>
      </c>
      <c r="F1179">
        <v>10264</v>
      </c>
      <c r="G1179" t="s">
        <v>6</v>
      </c>
    </row>
    <row r="1180" spans="1:7" x14ac:dyDescent="0.3">
      <c r="A1180" t="s">
        <v>51</v>
      </c>
      <c r="B1180" t="s">
        <v>1</v>
      </c>
      <c r="C1180" t="s">
        <v>176</v>
      </c>
      <c r="D1180" s="1">
        <v>43398.388194444444</v>
      </c>
      <c r="E1180" s="1">
        <v>43398.390972222223</v>
      </c>
      <c r="F1180">
        <v>240</v>
      </c>
      <c r="G1180" t="s">
        <v>6</v>
      </c>
    </row>
    <row r="1181" spans="1:7" x14ac:dyDescent="0.3">
      <c r="A1181" t="s">
        <v>11</v>
      </c>
      <c r="B1181" t="s">
        <v>1</v>
      </c>
      <c r="C1181" t="s">
        <v>46</v>
      </c>
      <c r="D1181" s="1">
        <v>43398.390277777777</v>
      </c>
      <c r="E1181" s="1">
        <v>43398.43472222222</v>
      </c>
      <c r="F1181">
        <v>3862</v>
      </c>
      <c r="G1181" t="s">
        <v>6</v>
      </c>
    </row>
    <row r="1182" spans="1:7" x14ac:dyDescent="0.3">
      <c r="A1182" t="s">
        <v>48</v>
      </c>
      <c r="B1182" t="s">
        <v>1</v>
      </c>
      <c r="C1182" t="s">
        <v>158</v>
      </c>
      <c r="D1182" s="1">
        <v>43398.393055555556</v>
      </c>
      <c r="E1182" s="1">
        <v>43398.397222222222</v>
      </c>
      <c r="F1182">
        <v>340</v>
      </c>
      <c r="G1182" t="s">
        <v>6</v>
      </c>
    </row>
    <row r="1183" spans="1:7" x14ac:dyDescent="0.3">
      <c r="A1183" t="s">
        <v>82</v>
      </c>
      <c r="B1183" t="s">
        <v>1</v>
      </c>
      <c r="C1183" t="s">
        <v>158</v>
      </c>
      <c r="D1183" s="1">
        <v>43398.397916666669</v>
      </c>
      <c r="E1183" s="1">
        <v>43398.425694444442</v>
      </c>
      <c r="F1183">
        <v>2452</v>
      </c>
      <c r="G1183" t="s">
        <v>6</v>
      </c>
    </row>
    <row r="1184" spans="1:7" x14ac:dyDescent="0.3">
      <c r="A1184" t="s">
        <v>51</v>
      </c>
      <c r="B1184" t="s">
        <v>1</v>
      </c>
      <c r="C1184" t="s">
        <v>104</v>
      </c>
      <c r="D1184" s="1">
        <v>43398.407638888886</v>
      </c>
      <c r="E1184" s="1">
        <v>43398.456944444442</v>
      </c>
      <c r="F1184">
        <v>4254</v>
      </c>
      <c r="G1184" t="s">
        <v>6</v>
      </c>
    </row>
    <row r="1185" spans="1:7" x14ac:dyDescent="0.3">
      <c r="A1185" t="s">
        <v>26</v>
      </c>
      <c r="B1185" t="s">
        <v>1</v>
      </c>
      <c r="C1185" t="s">
        <v>5</v>
      </c>
      <c r="D1185" s="1">
        <v>43398.407638888886</v>
      </c>
      <c r="E1185" s="1">
        <v>43398.453472222223</v>
      </c>
      <c r="F1185">
        <v>3923</v>
      </c>
      <c r="G1185" t="s">
        <v>6</v>
      </c>
    </row>
    <row r="1186" spans="1:7" x14ac:dyDescent="0.3">
      <c r="A1186" t="s">
        <v>138</v>
      </c>
      <c r="B1186" t="s">
        <v>1</v>
      </c>
      <c r="C1186" t="s">
        <v>76</v>
      </c>
      <c r="D1186" s="1">
        <v>43398.412499999999</v>
      </c>
      <c r="E1186" s="1">
        <v>43398.436805555553</v>
      </c>
      <c r="F1186">
        <v>2093</v>
      </c>
      <c r="G1186" t="s">
        <v>6</v>
      </c>
    </row>
    <row r="1187" spans="1:7" x14ac:dyDescent="0.3">
      <c r="A1187" t="s">
        <v>32</v>
      </c>
      <c r="B1187" t="s">
        <v>1</v>
      </c>
      <c r="C1187" t="s">
        <v>112</v>
      </c>
      <c r="D1187" s="1">
        <v>43398.422222222223</v>
      </c>
      <c r="E1187" s="1">
        <v>43398.424305555556</v>
      </c>
      <c r="F1187">
        <v>150</v>
      </c>
      <c r="G1187" t="s">
        <v>6</v>
      </c>
    </row>
    <row r="1188" spans="1:7" x14ac:dyDescent="0.3">
      <c r="A1188" t="s">
        <v>32</v>
      </c>
      <c r="B1188" t="s">
        <v>1</v>
      </c>
      <c r="C1188" t="s">
        <v>112</v>
      </c>
      <c r="D1188" s="1">
        <v>43398.425000000003</v>
      </c>
      <c r="E1188" s="1">
        <v>43398.429861111108</v>
      </c>
      <c r="F1188">
        <v>391</v>
      </c>
      <c r="G1188" t="s">
        <v>6</v>
      </c>
    </row>
    <row r="1189" spans="1:7" x14ac:dyDescent="0.3">
      <c r="A1189" t="s">
        <v>41</v>
      </c>
      <c r="B1189" t="s">
        <v>1</v>
      </c>
      <c r="C1189" t="s">
        <v>112</v>
      </c>
      <c r="D1189" s="1">
        <v>43398.425694444442</v>
      </c>
      <c r="E1189" s="1">
        <v>43398.43472222222</v>
      </c>
      <c r="F1189">
        <v>731</v>
      </c>
      <c r="G1189" t="s">
        <v>6</v>
      </c>
    </row>
    <row r="1190" spans="1:7" x14ac:dyDescent="0.3">
      <c r="A1190" t="s">
        <v>58</v>
      </c>
      <c r="B1190" t="s">
        <v>1</v>
      </c>
      <c r="C1190" t="s">
        <v>88</v>
      </c>
      <c r="D1190" s="1">
        <v>43398.433333333334</v>
      </c>
      <c r="E1190" s="1">
        <v>43398.434027777781</v>
      </c>
      <c r="F1190">
        <v>71</v>
      </c>
      <c r="G1190" t="s">
        <v>6</v>
      </c>
    </row>
    <row r="1191" spans="1:7" x14ac:dyDescent="0.3">
      <c r="A1191" t="s">
        <v>21</v>
      </c>
      <c r="B1191" t="s">
        <v>1</v>
      </c>
      <c r="C1191" t="s">
        <v>25</v>
      </c>
      <c r="D1191" s="1">
        <v>43398.4375</v>
      </c>
      <c r="E1191" s="1">
        <v>43398.486805555556</v>
      </c>
      <c r="F1191">
        <v>4244</v>
      </c>
      <c r="G1191" t="s">
        <v>6</v>
      </c>
    </row>
    <row r="1192" spans="1:7" x14ac:dyDescent="0.3">
      <c r="A1192" t="s">
        <v>15</v>
      </c>
      <c r="B1192" t="s">
        <v>1</v>
      </c>
      <c r="C1192" t="s">
        <v>183</v>
      </c>
      <c r="D1192" s="1">
        <v>43398.44027777778</v>
      </c>
      <c r="E1192" s="1">
        <v>43398.475694444445</v>
      </c>
      <c r="F1192">
        <v>3093</v>
      </c>
      <c r="G1192" t="s">
        <v>6</v>
      </c>
    </row>
    <row r="1193" spans="1:7" x14ac:dyDescent="0.3">
      <c r="A1193" t="s">
        <v>82</v>
      </c>
      <c r="B1193" t="s">
        <v>1</v>
      </c>
      <c r="C1193" t="s">
        <v>30</v>
      </c>
      <c r="D1193" s="1">
        <v>43398.447222222225</v>
      </c>
      <c r="E1193" s="1">
        <v>43398.478472222225</v>
      </c>
      <c r="F1193">
        <v>2672</v>
      </c>
      <c r="G1193" t="s">
        <v>6</v>
      </c>
    </row>
    <row r="1194" spans="1:7" x14ac:dyDescent="0.3">
      <c r="A1194" t="s">
        <v>11</v>
      </c>
      <c r="B1194" t="s">
        <v>1</v>
      </c>
      <c r="C1194" t="s">
        <v>111</v>
      </c>
      <c r="D1194" s="1">
        <v>43398.45208333333</v>
      </c>
      <c r="E1194" s="1">
        <v>43398.473611111112</v>
      </c>
      <c r="F1194">
        <v>1883</v>
      </c>
      <c r="G1194" t="s">
        <v>6</v>
      </c>
    </row>
    <row r="1195" spans="1:7" x14ac:dyDescent="0.3">
      <c r="A1195" t="s">
        <v>4</v>
      </c>
      <c r="B1195" t="s">
        <v>1</v>
      </c>
      <c r="C1195" t="s">
        <v>12</v>
      </c>
      <c r="D1195" s="1">
        <v>43398.452777777777</v>
      </c>
      <c r="E1195" s="1">
        <v>43398.536111111112</v>
      </c>
      <c r="F1195">
        <v>7154</v>
      </c>
      <c r="G1195" t="s">
        <v>6</v>
      </c>
    </row>
    <row r="1196" spans="1:7" x14ac:dyDescent="0.3">
      <c r="A1196" t="s">
        <v>26</v>
      </c>
      <c r="B1196" t="s">
        <v>1</v>
      </c>
      <c r="C1196" t="s">
        <v>110</v>
      </c>
      <c r="D1196" s="1">
        <v>43398.461805555555</v>
      </c>
      <c r="E1196" s="1">
        <v>43398.476388888892</v>
      </c>
      <c r="F1196">
        <v>1271</v>
      </c>
      <c r="G1196" t="s">
        <v>6</v>
      </c>
    </row>
    <row r="1197" spans="1:7" x14ac:dyDescent="0.3">
      <c r="A1197" t="s">
        <v>42</v>
      </c>
      <c r="B1197" t="s">
        <v>1</v>
      </c>
      <c r="C1197" t="s">
        <v>150</v>
      </c>
      <c r="D1197" s="1">
        <v>43398.476388888892</v>
      </c>
      <c r="E1197" s="1">
        <v>43398.55972222222</v>
      </c>
      <c r="F1197">
        <v>7197</v>
      </c>
      <c r="G1197" t="s">
        <v>6</v>
      </c>
    </row>
    <row r="1198" spans="1:7" x14ac:dyDescent="0.3">
      <c r="A1198" t="s">
        <v>7</v>
      </c>
      <c r="B1198" t="s">
        <v>1</v>
      </c>
      <c r="C1198" t="s">
        <v>136</v>
      </c>
      <c r="D1198" s="1">
        <v>43398.476388888892</v>
      </c>
      <c r="E1198" s="1">
        <v>43398.559027777781</v>
      </c>
      <c r="F1198">
        <v>7175</v>
      </c>
      <c r="G1198" t="s">
        <v>6</v>
      </c>
    </row>
    <row r="1199" spans="1:7" x14ac:dyDescent="0.3">
      <c r="A1199" t="s">
        <v>9</v>
      </c>
      <c r="B1199" t="s">
        <v>1</v>
      </c>
      <c r="C1199" t="s">
        <v>43</v>
      </c>
      <c r="D1199" s="1">
        <v>43398.477083333331</v>
      </c>
      <c r="E1199" s="1">
        <v>43398.486805555556</v>
      </c>
      <c r="F1199">
        <v>891</v>
      </c>
      <c r="G1199" t="s">
        <v>6</v>
      </c>
    </row>
    <row r="1200" spans="1:7" x14ac:dyDescent="0.3">
      <c r="A1200" t="s">
        <v>0</v>
      </c>
      <c r="B1200" t="s">
        <v>1</v>
      </c>
      <c r="C1200" t="s">
        <v>170</v>
      </c>
      <c r="D1200" s="1">
        <v>43398.477083333331</v>
      </c>
      <c r="E1200" s="1">
        <v>43398.556250000001</v>
      </c>
      <c r="F1200">
        <v>6809</v>
      </c>
      <c r="G1200" t="s">
        <v>6</v>
      </c>
    </row>
    <row r="1201" spans="1:7" x14ac:dyDescent="0.3">
      <c r="A1201" t="s">
        <v>11</v>
      </c>
      <c r="B1201" t="s">
        <v>1</v>
      </c>
      <c r="C1201" t="s">
        <v>125</v>
      </c>
      <c r="D1201" s="1">
        <v>43398.477777777778</v>
      </c>
      <c r="E1201" s="1">
        <v>43398.484722222223</v>
      </c>
      <c r="F1201">
        <v>591</v>
      </c>
      <c r="G1201" t="s">
        <v>6</v>
      </c>
    </row>
    <row r="1202" spans="1:7" x14ac:dyDescent="0.3">
      <c r="A1202" t="s">
        <v>66</v>
      </c>
      <c r="B1202" t="s">
        <v>1</v>
      </c>
      <c r="C1202" t="s">
        <v>38</v>
      </c>
      <c r="D1202" s="1">
        <v>43398.481249999997</v>
      </c>
      <c r="E1202" s="1">
        <v>43398.482638888891</v>
      </c>
      <c r="F1202">
        <v>161</v>
      </c>
      <c r="G1202" t="s">
        <v>6</v>
      </c>
    </row>
    <row r="1203" spans="1:7" x14ac:dyDescent="0.3">
      <c r="A1203" t="s">
        <v>82</v>
      </c>
      <c r="B1203" t="s">
        <v>1</v>
      </c>
      <c r="C1203" t="s">
        <v>45</v>
      </c>
      <c r="D1203" s="1">
        <v>43398.481249999997</v>
      </c>
      <c r="E1203" s="1">
        <v>43398.577777777777</v>
      </c>
      <c r="F1203">
        <v>8326</v>
      </c>
      <c r="G1203" t="s">
        <v>6</v>
      </c>
    </row>
    <row r="1204" spans="1:7" x14ac:dyDescent="0.3">
      <c r="A1204" t="s">
        <v>54</v>
      </c>
      <c r="B1204" t="s">
        <v>1</v>
      </c>
      <c r="C1204" t="s">
        <v>38</v>
      </c>
      <c r="D1204" s="1">
        <v>43398.48333333333</v>
      </c>
      <c r="E1204" s="1">
        <v>43398.515277777777</v>
      </c>
      <c r="F1204">
        <v>2792</v>
      </c>
      <c r="G1204" t="s">
        <v>6</v>
      </c>
    </row>
    <row r="1205" spans="1:7" x14ac:dyDescent="0.3">
      <c r="A1205" t="s">
        <v>66</v>
      </c>
      <c r="B1205" t="s">
        <v>1</v>
      </c>
      <c r="C1205" t="s">
        <v>31</v>
      </c>
      <c r="D1205" s="1">
        <v>43398.486805555556</v>
      </c>
      <c r="E1205" s="1">
        <v>43398.519444444442</v>
      </c>
      <c r="F1205">
        <v>2851</v>
      </c>
      <c r="G1205" t="s">
        <v>6</v>
      </c>
    </row>
    <row r="1206" spans="1:7" x14ac:dyDescent="0.3">
      <c r="A1206" t="s">
        <v>17</v>
      </c>
      <c r="B1206" t="s">
        <v>1</v>
      </c>
      <c r="C1206" t="s">
        <v>22</v>
      </c>
      <c r="D1206" s="1">
        <v>43398.486805555556</v>
      </c>
      <c r="E1206" s="1">
        <v>43398.51458333333</v>
      </c>
      <c r="F1206">
        <v>2372</v>
      </c>
      <c r="G1206" t="s">
        <v>6</v>
      </c>
    </row>
    <row r="1207" spans="1:7" x14ac:dyDescent="0.3">
      <c r="A1207" t="s">
        <v>11</v>
      </c>
      <c r="B1207" t="s">
        <v>1</v>
      </c>
      <c r="C1207" t="s">
        <v>75</v>
      </c>
      <c r="D1207" s="1">
        <v>43398.491666666669</v>
      </c>
      <c r="E1207" s="1">
        <v>43398.506944444445</v>
      </c>
      <c r="F1207">
        <v>1302</v>
      </c>
      <c r="G1207" t="s">
        <v>6</v>
      </c>
    </row>
    <row r="1208" spans="1:7" x14ac:dyDescent="0.3">
      <c r="A1208" t="s">
        <v>9</v>
      </c>
      <c r="B1208" t="s">
        <v>1</v>
      </c>
      <c r="C1208" t="s">
        <v>43</v>
      </c>
      <c r="D1208" s="1">
        <v>43398.493055555555</v>
      </c>
      <c r="E1208" s="1">
        <v>43398.500694444447</v>
      </c>
      <c r="F1208">
        <v>651</v>
      </c>
      <c r="G1208" t="s">
        <v>6</v>
      </c>
    </row>
    <row r="1209" spans="1:7" x14ac:dyDescent="0.3">
      <c r="A1209" t="s">
        <v>15</v>
      </c>
      <c r="B1209" t="s">
        <v>1</v>
      </c>
      <c r="C1209" t="s">
        <v>71</v>
      </c>
      <c r="D1209" s="1">
        <v>43398.493750000001</v>
      </c>
      <c r="E1209" s="1">
        <v>43398.510416666664</v>
      </c>
      <c r="F1209">
        <v>1421</v>
      </c>
      <c r="G1209" t="s">
        <v>6</v>
      </c>
    </row>
    <row r="1210" spans="1:7" x14ac:dyDescent="0.3">
      <c r="A1210" t="s">
        <v>26</v>
      </c>
      <c r="B1210" t="s">
        <v>1</v>
      </c>
      <c r="C1210" t="s">
        <v>112</v>
      </c>
      <c r="D1210" s="1">
        <v>43398.496527777781</v>
      </c>
      <c r="E1210" s="1">
        <v>43398.519444444442</v>
      </c>
      <c r="F1210">
        <v>1951</v>
      </c>
      <c r="G1210" t="s">
        <v>6</v>
      </c>
    </row>
    <row r="1211" spans="1:7" x14ac:dyDescent="0.3">
      <c r="A1211" t="s">
        <v>13</v>
      </c>
      <c r="B1211" t="s">
        <v>1</v>
      </c>
      <c r="C1211" t="s">
        <v>57</v>
      </c>
      <c r="D1211" s="1">
        <v>43398.511111111111</v>
      </c>
      <c r="E1211" s="1">
        <v>43398.594444444447</v>
      </c>
      <c r="F1211">
        <v>7208</v>
      </c>
      <c r="G1211" t="s">
        <v>6</v>
      </c>
    </row>
    <row r="1212" spans="1:7" x14ac:dyDescent="0.3">
      <c r="A1212" t="s">
        <v>51</v>
      </c>
      <c r="B1212" t="s">
        <v>1</v>
      </c>
      <c r="C1212" t="s">
        <v>34</v>
      </c>
      <c r="D1212" s="1">
        <v>43398.511111111111</v>
      </c>
      <c r="E1212" s="1">
        <v>43398.536111111112</v>
      </c>
      <c r="F1212">
        <v>2131</v>
      </c>
      <c r="G1212" t="s">
        <v>6</v>
      </c>
    </row>
    <row r="1213" spans="1:7" x14ac:dyDescent="0.3">
      <c r="A1213" t="s">
        <v>32</v>
      </c>
      <c r="B1213" t="s">
        <v>1</v>
      </c>
      <c r="C1213" t="s">
        <v>52</v>
      </c>
      <c r="D1213" s="1">
        <v>43398.515277777777</v>
      </c>
      <c r="E1213" s="1">
        <v>43398.597222222219</v>
      </c>
      <c r="F1213">
        <v>7106</v>
      </c>
      <c r="G1213" t="s">
        <v>6</v>
      </c>
    </row>
    <row r="1214" spans="1:7" x14ac:dyDescent="0.3">
      <c r="A1214" t="s">
        <v>41</v>
      </c>
      <c r="B1214" t="s">
        <v>1</v>
      </c>
      <c r="C1214" t="s">
        <v>38</v>
      </c>
      <c r="D1214" s="1">
        <v>43398.515972222223</v>
      </c>
      <c r="E1214" s="1">
        <v>43398.589583333334</v>
      </c>
      <c r="F1214">
        <v>6354</v>
      </c>
      <c r="G1214" t="s">
        <v>6</v>
      </c>
    </row>
    <row r="1215" spans="1:7" x14ac:dyDescent="0.3">
      <c r="A1215" t="s">
        <v>17</v>
      </c>
      <c r="B1215" t="s">
        <v>1</v>
      </c>
      <c r="C1215" t="s">
        <v>22</v>
      </c>
      <c r="D1215" s="1">
        <v>43398.518055555556</v>
      </c>
      <c r="E1215" s="1">
        <v>43398.519444444442</v>
      </c>
      <c r="F1215">
        <v>110</v>
      </c>
      <c r="G1215" t="s">
        <v>6</v>
      </c>
    </row>
    <row r="1216" spans="1:7" x14ac:dyDescent="0.3">
      <c r="A1216" t="s">
        <v>51</v>
      </c>
      <c r="B1216" t="s">
        <v>1</v>
      </c>
      <c r="C1216" t="s">
        <v>152</v>
      </c>
      <c r="D1216" s="1">
        <v>43398.556250000001</v>
      </c>
      <c r="E1216" s="1">
        <v>43398.594444444447</v>
      </c>
      <c r="F1216">
        <v>3324</v>
      </c>
      <c r="G1216" t="s">
        <v>6</v>
      </c>
    </row>
    <row r="1217" spans="1:7" x14ac:dyDescent="0.3">
      <c r="A1217" t="s">
        <v>9</v>
      </c>
      <c r="B1217" t="s">
        <v>1</v>
      </c>
      <c r="C1217" t="s">
        <v>169</v>
      </c>
      <c r="D1217" s="1">
        <v>43398.556250000001</v>
      </c>
      <c r="E1217" s="1">
        <v>43398.594444444447</v>
      </c>
      <c r="F1217">
        <v>3314</v>
      </c>
      <c r="G1217" t="s">
        <v>6</v>
      </c>
    </row>
    <row r="1218" spans="1:7" x14ac:dyDescent="0.3">
      <c r="A1218" t="s">
        <v>0</v>
      </c>
      <c r="B1218" t="s">
        <v>1</v>
      </c>
      <c r="C1218" t="s">
        <v>102</v>
      </c>
      <c r="D1218" s="1">
        <v>43398.556250000001</v>
      </c>
      <c r="E1218" s="1">
        <v>43398.568055555559</v>
      </c>
      <c r="F1218">
        <v>1001</v>
      </c>
      <c r="G1218" t="s">
        <v>6</v>
      </c>
    </row>
    <row r="1219" spans="1:7" x14ac:dyDescent="0.3">
      <c r="A1219" t="s">
        <v>66</v>
      </c>
      <c r="B1219" t="s">
        <v>1</v>
      </c>
      <c r="C1219" t="s">
        <v>112</v>
      </c>
      <c r="D1219" s="1">
        <v>43398.5625</v>
      </c>
      <c r="E1219" s="1">
        <v>43398.600694444445</v>
      </c>
      <c r="F1219">
        <v>3294</v>
      </c>
      <c r="G1219" t="s">
        <v>6</v>
      </c>
    </row>
    <row r="1220" spans="1:7" x14ac:dyDescent="0.3">
      <c r="A1220" t="s">
        <v>19</v>
      </c>
      <c r="B1220" t="s">
        <v>1</v>
      </c>
      <c r="C1220" t="s">
        <v>8</v>
      </c>
      <c r="D1220" s="1">
        <v>43398.564583333333</v>
      </c>
      <c r="E1220" s="1">
        <v>43398.606944444444</v>
      </c>
      <c r="F1220">
        <v>3652</v>
      </c>
      <c r="G1220" t="s">
        <v>6</v>
      </c>
    </row>
    <row r="1221" spans="1:7" x14ac:dyDescent="0.3">
      <c r="A1221" t="s">
        <v>54</v>
      </c>
      <c r="B1221" t="s">
        <v>1</v>
      </c>
      <c r="C1221" t="s">
        <v>118</v>
      </c>
      <c r="D1221" s="1">
        <v>43398.569444444445</v>
      </c>
      <c r="E1221" s="1">
        <v>43398.594444444447</v>
      </c>
      <c r="F1221">
        <v>2183</v>
      </c>
      <c r="G1221" t="s">
        <v>6</v>
      </c>
    </row>
    <row r="1222" spans="1:7" x14ac:dyDescent="0.3">
      <c r="A1222" t="s">
        <v>17</v>
      </c>
      <c r="B1222" t="s">
        <v>1</v>
      </c>
      <c r="C1222" t="s">
        <v>157</v>
      </c>
      <c r="D1222" s="1">
        <v>43398.578472222223</v>
      </c>
      <c r="E1222" s="1">
        <v>43398.581944444442</v>
      </c>
      <c r="F1222">
        <v>310</v>
      </c>
      <c r="G1222" t="s">
        <v>6</v>
      </c>
    </row>
    <row r="1223" spans="1:7" x14ac:dyDescent="0.3">
      <c r="A1223" t="s">
        <v>11</v>
      </c>
      <c r="B1223" t="s">
        <v>1</v>
      </c>
      <c r="C1223" t="s">
        <v>174</v>
      </c>
      <c r="D1223" s="1">
        <v>43398.600694444445</v>
      </c>
      <c r="E1223" s="1">
        <v>43398.602777777778</v>
      </c>
      <c r="F1223">
        <v>140</v>
      </c>
      <c r="G1223" t="s">
        <v>6</v>
      </c>
    </row>
    <row r="1224" spans="1:7" x14ac:dyDescent="0.3">
      <c r="A1224" t="s">
        <v>4</v>
      </c>
      <c r="B1224" t="s">
        <v>1</v>
      </c>
      <c r="C1224" t="s">
        <v>72</v>
      </c>
      <c r="D1224" s="1">
        <v>43398.601388888892</v>
      </c>
      <c r="E1224" s="1">
        <v>43398.638194444444</v>
      </c>
      <c r="F1224">
        <v>3133</v>
      </c>
      <c r="G1224" t="s">
        <v>6</v>
      </c>
    </row>
    <row r="1225" spans="1:7" x14ac:dyDescent="0.3">
      <c r="A1225" t="s">
        <v>41</v>
      </c>
      <c r="B1225" t="s">
        <v>1</v>
      </c>
      <c r="C1225" t="s">
        <v>120</v>
      </c>
      <c r="D1225" s="1">
        <v>43398.606249999997</v>
      </c>
      <c r="E1225" s="1">
        <v>43398.643750000003</v>
      </c>
      <c r="F1225">
        <v>3284</v>
      </c>
      <c r="G1225" t="s">
        <v>6</v>
      </c>
    </row>
    <row r="1226" spans="1:7" x14ac:dyDescent="0.3">
      <c r="A1226" t="s">
        <v>51</v>
      </c>
      <c r="B1226" t="s">
        <v>1</v>
      </c>
      <c r="C1226" t="s">
        <v>99</v>
      </c>
      <c r="D1226" s="1">
        <v>43398.618750000001</v>
      </c>
      <c r="E1226" s="1">
        <v>43398.657638888886</v>
      </c>
      <c r="F1226">
        <v>3382</v>
      </c>
      <c r="G1226" t="s">
        <v>6</v>
      </c>
    </row>
    <row r="1227" spans="1:7" x14ac:dyDescent="0.3">
      <c r="A1227" t="s">
        <v>9</v>
      </c>
      <c r="B1227" t="s">
        <v>1</v>
      </c>
      <c r="C1227" t="s">
        <v>20</v>
      </c>
      <c r="D1227" s="1">
        <v>43398.621527777781</v>
      </c>
      <c r="E1227" s="1">
        <v>43398.652777777781</v>
      </c>
      <c r="F1227">
        <v>2672</v>
      </c>
      <c r="G1227" t="s">
        <v>6</v>
      </c>
    </row>
    <row r="1228" spans="1:7" x14ac:dyDescent="0.3">
      <c r="A1228" t="s">
        <v>26</v>
      </c>
      <c r="B1228" t="s">
        <v>1</v>
      </c>
      <c r="C1228" t="s">
        <v>31</v>
      </c>
      <c r="D1228" s="1">
        <v>43398.638194444444</v>
      </c>
      <c r="E1228" s="1">
        <v>43398.800694444442</v>
      </c>
      <c r="F1228">
        <v>14084</v>
      </c>
      <c r="G1228" t="s">
        <v>6</v>
      </c>
    </row>
    <row r="1229" spans="1:7" x14ac:dyDescent="0.3">
      <c r="A1229" t="s">
        <v>13</v>
      </c>
      <c r="B1229" t="s">
        <v>1</v>
      </c>
      <c r="C1229" t="s">
        <v>52</v>
      </c>
      <c r="D1229" s="1">
        <v>43398.638194444444</v>
      </c>
      <c r="E1229" s="1">
        <v>43398.762499999997</v>
      </c>
      <c r="F1229">
        <v>10690</v>
      </c>
      <c r="G1229" t="s">
        <v>6</v>
      </c>
    </row>
    <row r="1230" spans="1:7" x14ac:dyDescent="0.3">
      <c r="A1230" t="s">
        <v>7</v>
      </c>
      <c r="B1230" t="s">
        <v>1</v>
      </c>
      <c r="C1230" t="s">
        <v>57</v>
      </c>
      <c r="D1230" s="1">
        <v>43398.643750000003</v>
      </c>
      <c r="E1230" s="1">
        <v>43398.657638888886</v>
      </c>
      <c r="F1230">
        <v>1231</v>
      </c>
      <c r="G1230" t="s">
        <v>6</v>
      </c>
    </row>
    <row r="1231" spans="1:7" x14ac:dyDescent="0.3">
      <c r="A1231" t="s">
        <v>19</v>
      </c>
      <c r="B1231" t="s">
        <v>1</v>
      </c>
      <c r="C1231" t="s">
        <v>8</v>
      </c>
      <c r="D1231" s="1">
        <v>43398.65625</v>
      </c>
      <c r="E1231" s="1">
        <v>43398.762499999997</v>
      </c>
      <c r="F1231">
        <v>9188</v>
      </c>
      <c r="G1231" t="s">
        <v>6</v>
      </c>
    </row>
    <row r="1232" spans="1:7" x14ac:dyDescent="0.3">
      <c r="A1232" t="s">
        <v>9</v>
      </c>
      <c r="B1232" t="s">
        <v>1</v>
      </c>
      <c r="C1232" t="s">
        <v>63</v>
      </c>
      <c r="D1232" s="1">
        <v>43398.658333333333</v>
      </c>
      <c r="E1232" s="1">
        <v>43398.663888888892</v>
      </c>
      <c r="F1232">
        <v>460</v>
      </c>
      <c r="G1232" t="s">
        <v>6</v>
      </c>
    </row>
    <row r="1233" spans="1:7" x14ac:dyDescent="0.3">
      <c r="A1233" t="s">
        <v>41</v>
      </c>
      <c r="B1233" t="s">
        <v>1</v>
      </c>
      <c r="C1233" t="s">
        <v>120</v>
      </c>
      <c r="D1233" s="1">
        <v>43398.659722222219</v>
      </c>
      <c r="E1233" s="1">
        <v>43398.751388888886</v>
      </c>
      <c r="F1233">
        <v>7878</v>
      </c>
      <c r="G1233" t="s">
        <v>6</v>
      </c>
    </row>
    <row r="1234" spans="1:7" x14ac:dyDescent="0.3">
      <c r="A1234" t="s">
        <v>94</v>
      </c>
      <c r="B1234" t="s">
        <v>1</v>
      </c>
      <c r="C1234" t="s">
        <v>88</v>
      </c>
      <c r="D1234" s="1">
        <v>43398.663194444445</v>
      </c>
      <c r="E1234" s="1">
        <v>43398.736805555556</v>
      </c>
      <c r="F1234">
        <v>6327</v>
      </c>
      <c r="G1234" t="s">
        <v>6</v>
      </c>
    </row>
    <row r="1235" spans="1:7" x14ac:dyDescent="0.3">
      <c r="A1235" t="s">
        <v>21</v>
      </c>
      <c r="B1235" t="s">
        <v>1</v>
      </c>
      <c r="C1235" t="s">
        <v>38</v>
      </c>
      <c r="D1235" s="1">
        <v>43398.664583333331</v>
      </c>
      <c r="E1235" s="1">
        <v>43398.727083333331</v>
      </c>
      <c r="F1235">
        <v>5402</v>
      </c>
      <c r="G1235" t="s">
        <v>6</v>
      </c>
    </row>
    <row r="1236" spans="1:7" x14ac:dyDescent="0.3">
      <c r="A1236" t="s">
        <v>17</v>
      </c>
      <c r="B1236" t="s">
        <v>1</v>
      </c>
      <c r="C1236" t="s">
        <v>157</v>
      </c>
      <c r="D1236" s="1">
        <v>43398.672222222223</v>
      </c>
      <c r="E1236" s="1">
        <v>43398.688888888886</v>
      </c>
      <c r="F1236">
        <v>1462</v>
      </c>
      <c r="G1236" t="s">
        <v>6</v>
      </c>
    </row>
    <row r="1237" spans="1:7" x14ac:dyDescent="0.3">
      <c r="A1237" t="s">
        <v>24</v>
      </c>
      <c r="B1237" t="s">
        <v>1</v>
      </c>
      <c r="C1237" t="s">
        <v>179</v>
      </c>
      <c r="D1237" s="1">
        <v>43398.673611111109</v>
      </c>
      <c r="E1237" s="1">
        <v>43398.677777777775</v>
      </c>
      <c r="F1237">
        <v>390</v>
      </c>
      <c r="G1237" t="s">
        <v>6</v>
      </c>
    </row>
    <row r="1238" spans="1:7" x14ac:dyDescent="0.3">
      <c r="A1238" t="s">
        <v>4</v>
      </c>
      <c r="B1238" t="s">
        <v>1</v>
      </c>
      <c r="C1238" t="s">
        <v>131</v>
      </c>
      <c r="D1238" s="1">
        <v>43398.690972222219</v>
      </c>
      <c r="E1238" s="1">
        <v>43398.841666666667</v>
      </c>
      <c r="F1238">
        <v>13052</v>
      </c>
      <c r="G1238" t="s">
        <v>6</v>
      </c>
    </row>
    <row r="1239" spans="1:7" x14ac:dyDescent="0.3">
      <c r="A1239" t="s">
        <v>9</v>
      </c>
      <c r="B1239" t="s">
        <v>1</v>
      </c>
      <c r="C1239" t="s">
        <v>45</v>
      </c>
      <c r="D1239" s="1">
        <v>43399.397222222222</v>
      </c>
      <c r="E1239" s="1">
        <v>43399.426388888889</v>
      </c>
      <c r="F1239">
        <v>2473</v>
      </c>
      <c r="G1239" t="s">
        <v>28</v>
      </c>
    </row>
    <row r="1240" spans="1:7" x14ac:dyDescent="0.3">
      <c r="A1240" t="s">
        <v>56</v>
      </c>
      <c r="B1240" t="s">
        <v>1</v>
      </c>
      <c r="C1240" t="s">
        <v>158</v>
      </c>
      <c r="D1240" s="1">
        <v>43399.397916666669</v>
      </c>
      <c r="E1240" s="1">
        <v>43399.425694444442</v>
      </c>
      <c r="F1240">
        <v>2421</v>
      </c>
      <c r="G1240" t="s">
        <v>28</v>
      </c>
    </row>
    <row r="1241" spans="1:7" x14ac:dyDescent="0.3">
      <c r="A1241" t="s">
        <v>24</v>
      </c>
      <c r="B1241" t="s">
        <v>1</v>
      </c>
      <c r="C1241" t="s">
        <v>185</v>
      </c>
      <c r="D1241" s="1">
        <v>43399.399305555555</v>
      </c>
      <c r="E1241" s="1">
        <v>43399.407638888886</v>
      </c>
      <c r="F1241">
        <v>700</v>
      </c>
      <c r="G1241" t="s">
        <v>28</v>
      </c>
    </row>
    <row r="1242" spans="1:7" x14ac:dyDescent="0.3">
      <c r="A1242" t="s">
        <v>82</v>
      </c>
      <c r="B1242" t="s">
        <v>1</v>
      </c>
      <c r="C1242" t="s">
        <v>132</v>
      </c>
      <c r="D1242" s="1">
        <v>43399.401388888888</v>
      </c>
      <c r="E1242" s="1">
        <v>43399.405555555553</v>
      </c>
      <c r="F1242">
        <v>381</v>
      </c>
      <c r="G1242" t="s">
        <v>28</v>
      </c>
    </row>
    <row r="1243" spans="1:7" x14ac:dyDescent="0.3">
      <c r="A1243" t="s">
        <v>11</v>
      </c>
      <c r="B1243" t="s">
        <v>1</v>
      </c>
      <c r="C1243" t="s">
        <v>76</v>
      </c>
      <c r="D1243" s="1">
        <v>43399.40347222222</v>
      </c>
      <c r="E1243" s="1">
        <v>43399.426388888889</v>
      </c>
      <c r="F1243">
        <v>2002</v>
      </c>
      <c r="G1243" t="s">
        <v>28</v>
      </c>
    </row>
    <row r="1244" spans="1:7" x14ac:dyDescent="0.3">
      <c r="A1244" t="s">
        <v>19</v>
      </c>
      <c r="B1244" t="s">
        <v>1</v>
      </c>
      <c r="C1244" t="s">
        <v>160</v>
      </c>
      <c r="D1244" s="1">
        <v>43399.40902777778</v>
      </c>
      <c r="E1244" s="1">
        <v>43399.426388888889</v>
      </c>
      <c r="F1244">
        <v>1461</v>
      </c>
      <c r="G1244" t="s">
        <v>28</v>
      </c>
    </row>
    <row r="1245" spans="1:7" x14ac:dyDescent="0.3">
      <c r="A1245" t="s">
        <v>9</v>
      </c>
      <c r="B1245" t="s">
        <v>1</v>
      </c>
      <c r="C1245" t="s">
        <v>222</v>
      </c>
      <c r="D1245" s="1">
        <v>43399.438888888886</v>
      </c>
      <c r="E1245" s="1">
        <v>43399.467361111114</v>
      </c>
      <c r="F1245">
        <v>2502</v>
      </c>
      <c r="G1245" t="s">
        <v>28</v>
      </c>
    </row>
    <row r="1246" spans="1:7" x14ac:dyDescent="0.3">
      <c r="A1246" t="s">
        <v>4</v>
      </c>
      <c r="B1246" t="s">
        <v>1</v>
      </c>
      <c r="C1246" t="s">
        <v>70</v>
      </c>
      <c r="D1246" s="1">
        <v>43399.456250000003</v>
      </c>
      <c r="E1246" s="1">
        <v>43399.551388888889</v>
      </c>
      <c r="F1246">
        <v>8227</v>
      </c>
      <c r="G1246" t="s">
        <v>28</v>
      </c>
    </row>
    <row r="1247" spans="1:7" x14ac:dyDescent="0.3">
      <c r="A1247" t="s">
        <v>9</v>
      </c>
      <c r="B1247" t="s">
        <v>1</v>
      </c>
      <c r="C1247" t="s">
        <v>222</v>
      </c>
      <c r="D1247" s="1">
        <v>43399.468055555553</v>
      </c>
      <c r="E1247" s="1">
        <v>43399.508333333331</v>
      </c>
      <c r="F1247">
        <v>3444</v>
      </c>
      <c r="G1247" t="s">
        <v>28</v>
      </c>
    </row>
    <row r="1248" spans="1:7" x14ac:dyDescent="0.3">
      <c r="A1248" t="s">
        <v>51</v>
      </c>
      <c r="B1248" t="s">
        <v>1</v>
      </c>
      <c r="C1248" t="s">
        <v>104</v>
      </c>
      <c r="D1248" s="1">
        <v>43399.472916666666</v>
      </c>
      <c r="E1248" s="1">
        <v>43399.509027777778</v>
      </c>
      <c r="F1248">
        <v>3121</v>
      </c>
      <c r="G1248" t="s">
        <v>28</v>
      </c>
    </row>
    <row r="1249" spans="1:7" x14ac:dyDescent="0.3">
      <c r="A1249" t="s">
        <v>42</v>
      </c>
      <c r="B1249" t="s">
        <v>1</v>
      </c>
      <c r="C1249" t="s">
        <v>52</v>
      </c>
      <c r="D1249" s="1">
        <v>43399.474305555559</v>
      </c>
      <c r="E1249" s="1">
        <v>43399.527777777781</v>
      </c>
      <c r="F1249">
        <v>4606</v>
      </c>
      <c r="G1249" t="s">
        <v>28</v>
      </c>
    </row>
    <row r="1250" spans="1:7" x14ac:dyDescent="0.3">
      <c r="A1250" t="s">
        <v>58</v>
      </c>
      <c r="B1250" t="s">
        <v>1</v>
      </c>
      <c r="C1250" t="s">
        <v>231</v>
      </c>
      <c r="D1250" s="1">
        <v>43399.476388888892</v>
      </c>
      <c r="E1250" s="1">
        <v>43399.602777777778</v>
      </c>
      <c r="F1250">
        <v>10875</v>
      </c>
      <c r="G1250" t="s">
        <v>28</v>
      </c>
    </row>
    <row r="1251" spans="1:7" x14ac:dyDescent="0.3">
      <c r="A1251" t="s">
        <v>82</v>
      </c>
      <c r="B1251" t="s">
        <v>1</v>
      </c>
      <c r="C1251" t="s">
        <v>157</v>
      </c>
      <c r="D1251" s="1">
        <v>43399.479166666664</v>
      </c>
      <c r="E1251" s="1">
        <v>43399.484027777777</v>
      </c>
      <c r="F1251">
        <v>460</v>
      </c>
      <c r="G1251" t="s">
        <v>28</v>
      </c>
    </row>
    <row r="1252" spans="1:7" x14ac:dyDescent="0.3">
      <c r="A1252" t="s">
        <v>56</v>
      </c>
      <c r="B1252" t="s">
        <v>1</v>
      </c>
      <c r="C1252" t="s">
        <v>176</v>
      </c>
      <c r="D1252" s="1">
        <v>43399.489583333336</v>
      </c>
      <c r="E1252" s="1">
        <v>43399.507638888892</v>
      </c>
      <c r="F1252">
        <v>1552</v>
      </c>
      <c r="G1252" t="s">
        <v>28</v>
      </c>
    </row>
    <row r="1253" spans="1:7" x14ac:dyDescent="0.3">
      <c r="A1253" t="s">
        <v>19</v>
      </c>
      <c r="B1253" t="s">
        <v>1</v>
      </c>
      <c r="C1253" t="s">
        <v>106</v>
      </c>
      <c r="D1253" s="1">
        <v>43399.489583333336</v>
      </c>
      <c r="E1253" s="1">
        <v>43399.51666666667</v>
      </c>
      <c r="F1253">
        <v>2333</v>
      </c>
      <c r="G1253" t="s">
        <v>28</v>
      </c>
    </row>
    <row r="1254" spans="1:7" x14ac:dyDescent="0.3">
      <c r="A1254" t="s">
        <v>54</v>
      </c>
      <c r="B1254" t="s">
        <v>1</v>
      </c>
      <c r="C1254" t="s">
        <v>118</v>
      </c>
      <c r="D1254" s="1">
        <v>43399.495833333334</v>
      </c>
      <c r="E1254" s="1">
        <v>43399.551388888889</v>
      </c>
      <c r="F1254">
        <v>4815</v>
      </c>
      <c r="G1254" t="s">
        <v>28</v>
      </c>
    </row>
    <row r="1255" spans="1:7" x14ac:dyDescent="0.3">
      <c r="A1255" t="s">
        <v>11</v>
      </c>
      <c r="B1255" t="s">
        <v>1</v>
      </c>
      <c r="C1255" t="s">
        <v>55</v>
      </c>
      <c r="D1255" s="1">
        <v>43399.505555555559</v>
      </c>
      <c r="E1255" s="1">
        <v>43399.507638888892</v>
      </c>
      <c r="F1255">
        <v>160</v>
      </c>
      <c r="G1255" t="s">
        <v>28</v>
      </c>
    </row>
    <row r="1256" spans="1:7" x14ac:dyDescent="0.3">
      <c r="A1256" t="s">
        <v>0</v>
      </c>
      <c r="B1256" t="s">
        <v>1</v>
      </c>
      <c r="C1256" t="s">
        <v>22</v>
      </c>
      <c r="D1256" s="1">
        <v>43399.51458333333</v>
      </c>
      <c r="E1256" s="1">
        <v>43399.640277777777</v>
      </c>
      <c r="F1256">
        <v>10867</v>
      </c>
      <c r="G1256" t="s">
        <v>28</v>
      </c>
    </row>
    <row r="1257" spans="1:7" x14ac:dyDescent="0.3">
      <c r="A1257" t="s">
        <v>24</v>
      </c>
      <c r="B1257" t="s">
        <v>1</v>
      </c>
      <c r="C1257" t="s">
        <v>25</v>
      </c>
      <c r="D1257" s="1">
        <v>43399.517361111109</v>
      </c>
      <c r="E1257" s="1">
        <v>43399.549305555556</v>
      </c>
      <c r="F1257">
        <v>2762</v>
      </c>
      <c r="G1257" t="s">
        <v>28</v>
      </c>
    </row>
    <row r="1258" spans="1:7" x14ac:dyDescent="0.3">
      <c r="A1258" t="s">
        <v>24</v>
      </c>
      <c r="B1258" t="s">
        <v>1</v>
      </c>
      <c r="C1258" t="s">
        <v>25</v>
      </c>
      <c r="D1258" s="1">
        <v>43399.551388888889</v>
      </c>
      <c r="E1258" s="1">
        <v>43399.578472222223</v>
      </c>
      <c r="F1258">
        <v>2351</v>
      </c>
      <c r="G1258" t="s">
        <v>28</v>
      </c>
    </row>
    <row r="1259" spans="1:7" x14ac:dyDescent="0.3">
      <c r="A1259" t="s">
        <v>4</v>
      </c>
      <c r="B1259" t="s">
        <v>1</v>
      </c>
      <c r="C1259" t="s">
        <v>70</v>
      </c>
      <c r="D1259" s="1">
        <v>43399.552083333336</v>
      </c>
      <c r="E1259" s="1">
        <v>43399.615277777775</v>
      </c>
      <c r="F1259">
        <v>5445</v>
      </c>
      <c r="G1259" t="s">
        <v>28</v>
      </c>
    </row>
    <row r="1260" spans="1:7" x14ac:dyDescent="0.3">
      <c r="A1260" t="s">
        <v>54</v>
      </c>
      <c r="B1260" t="s">
        <v>1</v>
      </c>
      <c r="C1260" t="s">
        <v>118</v>
      </c>
      <c r="D1260" s="1">
        <v>43399.552083333336</v>
      </c>
      <c r="E1260" s="1">
        <v>43399.636111111111</v>
      </c>
      <c r="F1260">
        <v>7236</v>
      </c>
      <c r="G1260" t="s">
        <v>28</v>
      </c>
    </row>
    <row r="1261" spans="1:7" x14ac:dyDescent="0.3">
      <c r="A1261" t="s">
        <v>51</v>
      </c>
      <c r="B1261" t="s">
        <v>1</v>
      </c>
      <c r="C1261" t="s">
        <v>186</v>
      </c>
      <c r="D1261" s="1">
        <v>43399.555555555555</v>
      </c>
      <c r="E1261" s="1">
        <v>43399.59375</v>
      </c>
      <c r="F1261">
        <v>3294</v>
      </c>
      <c r="G1261" t="s">
        <v>28</v>
      </c>
    </row>
    <row r="1262" spans="1:7" x14ac:dyDescent="0.3">
      <c r="A1262" t="s">
        <v>56</v>
      </c>
      <c r="B1262" t="s">
        <v>1</v>
      </c>
      <c r="C1262" t="s">
        <v>158</v>
      </c>
      <c r="D1262" s="1">
        <v>43399.55972222222</v>
      </c>
      <c r="E1262" s="1">
        <v>43399.5625</v>
      </c>
      <c r="F1262">
        <v>250</v>
      </c>
      <c r="G1262" t="s">
        <v>28</v>
      </c>
    </row>
    <row r="1263" spans="1:7" x14ac:dyDescent="0.3">
      <c r="A1263" t="s">
        <v>13</v>
      </c>
      <c r="B1263" t="s">
        <v>1</v>
      </c>
      <c r="C1263" t="s">
        <v>43</v>
      </c>
      <c r="D1263" s="1">
        <v>43399.560416666667</v>
      </c>
      <c r="E1263" s="1">
        <v>43399.59375</v>
      </c>
      <c r="F1263">
        <v>2883</v>
      </c>
      <c r="G1263" t="s">
        <v>28</v>
      </c>
    </row>
    <row r="1264" spans="1:7" x14ac:dyDescent="0.3">
      <c r="A1264" t="s">
        <v>11</v>
      </c>
      <c r="B1264" t="s">
        <v>1</v>
      </c>
      <c r="C1264" t="s">
        <v>232</v>
      </c>
      <c r="D1264" s="1">
        <v>43399.59375</v>
      </c>
      <c r="E1264" s="1">
        <v>43399.601388888892</v>
      </c>
      <c r="F1264">
        <v>621</v>
      </c>
      <c r="G1264" t="s">
        <v>28</v>
      </c>
    </row>
    <row r="1265" spans="1:7" x14ac:dyDescent="0.3">
      <c r="A1265" t="s">
        <v>94</v>
      </c>
      <c r="B1265" t="s">
        <v>1</v>
      </c>
      <c r="C1265" t="s">
        <v>139</v>
      </c>
      <c r="D1265" s="1">
        <v>43399.611805555556</v>
      </c>
      <c r="E1265" s="1">
        <v>43399.613194444442</v>
      </c>
      <c r="F1265">
        <v>90</v>
      </c>
      <c r="G1265" t="s">
        <v>28</v>
      </c>
    </row>
    <row r="1266" spans="1:7" x14ac:dyDescent="0.3">
      <c r="A1266" t="s">
        <v>15</v>
      </c>
      <c r="B1266" t="s">
        <v>1</v>
      </c>
      <c r="C1266" t="s">
        <v>155</v>
      </c>
      <c r="D1266" s="1">
        <v>43399.613888888889</v>
      </c>
      <c r="E1266" s="1">
        <v>43399.637499999997</v>
      </c>
      <c r="F1266">
        <v>2082</v>
      </c>
      <c r="G1266" t="s">
        <v>28</v>
      </c>
    </row>
    <row r="1267" spans="1:7" x14ac:dyDescent="0.3">
      <c r="A1267" t="s">
        <v>24</v>
      </c>
      <c r="B1267" t="s">
        <v>1</v>
      </c>
      <c r="C1267" t="s">
        <v>139</v>
      </c>
      <c r="D1267" s="1">
        <v>43399.613888888889</v>
      </c>
      <c r="E1267" s="1">
        <v>43399.634722222225</v>
      </c>
      <c r="F1267">
        <v>1841</v>
      </c>
      <c r="G1267" t="s">
        <v>28</v>
      </c>
    </row>
    <row r="1268" spans="1:7" x14ac:dyDescent="0.3">
      <c r="A1268" t="s">
        <v>24</v>
      </c>
      <c r="B1268" t="s">
        <v>1</v>
      </c>
      <c r="C1268" t="s">
        <v>139</v>
      </c>
      <c r="D1268" s="1">
        <v>43399.635416666664</v>
      </c>
      <c r="E1268" s="1">
        <v>43399.692361111112</v>
      </c>
      <c r="F1268">
        <v>4925</v>
      </c>
      <c r="G1268" t="s">
        <v>28</v>
      </c>
    </row>
    <row r="1269" spans="1:7" x14ac:dyDescent="0.3">
      <c r="A1269" t="s">
        <v>54</v>
      </c>
      <c r="B1269" t="s">
        <v>1</v>
      </c>
      <c r="C1269" t="s">
        <v>118</v>
      </c>
      <c r="D1269" s="1">
        <v>43399.636805555558</v>
      </c>
      <c r="E1269" s="1">
        <v>43399.76458333333</v>
      </c>
      <c r="F1269">
        <v>11051</v>
      </c>
      <c r="G1269" t="s">
        <v>28</v>
      </c>
    </row>
    <row r="1270" spans="1:7" x14ac:dyDescent="0.3">
      <c r="A1270" t="s">
        <v>4</v>
      </c>
      <c r="B1270" t="s">
        <v>1</v>
      </c>
      <c r="C1270" t="s">
        <v>39</v>
      </c>
      <c r="D1270" s="1">
        <v>43399.658333333333</v>
      </c>
      <c r="E1270" s="1">
        <v>43399.770833333336</v>
      </c>
      <c r="F1270">
        <v>9756</v>
      </c>
      <c r="G1270" t="s">
        <v>28</v>
      </c>
    </row>
    <row r="1271" spans="1:7" x14ac:dyDescent="0.3">
      <c r="A1271" t="s">
        <v>0</v>
      </c>
      <c r="B1271" t="s">
        <v>1</v>
      </c>
      <c r="C1271" t="s">
        <v>22</v>
      </c>
      <c r="D1271" s="1">
        <v>43399.684027777781</v>
      </c>
      <c r="E1271" s="1">
        <v>43399.7</v>
      </c>
      <c r="F1271">
        <v>1371</v>
      </c>
      <c r="G1271" t="s">
        <v>28</v>
      </c>
    </row>
    <row r="1272" spans="1:7" x14ac:dyDescent="0.3">
      <c r="A1272" t="s">
        <v>41</v>
      </c>
      <c r="B1272" t="s">
        <v>1</v>
      </c>
      <c r="C1272" t="s">
        <v>57</v>
      </c>
      <c r="D1272" s="1">
        <v>43399.725694444445</v>
      </c>
      <c r="E1272" s="1">
        <v>43399.743055555555</v>
      </c>
      <c r="F1272">
        <v>1502</v>
      </c>
      <c r="G1272" t="s">
        <v>28</v>
      </c>
    </row>
    <row r="1273" spans="1:7" x14ac:dyDescent="0.3">
      <c r="A1273" t="s">
        <v>32</v>
      </c>
      <c r="B1273" t="s">
        <v>1</v>
      </c>
      <c r="C1273" t="s">
        <v>155</v>
      </c>
      <c r="D1273" s="1">
        <v>43400.593055555553</v>
      </c>
      <c r="E1273" s="1">
        <v>43400.792361111111</v>
      </c>
      <c r="F1273">
        <v>17189</v>
      </c>
      <c r="G1273" t="s">
        <v>35</v>
      </c>
    </row>
    <row r="1274" spans="1:7" x14ac:dyDescent="0.3">
      <c r="A1274" t="s">
        <v>41</v>
      </c>
      <c r="B1274" t="s">
        <v>1</v>
      </c>
      <c r="C1274" t="s">
        <v>139</v>
      </c>
      <c r="D1274" s="1">
        <v>43400.604861111111</v>
      </c>
      <c r="E1274" s="1">
        <v>43400.786111111112</v>
      </c>
      <c r="F1274">
        <v>15676</v>
      </c>
      <c r="G1274" t="s">
        <v>35</v>
      </c>
    </row>
    <row r="1275" spans="1:7" x14ac:dyDescent="0.3">
      <c r="A1275" t="s">
        <v>7</v>
      </c>
      <c r="B1275" t="s">
        <v>1</v>
      </c>
      <c r="C1275" t="s">
        <v>50</v>
      </c>
      <c r="D1275" s="1">
        <v>43402.386111111111</v>
      </c>
      <c r="E1275" s="1">
        <v>43402.410416666666</v>
      </c>
      <c r="F1275">
        <v>2101</v>
      </c>
      <c r="G1275" t="s">
        <v>37</v>
      </c>
    </row>
    <row r="1276" spans="1:7" x14ac:dyDescent="0.3">
      <c r="A1276" t="s">
        <v>13</v>
      </c>
      <c r="B1276" t="s">
        <v>1</v>
      </c>
      <c r="C1276" t="s">
        <v>72</v>
      </c>
      <c r="D1276" s="1">
        <v>43402.393055555556</v>
      </c>
      <c r="E1276" s="1">
        <v>43402.407638888886</v>
      </c>
      <c r="F1276">
        <v>1241</v>
      </c>
      <c r="G1276" t="s">
        <v>37</v>
      </c>
    </row>
    <row r="1277" spans="1:7" x14ac:dyDescent="0.3">
      <c r="A1277" t="s">
        <v>82</v>
      </c>
      <c r="B1277" t="s">
        <v>1</v>
      </c>
      <c r="C1277" t="s">
        <v>5</v>
      </c>
      <c r="D1277" s="1">
        <v>43402.406944444447</v>
      </c>
      <c r="E1277" s="1">
        <v>43402.413194444445</v>
      </c>
      <c r="F1277">
        <v>530</v>
      </c>
      <c r="G1277" t="s">
        <v>37</v>
      </c>
    </row>
    <row r="1278" spans="1:7" x14ac:dyDescent="0.3">
      <c r="A1278" t="s">
        <v>26</v>
      </c>
      <c r="B1278" t="s">
        <v>1</v>
      </c>
      <c r="C1278" t="s">
        <v>5</v>
      </c>
      <c r="D1278" s="1">
        <v>43402.42083333333</v>
      </c>
      <c r="E1278" s="1">
        <v>43402.473611111112</v>
      </c>
      <c r="F1278">
        <v>4512</v>
      </c>
      <c r="G1278" t="s">
        <v>37</v>
      </c>
    </row>
    <row r="1279" spans="1:7" x14ac:dyDescent="0.3">
      <c r="A1279" t="s">
        <v>51</v>
      </c>
      <c r="B1279" t="s">
        <v>1</v>
      </c>
      <c r="C1279" t="s">
        <v>191</v>
      </c>
      <c r="D1279" s="1">
        <v>43402.446527777778</v>
      </c>
      <c r="E1279" s="1">
        <v>43402.534722222219</v>
      </c>
      <c r="F1279">
        <v>7656</v>
      </c>
      <c r="G1279" t="s">
        <v>37</v>
      </c>
    </row>
    <row r="1280" spans="1:7" x14ac:dyDescent="0.3">
      <c r="A1280" t="s">
        <v>11</v>
      </c>
      <c r="B1280" t="s">
        <v>1</v>
      </c>
      <c r="C1280" t="s">
        <v>110</v>
      </c>
      <c r="D1280" s="1">
        <v>43402.46597222222</v>
      </c>
      <c r="E1280" s="1">
        <v>43402.472916666666</v>
      </c>
      <c r="F1280">
        <v>610</v>
      </c>
      <c r="G1280" t="s">
        <v>37</v>
      </c>
    </row>
    <row r="1281" spans="1:7" x14ac:dyDescent="0.3">
      <c r="A1281" t="s">
        <v>66</v>
      </c>
      <c r="B1281" t="s">
        <v>1</v>
      </c>
      <c r="C1281" t="s">
        <v>177</v>
      </c>
      <c r="D1281" s="1">
        <v>43402.490277777775</v>
      </c>
      <c r="E1281" s="1">
        <v>43402.536111111112</v>
      </c>
      <c r="F1281">
        <v>3955</v>
      </c>
      <c r="G1281" t="s">
        <v>37</v>
      </c>
    </row>
    <row r="1282" spans="1:7" x14ac:dyDescent="0.3">
      <c r="A1282" t="s">
        <v>21</v>
      </c>
      <c r="B1282" t="s">
        <v>1</v>
      </c>
      <c r="C1282" t="s">
        <v>25</v>
      </c>
      <c r="D1282" s="1">
        <v>43402.513194444444</v>
      </c>
      <c r="E1282" s="1">
        <v>43402.561805555553</v>
      </c>
      <c r="F1282">
        <v>4214</v>
      </c>
      <c r="G1282" t="s">
        <v>37</v>
      </c>
    </row>
    <row r="1283" spans="1:7" x14ac:dyDescent="0.3">
      <c r="A1283" t="s">
        <v>26</v>
      </c>
      <c r="B1283" t="s">
        <v>1</v>
      </c>
      <c r="C1283" t="s">
        <v>43</v>
      </c>
      <c r="D1283" s="1">
        <v>43402.519444444442</v>
      </c>
      <c r="E1283" s="1">
        <v>43402.53402777778</v>
      </c>
      <c r="F1283">
        <v>1222</v>
      </c>
      <c r="G1283" t="s">
        <v>37</v>
      </c>
    </row>
    <row r="1284" spans="1:7" x14ac:dyDescent="0.3">
      <c r="A1284" t="s">
        <v>11</v>
      </c>
      <c r="B1284" t="s">
        <v>1</v>
      </c>
      <c r="C1284" t="s">
        <v>38</v>
      </c>
      <c r="D1284" s="1">
        <v>43402.524305555555</v>
      </c>
      <c r="E1284" s="1">
        <v>43402.541666666664</v>
      </c>
      <c r="F1284">
        <v>1482</v>
      </c>
      <c r="G1284" t="s">
        <v>37</v>
      </c>
    </row>
    <row r="1285" spans="1:7" x14ac:dyDescent="0.3">
      <c r="A1285" t="s">
        <v>54</v>
      </c>
      <c r="B1285" t="s">
        <v>1</v>
      </c>
      <c r="C1285" t="s">
        <v>233</v>
      </c>
      <c r="D1285" s="1">
        <v>43402.52847222222</v>
      </c>
      <c r="E1285" s="1">
        <v>43402.574305555558</v>
      </c>
      <c r="F1285">
        <v>3964</v>
      </c>
      <c r="G1285" t="s">
        <v>37</v>
      </c>
    </row>
    <row r="1286" spans="1:7" x14ac:dyDescent="0.3">
      <c r="A1286" t="s">
        <v>82</v>
      </c>
      <c r="B1286" t="s">
        <v>1</v>
      </c>
      <c r="C1286" t="s">
        <v>72</v>
      </c>
      <c r="D1286" s="1">
        <v>43402.531944444447</v>
      </c>
      <c r="E1286" s="1">
        <v>43402.550694444442</v>
      </c>
      <c r="F1286">
        <v>1631</v>
      </c>
      <c r="G1286" t="s">
        <v>37</v>
      </c>
    </row>
    <row r="1287" spans="1:7" x14ac:dyDescent="0.3">
      <c r="A1287" t="s">
        <v>17</v>
      </c>
      <c r="B1287" t="s">
        <v>1</v>
      </c>
      <c r="C1287" t="s">
        <v>91</v>
      </c>
      <c r="D1287" s="1">
        <v>43402.544444444444</v>
      </c>
      <c r="E1287" s="1">
        <v>43402.547222222223</v>
      </c>
      <c r="F1287">
        <v>260</v>
      </c>
      <c r="G1287" t="s">
        <v>37</v>
      </c>
    </row>
    <row r="1288" spans="1:7" x14ac:dyDescent="0.3">
      <c r="A1288" t="s">
        <v>17</v>
      </c>
      <c r="B1288" t="s">
        <v>1</v>
      </c>
      <c r="C1288" t="s">
        <v>121</v>
      </c>
      <c r="D1288" s="1">
        <v>43402.552777777775</v>
      </c>
      <c r="E1288" s="1">
        <v>43402.568749999999</v>
      </c>
      <c r="F1288">
        <v>1342</v>
      </c>
      <c r="G1288" t="s">
        <v>37</v>
      </c>
    </row>
    <row r="1289" spans="1:7" x14ac:dyDescent="0.3">
      <c r="A1289" t="s">
        <v>0</v>
      </c>
      <c r="B1289" t="s">
        <v>1</v>
      </c>
      <c r="C1289" t="s">
        <v>131</v>
      </c>
      <c r="D1289" s="1">
        <v>43402.559027777781</v>
      </c>
      <c r="E1289" s="1">
        <v>43402.568055555559</v>
      </c>
      <c r="F1289">
        <v>801</v>
      </c>
      <c r="G1289" t="s">
        <v>37</v>
      </c>
    </row>
    <row r="1290" spans="1:7" x14ac:dyDescent="0.3">
      <c r="A1290" t="s">
        <v>4</v>
      </c>
      <c r="B1290" t="s">
        <v>1</v>
      </c>
      <c r="C1290" t="s">
        <v>69</v>
      </c>
      <c r="D1290" s="1">
        <v>43402.570833333331</v>
      </c>
      <c r="E1290" s="1">
        <v>43402.663194444445</v>
      </c>
      <c r="F1290">
        <v>7974</v>
      </c>
      <c r="G1290" t="s">
        <v>37</v>
      </c>
    </row>
    <row r="1291" spans="1:7" x14ac:dyDescent="0.3">
      <c r="A1291" t="s">
        <v>26</v>
      </c>
      <c r="B1291" t="s">
        <v>1</v>
      </c>
      <c r="C1291" t="s">
        <v>173</v>
      </c>
      <c r="D1291" s="1">
        <v>43402.599305555559</v>
      </c>
      <c r="E1291" s="1">
        <v>43402.638888888891</v>
      </c>
      <c r="F1291">
        <v>3415</v>
      </c>
      <c r="G1291" t="s">
        <v>37</v>
      </c>
    </row>
    <row r="1292" spans="1:7" x14ac:dyDescent="0.3">
      <c r="A1292" t="s">
        <v>17</v>
      </c>
      <c r="B1292" t="s">
        <v>1</v>
      </c>
      <c r="C1292" t="s">
        <v>91</v>
      </c>
      <c r="D1292" s="1">
        <v>43402.602083333331</v>
      </c>
      <c r="E1292" s="1">
        <v>43402.634027777778</v>
      </c>
      <c r="F1292">
        <v>2763</v>
      </c>
      <c r="G1292" t="s">
        <v>37</v>
      </c>
    </row>
    <row r="1293" spans="1:7" x14ac:dyDescent="0.3">
      <c r="A1293" t="s">
        <v>51</v>
      </c>
      <c r="B1293" t="s">
        <v>1</v>
      </c>
      <c r="C1293" t="s">
        <v>170</v>
      </c>
      <c r="D1293" s="1">
        <v>43402.606249999997</v>
      </c>
      <c r="E1293" s="1">
        <v>43402.618750000001</v>
      </c>
      <c r="F1293">
        <v>1082</v>
      </c>
      <c r="G1293" t="s">
        <v>37</v>
      </c>
    </row>
    <row r="1294" spans="1:7" x14ac:dyDescent="0.3">
      <c r="A1294" t="s">
        <v>9</v>
      </c>
      <c r="B1294" t="s">
        <v>1</v>
      </c>
      <c r="C1294" t="s">
        <v>104</v>
      </c>
      <c r="D1294" s="1">
        <v>43402.606944444444</v>
      </c>
      <c r="E1294" s="1">
        <v>43402.633333333331</v>
      </c>
      <c r="F1294">
        <v>2281</v>
      </c>
      <c r="G1294" t="s">
        <v>37</v>
      </c>
    </row>
    <row r="1295" spans="1:7" x14ac:dyDescent="0.3">
      <c r="A1295" t="s">
        <v>66</v>
      </c>
      <c r="B1295" t="s">
        <v>1</v>
      </c>
      <c r="C1295" t="s">
        <v>171</v>
      </c>
      <c r="D1295" s="1">
        <v>43402.609027777777</v>
      </c>
      <c r="E1295" s="1">
        <v>43402.63958333333</v>
      </c>
      <c r="F1295">
        <v>2651</v>
      </c>
      <c r="G1295" t="s">
        <v>37</v>
      </c>
    </row>
    <row r="1296" spans="1:7" x14ac:dyDescent="0.3">
      <c r="A1296" t="s">
        <v>17</v>
      </c>
      <c r="B1296" t="s">
        <v>1</v>
      </c>
      <c r="C1296" t="s">
        <v>121</v>
      </c>
      <c r="D1296" s="1">
        <v>43402.642361111109</v>
      </c>
      <c r="E1296" s="1">
        <v>43402.772222222222</v>
      </c>
      <c r="F1296">
        <v>11211</v>
      </c>
      <c r="G1296" t="s">
        <v>37</v>
      </c>
    </row>
    <row r="1297" spans="1:7" x14ac:dyDescent="0.3">
      <c r="A1297" t="s">
        <v>13</v>
      </c>
      <c r="B1297" t="s">
        <v>1</v>
      </c>
      <c r="C1297" t="s">
        <v>163</v>
      </c>
      <c r="D1297" s="1">
        <v>43402.643750000003</v>
      </c>
      <c r="E1297" s="1">
        <v>43402.806944444441</v>
      </c>
      <c r="F1297">
        <v>14045</v>
      </c>
      <c r="G1297" t="s">
        <v>37</v>
      </c>
    </row>
    <row r="1298" spans="1:7" x14ac:dyDescent="0.3">
      <c r="A1298" t="s">
        <v>0</v>
      </c>
      <c r="B1298" t="s">
        <v>1</v>
      </c>
      <c r="C1298" t="s">
        <v>131</v>
      </c>
      <c r="D1298" s="1">
        <v>43402.645833333336</v>
      </c>
      <c r="E1298" s="1">
        <v>43402.826388888891</v>
      </c>
      <c r="F1298">
        <v>15624</v>
      </c>
      <c r="G1298" t="s">
        <v>37</v>
      </c>
    </row>
    <row r="1299" spans="1:7" x14ac:dyDescent="0.3">
      <c r="A1299" t="s">
        <v>51</v>
      </c>
      <c r="B1299" t="s">
        <v>1</v>
      </c>
      <c r="C1299" t="s">
        <v>194</v>
      </c>
      <c r="D1299" s="1">
        <v>43402.645833333336</v>
      </c>
      <c r="E1299" s="1">
        <v>43402.688888888886</v>
      </c>
      <c r="F1299">
        <v>3725</v>
      </c>
      <c r="G1299" t="s">
        <v>37</v>
      </c>
    </row>
    <row r="1300" spans="1:7" x14ac:dyDescent="0.3">
      <c r="A1300" t="s">
        <v>21</v>
      </c>
      <c r="B1300" t="s">
        <v>1</v>
      </c>
      <c r="C1300" t="s">
        <v>88</v>
      </c>
      <c r="D1300" s="1">
        <v>43402.652777777781</v>
      </c>
      <c r="E1300" s="1">
        <v>43402.661111111112</v>
      </c>
      <c r="F1300">
        <v>731</v>
      </c>
      <c r="G1300" t="s">
        <v>37</v>
      </c>
    </row>
    <row r="1301" spans="1:7" x14ac:dyDescent="0.3">
      <c r="A1301" t="s">
        <v>15</v>
      </c>
      <c r="B1301" t="s">
        <v>1</v>
      </c>
      <c r="C1301" t="s">
        <v>76</v>
      </c>
      <c r="D1301" s="1">
        <v>43402.65347222222</v>
      </c>
      <c r="E1301" s="1">
        <v>43402.727777777778</v>
      </c>
      <c r="F1301">
        <v>6456</v>
      </c>
      <c r="G1301" t="s">
        <v>37</v>
      </c>
    </row>
    <row r="1302" spans="1:7" x14ac:dyDescent="0.3">
      <c r="A1302" t="s">
        <v>82</v>
      </c>
      <c r="B1302" t="s">
        <v>1</v>
      </c>
      <c r="C1302" t="s">
        <v>96</v>
      </c>
      <c r="D1302" s="1">
        <v>43402.656944444447</v>
      </c>
      <c r="E1302" s="1">
        <v>43402.767361111109</v>
      </c>
      <c r="F1302">
        <v>9497</v>
      </c>
      <c r="G1302" t="s">
        <v>37</v>
      </c>
    </row>
    <row r="1303" spans="1:7" x14ac:dyDescent="0.3">
      <c r="A1303" t="s">
        <v>66</v>
      </c>
      <c r="B1303" t="s">
        <v>1</v>
      </c>
      <c r="C1303" t="s">
        <v>151</v>
      </c>
      <c r="D1303" s="1">
        <v>43402.670138888891</v>
      </c>
      <c r="E1303" s="1">
        <v>43402.686111111114</v>
      </c>
      <c r="F1303">
        <v>1372</v>
      </c>
      <c r="G1303" t="s">
        <v>37</v>
      </c>
    </row>
    <row r="1304" spans="1:7" x14ac:dyDescent="0.3">
      <c r="A1304" t="s">
        <v>24</v>
      </c>
      <c r="B1304" t="s">
        <v>1</v>
      </c>
      <c r="C1304" t="s">
        <v>67</v>
      </c>
      <c r="D1304" s="1">
        <v>43402.713194444441</v>
      </c>
      <c r="E1304" s="1">
        <v>43402.748611111114</v>
      </c>
      <c r="F1304">
        <v>3094</v>
      </c>
      <c r="G1304" t="s">
        <v>37</v>
      </c>
    </row>
    <row r="1305" spans="1:7" x14ac:dyDescent="0.3">
      <c r="A1305" t="s">
        <v>51</v>
      </c>
      <c r="B1305" t="s">
        <v>1</v>
      </c>
      <c r="C1305" t="s">
        <v>100</v>
      </c>
      <c r="D1305" s="1">
        <v>43402.724999999999</v>
      </c>
      <c r="E1305" s="1">
        <v>43402.904166666667</v>
      </c>
      <c r="F1305">
        <v>15458</v>
      </c>
      <c r="G1305" t="s">
        <v>37</v>
      </c>
    </row>
    <row r="1306" spans="1:7" x14ac:dyDescent="0.3">
      <c r="A1306" t="s">
        <v>21</v>
      </c>
      <c r="B1306" t="s">
        <v>1</v>
      </c>
      <c r="C1306" t="s">
        <v>88</v>
      </c>
      <c r="D1306" s="1">
        <v>43402.726388888892</v>
      </c>
      <c r="E1306" s="1">
        <v>43402.771527777775</v>
      </c>
      <c r="F1306">
        <v>3924</v>
      </c>
      <c r="G1306" t="s">
        <v>37</v>
      </c>
    </row>
    <row r="1307" spans="1:7" x14ac:dyDescent="0.3">
      <c r="A1307" t="s">
        <v>7</v>
      </c>
      <c r="B1307" t="s">
        <v>1</v>
      </c>
      <c r="C1307" t="s">
        <v>120</v>
      </c>
      <c r="D1307" s="1">
        <v>43402.745833333334</v>
      </c>
      <c r="E1307" s="1">
        <v>43402.910416666666</v>
      </c>
      <c r="F1307">
        <v>14244</v>
      </c>
      <c r="G1307" t="s">
        <v>37</v>
      </c>
    </row>
    <row r="1308" spans="1:7" x14ac:dyDescent="0.3">
      <c r="A1308" t="s">
        <v>26</v>
      </c>
      <c r="B1308" t="s">
        <v>1</v>
      </c>
      <c r="C1308" t="s">
        <v>110</v>
      </c>
      <c r="D1308" s="1">
        <v>43403.348611111112</v>
      </c>
      <c r="E1308" s="1">
        <v>43403.387499999997</v>
      </c>
      <c r="F1308">
        <v>3382</v>
      </c>
      <c r="G1308" t="s">
        <v>3</v>
      </c>
    </row>
    <row r="1309" spans="1:7" x14ac:dyDescent="0.3">
      <c r="A1309" t="s">
        <v>94</v>
      </c>
      <c r="B1309" t="s">
        <v>1</v>
      </c>
      <c r="C1309" t="s">
        <v>191</v>
      </c>
      <c r="D1309" s="1">
        <v>43403.388194444444</v>
      </c>
      <c r="E1309" s="1">
        <v>43403.431944444441</v>
      </c>
      <c r="F1309">
        <v>3743</v>
      </c>
      <c r="G1309" t="s">
        <v>3</v>
      </c>
    </row>
    <row r="1310" spans="1:7" x14ac:dyDescent="0.3">
      <c r="A1310" t="s">
        <v>41</v>
      </c>
      <c r="B1310" t="s">
        <v>1</v>
      </c>
      <c r="C1310" t="s">
        <v>145</v>
      </c>
      <c r="D1310" s="1">
        <v>43403.392361111109</v>
      </c>
      <c r="E1310" s="1">
        <v>43403.397222222222</v>
      </c>
      <c r="F1310">
        <v>400</v>
      </c>
      <c r="G1310" t="s">
        <v>3</v>
      </c>
    </row>
    <row r="1311" spans="1:7" x14ac:dyDescent="0.3">
      <c r="A1311" t="s">
        <v>13</v>
      </c>
      <c r="B1311" t="s">
        <v>1</v>
      </c>
      <c r="C1311" t="s">
        <v>163</v>
      </c>
      <c r="D1311" s="1">
        <v>43403.395138888889</v>
      </c>
      <c r="E1311" s="1">
        <v>43403.518750000003</v>
      </c>
      <c r="F1311">
        <v>10660</v>
      </c>
      <c r="G1311" t="s">
        <v>3</v>
      </c>
    </row>
    <row r="1312" spans="1:7" x14ac:dyDescent="0.3">
      <c r="A1312" t="s">
        <v>7</v>
      </c>
      <c r="B1312" t="s">
        <v>1</v>
      </c>
      <c r="C1312" t="s">
        <v>72</v>
      </c>
      <c r="D1312" s="1">
        <v>43403.402083333334</v>
      </c>
      <c r="E1312" s="1">
        <v>43403.463194444441</v>
      </c>
      <c r="F1312">
        <v>5255</v>
      </c>
      <c r="G1312" t="s">
        <v>3</v>
      </c>
    </row>
    <row r="1313" spans="1:7" x14ac:dyDescent="0.3">
      <c r="A1313" t="s">
        <v>26</v>
      </c>
      <c r="B1313" t="s">
        <v>1</v>
      </c>
      <c r="C1313" t="s">
        <v>5</v>
      </c>
      <c r="D1313" s="1">
        <v>43403.408333333333</v>
      </c>
      <c r="E1313" s="1">
        <v>43403.429861111108</v>
      </c>
      <c r="F1313">
        <v>1861</v>
      </c>
      <c r="G1313" t="s">
        <v>3</v>
      </c>
    </row>
    <row r="1314" spans="1:7" x14ac:dyDescent="0.3">
      <c r="A1314" t="s">
        <v>0</v>
      </c>
      <c r="B1314" t="s">
        <v>1</v>
      </c>
      <c r="C1314" t="s">
        <v>104</v>
      </c>
      <c r="D1314" s="1">
        <v>43403.412499999999</v>
      </c>
      <c r="E1314" s="1">
        <v>43403.436805555553</v>
      </c>
      <c r="F1314">
        <v>2142</v>
      </c>
      <c r="G1314" t="s">
        <v>3</v>
      </c>
    </row>
    <row r="1315" spans="1:7" x14ac:dyDescent="0.3">
      <c r="A1315" t="s">
        <v>138</v>
      </c>
      <c r="B1315" t="s">
        <v>1</v>
      </c>
      <c r="C1315" t="s">
        <v>25</v>
      </c>
      <c r="D1315" s="1">
        <v>43403.434027777781</v>
      </c>
      <c r="E1315" s="1">
        <v>43403.504861111112</v>
      </c>
      <c r="F1315">
        <v>6125</v>
      </c>
      <c r="G1315" t="s">
        <v>3</v>
      </c>
    </row>
    <row r="1316" spans="1:7" x14ac:dyDescent="0.3">
      <c r="A1316" t="s">
        <v>82</v>
      </c>
      <c r="B1316" t="s">
        <v>1</v>
      </c>
      <c r="C1316" t="s">
        <v>79</v>
      </c>
      <c r="D1316" s="1">
        <v>43403.436111111114</v>
      </c>
      <c r="E1316" s="1">
        <v>43403.525000000001</v>
      </c>
      <c r="F1316">
        <v>7655</v>
      </c>
      <c r="G1316" t="s">
        <v>3</v>
      </c>
    </row>
    <row r="1317" spans="1:7" x14ac:dyDescent="0.3">
      <c r="A1317" t="s">
        <v>4</v>
      </c>
      <c r="B1317" t="s">
        <v>1</v>
      </c>
      <c r="C1317" t="s">
        <v>5</v>
      </c>
      <c r="D1317" s="1">
        <v>43403.438194444447</v>
      </c>
      <c r="E1317" s="1">
        <v>43403.470138888886</v>
      </c>
      <c r="F1317">
        <v>2761</v>
      </c>
      <c r="G1317" t="s">
        <v>3</v>
      </c>
    </row>
    <row r="1318" spans="1:7" x14ac:dyDescent="0.3">
      <c r="A1318" t="s">
        <v>41</v>
      </c>
      <c r="B1318" t="s">
        <v>1</v>
      </c>
      <c r="C1318" t="s">
        <v>139</v>
      </c>
      <c r="D1318" s="1">
        <v>43403.456250000003</v>
      </c>
      <c r="E1318" s="1">
        <v>43403.493055555555</v>
      </c>
      <c r="F1318">
        <v>3182</v>
      </c>
      <c r="G1318" t="s">
        <v>3</v>
      </c>
    </row>
    <row r="1319" spans="1:7" x14ac:dyDescent="0.3">
      <c r="A1319" t="s">
        <v>24</v>
      </c>
      <c r="B1319" t="s">
        <v>1</v>
      </c>
      <c r="C1319" t="s">
        <v>169</v>
      </c>
      <c r="D1319" s="1">
        <v>43403.468055555553</v>
      </c>
      <c r="E1319" s="1">
        <v>43403.473611111112</v>
      </c>
      <c r="F1319">
        <v>520</v>
      </c>
      <c r="G1319" t="s">
        <v>3</v>
      </c>
    </row>
    <row r="1320" spans="1:7" x14ac:dyDescent="0.3">
      <c r="A1320" t="s">
        <v>11</v>
      </c>
      <c r="B1320" t="s">
        <v>1</v>
      </c>
      <c r="C1320" t="s">
        <v>12</v>
      </c>
      <c r="D1320" s="1">
        <v>43403.470833333333</v>
      </c>
      <c r="E1320" s="1">
        <v>43403.52847222222</v>
      </c>
      <c r="F1320">
        <v>4983</v>
      </c>
      <c r="G1320" t="s">
        <v>3</v>
      </c>
    </row>
    <row r="1321" spans="1:7" x14ac:dyDescent="0.3">
      <c r="A1321" t="s">
        <v>0</v>
      </c>
      <c r="B1321" t="s">
        <v>1</v>
      </c>
      <c r="C1321" t="s">
        <v>104</v>
      </c>
      <c r="D1321" s="1">
        <v>43403.474305555559</v>
      </c>
      <c r="E1321" s="1">
        <v>43403.51458333333</v>
      </c>
      <c r="F1321">
        <v>3521</v>
      </c>
      <c r="G1321" t="s">
        <v>3</v>
      </c>
    </row>
    <row r="1322" spans="1:7" x14ac:dyDescent="0.3">
      <c r="A1322" t="s">
        <v>51</v>
      </c>
      <c r="B1322" t="s">
        <v>1</v>
      </c>
      <c r="C1322" t="s">
        <v>43</v>
      </c>
      <c r="D1322" s="1">
        <v>43403.477083333331</v>
      </c>
      <c r="E1322" s="1">
        <v>43403.484722222223</v>
      </c>
      <c r="F1322">
        <v>651</v>
      </c>
      <c r="G1322" t="s">
        <v>3</v>
      </c>
    </row>
    <row r="1323" spans="1:7" x14ac:dyDescent="0.3">
      <c r="A1323" t="s">
        <v>56</v>
      </c>
      <c r="B1323" t="s">
        <v>1</v>
      </c>
      <c r="C1323" t="s">
        <v>216</v>
      </c>
      <c r="D1323" s="1">
        <v>43403.479861111111</v>
      </c>
      <c r="E1323" s="1">
        <v>43403.486111111109</v>
      </c>
      <c r="F1323">
        <v>566</v>
      </c>
      <c r="G1323" t="s">
        <v>3</v>
      </c>
    </row>
    <row r="1324" spans="1:7" x14ac:dyDescent="0.3">
      <c r="A1324" t="s">
        <v>15</v>
      </c>
      <c r="B1324" t="s">
        <v>1</v>
      </c>
      <c r="C1324" t="s">
        <v>52</v>
      </c>
      <c r="D1324" s="1">
        <v>43403.481249999997</v>
      </c>
      <c r="E1324" s="1">
        <v>43403.488194444442</v>
      </c>
      <c r="F1324">
        <v>631</v>
      </c>
      <c r="G1324" t="s">
        <v>3</v>
      </c>
    </row>
    <row r="1325" spans="1:7" x14ac:dyDescent="0.3">
      <c r="A1325" t="s">
        <v>19</v>
      </c>
      <c r="B1325" t="s">
        <v>1</v>
      </c>
      <c r="C1325" t="s">
        <v>8</v>
      </c>
      <c r="D1325" s="1">
        <v>43403.481249999997</v>
      </c>
      <c r="E1325" s="1">
        <v>43403.623611111114</v>
      </c>
      <c r="F1325">
        <v>12252</v>
      </c>
      <c r="G1325" t="s">
        <v>3</v>
      </c>
    </row>
    <row r="1326" spans="1:7" x14ac:dyDescent="0.3">
      <c r="A1326" t="s">
        <v>51</v>
      </c>
      <c r="B1326" t="s">
        <v>1</v>
      </c>
      <c r="C1326" t="s">
        <v>43</v>
      </c>
      <c r="D1326" s="1">
        <v>43403.486111111109</v>
      </c>
      <c r="E1326" s="1">
        <v>43403.51458333333</v>
      </c>
      <c r="F1326">
        <v>2443</v>
      </c>
      <c r="G1326" t="s">
        <v>3</v>
      </c>
    </row>
    <row r="1327" spans="1:7" x14ac:dyDescent="0.3">
      <c r="A1327" t="s">
        <v>56</v>
      </c>
      <c r="B1327" t="s">
        <v>1</v>
      </c>
      <c r="C1327" t="s">
        <v>216</v>
      </c>
      <c r="D1327" s="1">
        <v>43403.487500000003</v>
      </c>
      <c r="E1327" s="1">
        <v>43403.489583333336</v>
      </c>
      <c r="F1327">
        <v>180</v>
      </c>
      <c r="G1327" t="s">
        <v>3</v>
      </c>
    </row>
    <row r="1328" spans="1:7" x14ac:dyDescent="0.3">
      <c r="A1328" t="s">
        <v>26</v>
      </c>
      <c r="B1328" t="s">
        <v>1</v>
      </c>
      <c r="C1328" t="s">
        <v>57</v>
      </c>
      <c r="D1328" s="1">
        <v>43403.489583333336</v>
      </c>
      <c r="E1328" s="1">
        <v>43403.555555555555</v>
      </c>
      <c r="F1328">
        <v>5646</v>
      </c>
      <c r="G1328" t="s">
        <v>3</v>
      </c>
    </row>
    <row r="1329" spans="1:7" x14ac:dyDescent="0.3">
      <c r="A1329" t="s">
        <v>94</v>
      </c>
      <c r="B1329" t="s">
        <v>1</v>
      </c>
      <c r="C1329" t="s">
        <v>125</v>
      </c>
      <c r="D1329" s="1">
        <v>43403.490277777775</v>
      </c>
      <c r="E1329" s="1">
        <v>43403.645138888889</v>
      </c>
      <c r="F1329">
        <v>13380</v>
      </c>
      <c r="G1329" t="s">
        <v>3</v>
      </c>
    </row>
    <row r="1330" spans="1:7" x14ac:dyDescent="0.3">
      <c r="A1330" t="s">
        <v>4</v>
      </c>
      <c r="B1330" t="s">
        <v>1</v>
      </c>
      <c r="C1330" t="s">
        <v>30</v>
      </c>
      <c r="D1330" s="1">
        <v>43403.490277777775</v>
      </c>
      <c r="E1330" s="1">
        <v>43403.515972222223</v>
      </c>
      <c r="F1330">
        <v>2261</v>
      </c>
      <c r="G1330" t="s">
        <v>3</v>
      </c>
    </row>
    <row r="1331" spans="1:7" x14ac:dyDescent="0.3">
      <c r="A1331" t="s">
        <v>15</v>
      </c>
      <c r="B1331" t="s">
        <v>1</v>
      </c>
      <c r="C1331" t="s">
        <v>52</v>
      </c>
      <c r="D1331" s="1">
        <v>43403.490277777775</v>
      </c>
      <c r="E1331" s="1">
        <v>43403.656944444447</v>
      </c>
      <c r="F1331">
        <v>14397</v>
      </c>
      <c r="G1331" t="s">
        <v>3</v>
      </c>
    </row>
    <row r="1332" spans="1:7" x14ac:dyDescent="0.3">
      <c r="A1332" t="s">
        <v>56</v>
      </c>
      <c r="B1332" t="s">
        <v>1</v>
      </c>
      <c r="C1332" t="s">
        <v>216</v>
      </c>
      <c r="D1332" s="1">
        <v>43403.491666666669</v>
      </c>
      <c r="E1332" s="1">
        <v>43403.492361111108</v>
      </c>
      <c r="F1332">
        <v>80</v>
      </c>
      <c r="G1332" t="s">
        <v>3</v>
      </c>
    </row>
    <row r="1333" spans="1:7" x14ac:dyDescent="0.3">
      <c r="A1333" t="s">
        <v>56</v>
      </c>
      <c r="B1333" t="s">
        <v>1</v>
      </c>
      <c r="C1333" t="s">
        <v>216</v>
      </c>
      <c r="D1333" s="1">
        <v>43403.499305555553</v>
      </c>
      <c r="E1333" s="1">
        <v>43403.504166666666</v>
      </c>
      <c r="F1333">
        <v>381</v>
      </c>
      <c r="G1333" t="s">
        <v>3</v>
      </c>
    </row>
    <row r="1334" spans="1:7" x14ac:dyDescent="0.3">
      <c r="A1334" t="s">
        <v>56</v>
      </c>
      <c r="B1334" t="s">
        <v>1</v>
      </c>
      <c r="C1334" t="s">
        <v>216</v>
      </c>
      <c r="D1334" s="1">
        <v>43403.506944444445</v>
      </c>
      <c r="E1334" s="1">
        <v>43403.64166666667</v>
      </c>
      <c r="F1334">
        <v>11660</v>
      </c>
      <c r="G1334" t="s">
        <v>3</v>
      </c>
    </row>
    <row r="1335" spans="1:7" x14ac:dyDescent="0.3">
      <c r="A1335" t="s">
        <v>24</v>
      </c>
      <c r="B1335" t="s">
        <v>1</v>
      </c>
      <c r="C1335" t="s">
        <v>204</v>
      </c>
      <c r="D1335" s="1">
        <v>43403.508333333331</v>
      </c>
      <c r="E1335" s="1">
        <v>43403.645138888889</v>
      </c>
      <c r="F1335">
        <v>11769</v>
      </c>
      <c r="G1335" t="s">
        <v>3</v>
      </c>
    </row>
    <row r="1336" spans="1:7" x14ac:dyDescent="0.3">
      <c r="A1336" t="s">
        <v>56</v>
      </c>
      <c r="B1336" t="s">
        <v>1</v>
      </c>
      <c r="C1336" t="s">
        <v>216</v>
      </c>
      <c r="D1336" s="1">
        <v>43403.517361111109</v>
      </c>
      <c r="E1336" s="1">
        <v>43403.519444444442</v>
      </c>
      <c r="F1336">
        <v>170</v>
      </c>
      <c r="G1336" t="s">
        <v>3</v>
      </c>
    </row>
    <row r="1337" spans="1:7" x14ac:dyDescent="0.3">
      <c r="A1337" t="s">
        <v>17</v>
      </c>
      <c r="B1337" t="s">
        <v>1</v>
      </c>
      <c r="C1337" t="s">
        <v>134</v>
      </c>
      <c r="D1337" s="1">
        <v>43403.520833333336</v>
      </c>
      <c r="E1337" s="1">
        <v>43403.543749999997</v>
      </c>
      <c r="F1337">
        <v>1950</v>
      </c>
      <c r="G1337" t="s">
        <v>3</v>
      </c>
    </row>
    <row r="1338" spans="1:7" x14ac:dyDescent="0.3">
      <c r="A1338" t="s">
        <v>58</v>
      </c>
      <c r="B1338" t="s">
        <v>1</v>
      </c>
      <c r="C1338" t="s">
        <v>231</v>
      </c>
      <c r="D1338" s="1">
        <v>43403.521527777775</v>
      </c>
      <c r="E1338" s="1">
        <v>43403.523611111108</v>
      </c>
      <c r="F1338">
        <v>180</v>
      </c>
      <c r="G1338" t="s">
        <v>3</v>
      </c>
    </row>
    <row r="1339" spans="1:7" x14ac:dyDescent="0.3">
      <c r="A1339" t="s">
        <v>54</v>
      </c>
      <c r="B1339" t="s">
        <v>1</v>
      </c>
      <c r="C1339" t="s">
        <v>145</v>
      </c>
      <c r="D1339" s="1">
        <v>43403.523611111108</v>
      </c>
      <c r="E1339" s="1">
        <v>43403.525694444441</v>
      </c>
      <c r="F1339">
        <v>180</v>
      </c>
      <c r="G1339" t="s">
        <v>3</v>
      </c>
    </row>
    <row r="1340" spans="1:7" x14ac:dyDescent="0.3">
      <c r="A1340" t="s">
        <v>56</v>
      </c>
      <c r="B1340" t="s">
        <v>1</v>
      </c>
      <c r="C1340" t="s">
        <v>216</v>
      </c>
      <c r="D1340" s="1">
        <v>43403.525694444441</v>
      </c>
      <c r="E1340" s="1">
        <v>43403.64166666667</v>
      </c>
      <c r="F1340">
        <v>10034</v>
      </c>
      <c r="G1340" t="s">
        <v>3</v>
      </c>
    </row>
    <row r="1341" spans="1:7" x14ac:dyDescent="0.3">
      <c r="A1341" t="s">
        <v>54</v>
      </c>
      <c r="B1341" t="s">
        <v>1</v>
      </c>
      <c r="C1341" t="s">
        <v>234</v>
      </c>
      <c r="D1341" s="1">
        <v>43403.526388888888</v>
      </c>
      <c r="E1341" s="1">
        <v>43403.556250000001</v>
      </c>
      <c r="F1341">
        <v>2603</v>
      </c>
      <c r="G1341" t="s">
        <v>3</v>
      </c>
    </row>
    <row r="1342" spans="1:7" x14ac:dyDescent="0.3">
      <c r="A1342" t="s">
        <v>66</v>
      </c>
      <c r="B1342" t="s">
        <v>1</v>
      </c>
      <c r="C1342" t="s">
        <v>235</v>
      </c>
      <c r="D1342" s="1">
        <v>43403.526388888888</v>
      </c>
      <c r="E1342" s="1">
        <v>43403.555555555555</v>
      </c>
      <c r="F1342">
        <v>2503</v>
      </c>
      <c r="G1342" t="s">
        <v>3</v>
      </c>
    </row>
    <row r="1343" spans="1:7" x14ac:dyDescent="0.3">
      <c r="A1343" t="s">
        <v>82</v>
      </c>
      <c r="B1343" t="s">
        <v>1</v>
      </c>
      <c r="C1343" t="s">
        <v>79</v>
      </c>
      <c r="D1343" s="1">
        <v>43403.52847222222</v>
      </c>
      <c r="E1343" s="1">
        <v>43403.536805555559</v>
      </c>
      <c r="F1343">
        <v>751</v>
      </c>
      <c r="G1343" t="s">
        <v>3</v>
      </c>
    </row>
    <row r="1344" spans="1:7" x14ac:dyDescent="0.3">
      <c r="A1344" t="s">
        <v>21</v>
      </c>
      <c r="B1344" t="s">
        <v>1</v>
      </c>
      <c r="C1344" t="s">
        <v>38</v>
      </c>
      <c r="D1344" s="1">
        <v>43403.52847222222</v>
      </c>
      <c r="E1344" s="1">
        <v>43403.638888888891</v>
      </c>
      <c r="F1344">
        <v>9514</v>
      </c>
      <c r="G1344" t="s">
        <v>3</v>
      </c>
    </row>
    <row r="1345" spans="1:7" x14ac:dyDescent="0.3">
      <c r="A1345" t="s">
        <v>13</v>
      </c>
      <c r="B1345" t="s">
        <v>1</v>
      </c>
      <c r="C1345" t="s">
        <v>45</v>
      </c>
      <c r="D1345" s="1">
        <v>43403.52847222222</v>
      </c>
      <c r="E1345" s="1">
        <v>43403.666666666664</v>
      </c>
      <c r="F1345">
        <v>11915</v>
      </c>
      <c r="G1345" t="s">
        <v>3</v>
      </c>
    </row>
    <row r="1346" spans="1:7" x14ac:dyDescent="0.3">
      <c r="A1346" t="s">
        <v>4</v>
      </c>
      <c r="B1346" t="s">
        <v>1</v>
      </c>
      <c r="C1346" t="s">
        <v>62</v>
      </c>
      <c r="D1346" s="1">
        <v>43403.529166666667</v>
      </c>
      <c r="E1346" s="1">
        <v>43403.54583333333</v>
      </c>
      <c r="F1346">
        <v>1441</v>
      </c>
      <c r="G1346" t="s">
        <v>3</v>
      </c>
    </row>
    <row r="1347" spans="1:7" x14ac:dyDescent="0.3">
      <c r="A1347" t="s">
        <v>58</v>
      </c>
      <c r="B1347" t="s">
        <v>1</v>
      </c>
      <c r="C1347" t="s">
        <v>231</v>
      </c>
      <c r="D1347" s="1">
        <v>43403.529166666667</v>
      </c>
      <c r="E1347" s="1">
        <v>43403.529861111114</v>
      </c>
      <c r="F1347">
        <v>60</v>
      </c>
      <c r="G1347" t="s">
        <v>3</v>
      </c>
    </row>
    <row r="1348" spans="1:7" x14ac:dyDescent="0.3">
      <c r="A1348" t="s">
        <v>58</v>
      </c>
      <c r="B1348" t="s">
        <v>1</v>
      </c>
      <c r="C1348" t="s">
        <v>159</v>
      </c>
      <c r="D1348" s="1">
        <v>43403.531944444447</v>
      </c>
      <c r="E1348" s="1">
        <v>43403.666666666664</v>
      </c>
      <c r="F1348">
        <v>11670</v>
      </c>
      <c r="G1348" t="s">
        <v>3</v>
      </c>
    </row>
    <row r="1349" spans="1:7" x14ac:dyDescent="0.3">
      <c r="A1349" t="s">
        <v>32</v>
      </c>
      <c r="B1349" t="s">
        <v>1</v>
      </c>
      <c r="C1349" t="s">
        <v>181</v>
      </c>
      <c r="D1349" s="1">
        <v>43403.532638888886</v>
      </c>
      <c r="E1349" s="1">
        <v>43403.577777777777</v>
      </c>
      <c r="F1349">
        <v>3911</v>
      </c>
      <c r="G1349" t="s">
        <v>3</v>
      </c>
    </row>
    <row r="1350" spans="1:7" x14ac:dyDescent="0.3">
      <c r="A1350" t="s">
        <v>9</v>
      </c>
      <c r="B1350" t="s">
        <v>1</v>
      </c>
      <c r="C1350" t="s">
        <v>91</v>
      </c>
      <c r="D1350" s="1">
        <v>43403.533333333333</v>
      </c>
      <c r="E1350" s="1">
        <v>43403.534722222219</v>
      </c>
      <c r="F1350">
        <v>140</v>
      </c>
      <c r="G1350" t="s">
        <v>3</v>
      </c>
    </row>
    <row r="1351" spans="1:7" x14ac:dyDescent="0.3">
      <c r="A1351" t="s">
        <v>9</v>
      </c>
      <c r="B1351" t="s">
        <v>1</v>
      </c>
      <c r="C1351" t="s">
        <v>154</v>
      </c>
      <c r="D1351" s="1">
        <v>43403.536111111112</v>
      </c>
      <c r="E1351" s="1">
        <v>43403.538194444445</v>
      </c>
      <c r="F1351">
        <v>190</v>
      </c>
      <c r="G1351" t="s">
        <v>3</v>
      </c>
    </row>
    <row r="1352" spans="1:7" x14ac:dyDescent="0.3">
      <c r="A1352" t="s">
        <v>11</v>
      </c>
      <c r="B1352" t="s">
        <v>1</v>
      </c>
      <c r="C1352" t="s">
        <v>114</v>
      </c>
      <c r="D1352" s="1">
        <v>43403.541666666664</v>
      </c>
      <c r="E1352" s="1">
        <v>43403.556944444441</v>
      </c>
      <c r="F1352">
        <v>1292</v>
      </c>
      <c r="G1352" t="s">
        <v>3</v>
      </c>
    </row>
    <row r="1353" spans="1:7" x14ac:dyDescent="0.3">
      <c r="A1353" t="s">
        <v>48</v>
      </c>
      <c r="B1353" t="s">
        <v>1</v>
      </c>
      <c r="C1353" t="s">
        <v>83</v>
      </c>
      <c r="D1353" s="1">
        <v>43403.554166666669</v>
      </c>
      <c r="E1353" s="1">
        <v>43403.5625</v>
      </c>
      <c r="F1353">
        <v>731</v>
      </c>
      <c r="G1353" t="s">
        <v>3</v>
      </c>
    </row>
    <row r="1354" spans="1:7" x14ac:dyDescent="0.3">
      <c r="A1354" t="s">
        <v>51</v>
      </c>
      <c r="B1354" t="s">
        <v>1</v>
      </c>
      <c r="C1354" t="s">
        <v>43</v>
      </c>
      <c r="D1354" s="1">
        <v>43403.558333333334</v>
      </c>
      <c r="E1354" s="1">
        <v>43403.561111111114</v>
      </c>
      <c r="F1354">
        <v>260</v>
      </c>
      <c r="G1354" t="s">
        <v>3</v>
      </c>
    </row>
    <row r="1355" spans="1:7" x14ac:dyDescent="0.3">
      <c r="A1355" t="s">
        <v>26</v>
      </c>
      <c r="B1355" t="s">
        <v>1</v>
      </c>
      <c r="C1355" t="s">
        <v>155</v>
      </c>
      <c r="D1355" s="1">
        <v>43403.559027777781</v>
      </c>
      <c r="E1355" s="1">
        <v>43403.585416666669</v>
      </c>
      <c r="F1355">
        <v>2282</v>
      </c>
      <c r="G1355" t="s">
        <v>3</v>
      </c>
    </row>
    <row r="1356" spans="1:7" x14ac:dyDescent="0.3">
      <c r="A1356" t="s">
        <v>17</v>
      </c>
      <c r="B1356" t="s">
        <v>1</v>
      </c>
      <c r="C1356" t="s">
        <v>57</v>
      </c>
      <c r="D1356" s="1">
        <v>43403.56527777778</v>
      </c>
      <c r="E1356" s="1">
        <v>43403.589583333334</v>
      </c>
      <c r="F1356">
        <v>2101</v>
      </c>
      <c r="G1356" t="s">
        <v>3</v>
      </c>
    </row>
    <row r="1357" spans="1:7" x14ac:dyDescent="0.3">
      <c r="A1357" t="s">
        <v>48</v>
      </c>
      <c r="B1357" t="s">
        <v>1</v>
      </c>
      <c r="C1357" t="s">
        <v>83</v>
      </c>
      <c r="D1357" s="1">
        <v>43403.566666666666</v>
      </c>
      <c r="E1357" s="1">
        <v>43403.569444444445</v>
      </c>
      <c r="F1357">
        <v>210</v>
      </c>
      <c r="G1357" t="s">
        <v>3</v>
      </c>
    </row>
    <row r="1358" spans="1:7" x14ac:dyDescent="0.3">
      <c r="A1358" t="s">
        <v>48</v>
      </c>
      <c r="B1358" t="s">
        <v>1</v>
      </c>
      <c r="C1358" t="s">
        <v>83</v>
      </c>
      <c r="D1358" s="1">
        <v>43403.572916666664</v>
      </c>
      <c r="E1358" s="1">
        <v>43403.709027777775</v>
      </c>
      <c r="F1358">
        <v>11707</v>
      </c>
      <c r="G1358" t="s">
        <v>3</v>
      </c>
    </row>
    <row r="1359" spans="1:7" x14ac:dyDescent="0.3">
      <c r="A1359" t="s">
        <v>32</v>
      </c>
      <c r="B1359" t="s">
        <v>1</v>
      </c>
      <c r="C1359" t="s">
        <v>181</v>
      </c>
      <c r="D1359" s="1">
        <v>43403.580555555556</v>
      </c>
      <c r="E1359" s="1">
        <v>43403.779166666667</v>
      </c>
      <c r="F1359">
        <v>17147</v>
      </c>
      <c r="G1359" t="s">
        <v>3</v>
      </c>
    </row>
    <row r="1360" spans="1:7" x14ac:dyDescent="0.3">
      <c r="A1360" t="s">
        <v>26</v>
      </c>
      <c r="B1360" t="s">
        <v>1</v>
      </c>
      <c r="C1360" t="s">
        <v>110</v>
      </c>
      <c r="D1360" s="1">
        <v>43403.600694444445</v>
      </c>
      <c r="E1360" s="1">
        <v>43403.602083333331</v>
      </c>
      <c r="F1360">
        <v>120</v>
      </c>
      <c r="G1360" t="s">
        <v>3</v>
      </c>
    </row>
    <row r="1361" spans="1:7" x14ac:dyDescent="0.3">
      <c r="A1361" t="s">
        <v>41</v>
      </c>
      <c r="B1361" t="s">
        <v>1</v>
      </c>
      <c r="C1361" t="s">
        <v>110</v>
      </c>
      <c r="D1361" s="1">
        <v>43403.602083333331</v>
      </c>
      <c r="E1361" s="1">
        <v>43403.648611111108</v>
      </c>
      <c r="F1361">
        <v>4012</v>
      </c>
      <c r="G1361" t="s">
        <v>3</v>
      </c>
    </row>
    <row r="1362" spans="1:7" x14ac:dyDescent="0.3">
      <c r="A1362" t="s">
        <v>17</v>
      </c>
      <c r="B1362" t="s">
        <v>1</v>
      </c>
      <c r="C1362" t="s">
        <v>163</v>
      </c>
      <c r="D1362" s="1">
        <v>43403.604861111111</v>
      </c>
      <c r="E1362" s="1">
        <v>43403.755555555559</v>
      </c>
      <c r="F1362">
        <v>13063</v>
      </c>
      <c r="G1362" t="s">
        <v>3</v>
      </c>
    </row>
    <row r="1363" spans="1:7" x14ac:dyDescent="0.3">
      <c r="A1363" t="s">
        <v>9</v>
      </c>
      <c r="B1363" t="s">
        <v>1</v>
      </c>
      <c r="C1363" t="s">
        <v>57</v>
      </c>
      <c r="D1363" s="1">
        <v>43403.606944444444</v>
      </c>
      <c r="E1363" s="1">
        <v>43403.623611111114</v>
      </c>
      <c r="F1363">
        <v>1451</v>
      </c>
      <c r="G1363" t="s">
        <v>3</v>
      </c>
    </row>
    <row r="1364" spans="1:7" x14ac:dyDescent="0.3">
      <c r="A1364" t="s">
        <v>7</v>
      </c>
      <c r="B1364" t="s">
        <v>1</v>
      </c>
      <c r="C1364" t="s">
        <v>91</v>
      </c>
      <c r="D1364" s="1">
        <v>43403.614583333336</v>
      </c>
      <c r="E1364" s="1">
        <v>43403.662499999999</v>
      </c>
      <c r="F1364">
        <v>4163</v>
      </c>
      <c r="G1364" t="s">
        <v>3</v>
      </c>
    </row>
    <row r="1365" spans="1:7" x14ac:dyDescent="0.3">
      <c r="A1365" t="s">
        <v>51</v>
      </c>
      <c r="B1365" t="s">
        <v>1</v>
      </c>
      <c r="C1365" t="s">
        <v>120</v>
      </c>
      <c r="D1365" s="1">
        <v>43403.62777777778</v>
      </c>
      <c r="E1365" s="1">
        <v>43403.681250000001</v>
      </c>
      <c r="F1365">
        <v>4605</v>
      </c>
      <c r="G1365" t="s">
        <v>3</v>
      </c>
    </row>
    <row r="1366" spans="1:7" x14ac:dyDescent="0.3">
      <c r="A1366" t="s">
        <v>42</v>
      </c>
      <c r="B1366" t="s">
        <v>1</v>
      </c>
      <c r="C1366" t="s">
        <v>136</v>
      </c>
      <c r="D1366" s="1">
        <v>43403.636111111111</v>
      </c>
      <c r="E1366" s="1">
        <v>43403.640972222223</v>
      </c>
      <c r="F1366">
        <v>441</v>
      </c>
      <c r="G1366" t="s">
        <v>3</v>
      </c>
    </row>
    <row r="1367" spans="1:7" x14ac:dyDescent="0.3">
      <c r="A1367" t="s">
        <v>19</v>
      </c>
      <c r="B1367" t="s">
        <v>1</v>
      </c>
      <c r="C1367" t="s">
        <v>194</v>
      </c>
      <c r="D1367" s="1">
        <v>43403.643055555556</v>
      </c>
      <c r="E1367" s="1">
        <v>43403.712500000001</v>
      </c>
      <c r="F1367">
        <v>6016</v>
      </c>
      <c r="G1367" t="s">
        <v>3</v>
      </c>
    </row>
    <row r="1368" spans="1:7" x14ac:dyDescent="0.3">
      <c r="A1368" t="s">
        <v>56</v>
      </c>
      <c r="B1368" t="s">
        <v>1</v>
      </c>
      <c r="C1368" t="s">
        <v>121</v>
      </c>
      <c r="D1368" s="1">
        <v>43403.643055555556</v>
      </c>
      <c r="E1368" s="1">
        <v>43403.662499999999</v>
      </c>
      <c r="F1368">
        <v>1693</v>
      </c>
      <c r="G1368" t="s">
        <v>3</v>
      </c>
    </row>
    <row r="1369" spans="1:7" x14ac:dyDescent="0.3">
      <c r="A1369" t="s">
        <v>26</v>
      </c>
      <c r="B1369" t="s">
        <v>1</v>
      </c>
      <c r="C1369" t="s">
        <v>149</v>
      </c>
      <c r="D1369" s="1">
        <v>43403.648611111108</v>
      </c>
      <c r="E1369" s="1">
        <v>43403.659722222219</v>
      </c>
      <c r="F1369">
        <v>911</v>
      </c>
      <c r="G1369" t="s">
        <v>3</v>
      </c>
    </row>
    <row r="1370" spans="1:7" x14ac:dyDescent="0.3">
      <c r="A1370" t="s">
        <v>66</v>
      </c>
      <c r="B1370" t="s">
        <v>1</v>
      </c>
      <c r="C1370" t="s">
        <v>96</v>
      </c>
      <c r="D1370" s="1">
        <v>43403.65</v>
      </c>
      <c r="E1370" s="1">
        <v>43403.658333333333</v>
      </c>
      <c r="F1370">
        <v>732</v>
      </c>
      <c r="G1370" t="s">
        <v>3</v>
      </c>
    </row>
    <row r="1371" spans="1:7" x14ac:dyDescent="0.3">
      <c r="A1371" t="s">
        <v>54</v>
      </c>
      <c r="B1371" t="s">
        <v>1</v>
      </c>
      <c r="C1371" t="s">
        <v>167</v>
      </c>
      <c r="D1371" s="1">
        <v>43403.65625</v>
      </c>
      <c r="E1371" s="1">
        <v>43403.698611111111</v>
      </c>
      <c r="F1371">
        <v>3603</v>
      </c>
      <c r="G1371" t="s">
        <v>3</v>
      </c>
    </row>
    <row r="1372" spans="1:7" x14ac:dyDescent="0.3">
      <c r="A1372" t="s">
        <v>66</v>
      </c>
      <c r="B1372" t="s">
        <v>1</v>
      </c>
      <c r="C1372" t="s">
        <v>96</v>
      </c>
      <c r="D1372" s="1">
        <v>43403.661111111112</v>
      </c>
      <c r="E1372" s="1">
        <v>43403.675694444442</v>
      </c>
      <c r="F1372">
        <v>1281</v>
      </c>
      <c r="G1372" t="s">
        <v>3</v>
      </c>
    </row>
    <row r="1373" spans="1:7" x14ac:dyDescent="0.3">
      <c r="A1373" t="s">
        <v>26</v>
      </c>
      <c r="B1373" t="s">
        <v>1</v>
      </c>
      <c r="C1373" t="s">
        <v>149</v>
      </c>
      <c r="D1373" s="1">
        <v>43403.661111111112</v>
      </c>
      <c r="E1373" s="1">
        <v>43403.709027777775</v>
      </c>
      <c r="F1373">
        <v>4113</v>
      </c>
      <c r="G1373" t="s">
        <v>3</v>
      </c>
    </row>
    <row r="1374" spans="1:7" x14ac:dyDescent="0.3">
      <c r="A1374" t="s">
        <v>82</v>
      </c>
      <c r="B1374" t="s">
        <v>1</v>
      </c>
      <c r="C1374" t="s">
        <v>169</v>
      </c>
      <c r="D1374" s="1">
        <v>43403.668055555558</v>
      </c>
      <c r="E1374" s="1">
        <v>43403.768750000003</v>
      </c>
      <c r="F1374">
        <v>8728</v>
      </c>
      <c r="G1374" t="s">
        <v>3</v>
      </c>
    </row>
    <row r="1375" spans="1:7" x14ac:dyDescent="0.3">
      <c r="A1375" t="s">
        <v>13</v>
      </c>
      <c r="B1375" t="s">
        <v>1</v>
      </c>
      <c r="C1375" t="s">
        <v>236</v>
      </c>
      <c r="D1375" s="1">
        <v>43403.675694444442</v>
      </c>
      <c r="E1375" s="1">
        <v>43403.705555555556</v>
      </c>
      <c r="F1375">
        <v>2622</v>
      </c>
      <c r="G1375" t="s">
        <v>3</v>
      </c>
    </row>
    <row r="1376" spans="1:7" x14ac:dyDescent="0.3">
      <c r="A1376" t="s">
        <v>21</v>
      </c>
      <c r="B1376" t="s">
        <v>1</v>
      </c>
      <c r="C1376" t="s">
        <v>237</v>
      </c>
      <c r="D1376" s="1">
        <v>43403.675694444442</v>
      </c>
      <c r="E1376" s="1">
        <v>43403.706944444442</v>
      </c>
      <c r="F1376">
        <v>2642</v>
      </c>
      <c r="G1376" t="s">
        <v>3</v>
      </c>
    </row>
    <row r="1377" spans="1:7" x14ac:dyDescent="0.3">
      <c r="A1377" t="s">
        <v>58</v>
      </c>
      <c r="B1377" t="s">
        <v>1</v>
      </c>
      <c r="C1377" t="s">
        <v>114</v>
      </c>
      <c r="D1377" s="1">
        <v>43403.681250000001</v>
      </c>
      <c r="E1377" s="1">
        <v>43403.788888888892</v>
      </c>
      <c r="F1377">
        <v>9319</v>
      </c>
      <c r="G1377" t="s">
        <v>3</v>
      </c>
    </row>
    <row r="1378" spans="1:7" x14ac:dyDescent="0.3">
      <c r="A1378" t="s">
        <v>56</v>
      </c>
      <c r="B1378" t="s">
        <v>1</v>
      </c>
      <c r="C1378" t="s">
        <v>115</v>
      </c>
      <c r="D1378" s="1">
        <v>43403.681944444441</v>
      </c>
      <c r="E1378" s="1">
        <v>43403.759027777778</v>
      </c>
      <c r="F1378">
        <v>6629</v>
      </c>
      <c r="G1378" t="s">
        <v>3</v>
      </c>
    </row>
    <row r="1379" spans="1:7" x14ac:dyDescent="0.3">
      <c r="A1379" t="s">
        <v>7</v>
      </c>
      <c r="B1379" t="s">
        <v>1</v>
      </c>
      <c r="C1379" t="s">
        <v>5</v>
      </c>
      <c r="D1379" s="1">
        <v>43403.685416666667</v>
      </c>
      <c r="E1379" s="1">
        <v>43403.742361111108</v>
      </c>
      <c r="F1379">
        <v>4943</v>
      </c>
      <c r="G1379" t="s">
        <v>3</v>
      </c>
    </row>
    <row r="1380" spans="1:7" x14ac:dyDescent="0.3">
      <c r="A1380" t="s">
        <v>4</v>
      </c>
      <c r="B1380" t="s">
        <v>1</v>
      </c>
      <c r="C1380" t="s">
        <v>238</v>
      </c>
      <c r="D1380" s="1">
        <v>43403.692361111112</v>
      </c>
      <c r="E1380" s="1">
        <v>43403.779166666667</v>
      </c>
      <c r="F1380">
        <v>7495</v>
      </c>
      <c r="G1380" t="s">
        <v>3</v>
      </c>
    </row>
    <row r="1381" spans="1:7" x14ac:dyDescent="0.3">
      <c r="A1381" t="s">
        <v>9</v>
      </c>
      <c r="B1381" t="s">
        <v>1</v>
      </c>
      <c r="C1381" t="s">
        <v>167</v>
      </c>
      <c r="D1381" s="1">
        <v>43403.698611111111</v>
      </c>
      <c r="E1381" s="1">
        <v>43403.699305555558</v>
      </c>
      <c r="F1381">
        <v>60</v>
      </c>
      <c r="G1381" t="s">
        <v>3</v>
      </c>
    </row>
    <row r="1382" spans="1:7" x14ac:dyDescent="0.3">
      <c r="A1382" t="s">
        <v>15</v>
      </c>
      <c r="B1382" t="s">
        <v>1</v>
      </c>
      <c r="C1382" t="s">
        <v>14</v>
      </c>
      <c r="D1382" s="1">
        <v>43403.724999999999</v>
      </c>
      <c r="E1382" s="1">
        <v>43403.896527777775</v>
      </c>
      <c r="F1382">
        <v>14794</v>
      </c>
      <c r="G1382" t="s">
        <v>3</v>
      </c>
    </row>
    <row r="1383" spans="1:7" x14ac:dyDescent="0.3">
      <c r="A1383" t="s">
        <v>9</v>
      </c>
      <c r="B1383" t="s">
        <v>1</v>
      </c>
      <c r="C1383" t="s">
        <v>167</v>
      </c>
      <c r="D1383" s="1">
        <v>43403.739583333336</v>
      </c>
      <c r="E1383" s="1">
        <v>43403.740972222222</v>
      </c>
      <c r="F1383">
        <v>140</v>
      </c>
      <c r="G1383" t="s">
        <v>3</v>
      </c>
    </row>
    <row r="1384" spans="1:7" x14ac:dyDescent="0.3">
      <c r="A1384" t="s">
        <v>48</v>
      </c>
      <c r="B1384" t="s">
        <v>1</v>
      </c>
      <c r="C1384" t="s">
        <v>8</v>
      </c>
      <c r="D1384" s="1">
        <v>43405.375</v>
      </c>
      <c r="E1384" s="1">
        <v>43405.430555555555</v>
      </c>
      <c r="F1384">
        <v>4764</v>
      </c>
      <c r="G1384" t="s">
        <v>6</v>
      </c>
    </row>
    <row r="1385" spans="1:7" x14ac:dyDescent="0.3">
      <c r="A1385" t="s">
        <v>4</v>
      </c>
      <c r="B1385" t="s">
        <v>1</v>
      </c>
      <c r="C1385" t="s">
        <v>72</v>
      </c>
      <c r="D1385" s="1">
        <v>43405.393750000003</v>
      </c>
      <c r="E1385" s="1">
        <v>43405.513888888891</v>
      </c>
      <c r="F1385">
        <v>10399</v>
      </c>
      <c r="G1385" t="s">
        <v>6</v>
      </c>
    </row>
    <row r="1386" spans="1:7" x14ac:dyDescent="0.3">
      <c r="A1386" t="s">
        <v>41</v>
      </c>
      <c r="B1386" t="s">
        <v>1</v>
      </c>
      <c r="C1386" t="s">
        <v>108</v>
      </c>
      <c r="D1386" s="1">
        <v>43405.395833333336</v>
      </c>
      <c r="E1386" s="1">
        <v>43405.43472222222</v>
      </c>
      <c r="F1386">
        <v>3373</v>
      </c>
      <c r="G1386" t="s">
        <v>6</v>
      </c>
    </row>
    <row r="1387" spans="1:7" x14ac:dyDescent="0.3">
      <c r="A1387" t="s">
        <v>82</v>
      </c>
      <c r="B1387" t="s">
        <v>1</v>
      </c>
      <c r="C1387" t="s">
        <v>118</v>
      </c>
      <c r="D1387" s="1">
        <v>43405.397916666669</v>
      </c>
      <c r="E1387" s="1">
        <v>43405.429861111108</v>
      </c>
      <c r="F1387">
        <v>2763</v>
      </c>
      <c r="G1387" t="s">
        <v>6</v>
      </c>
    </row>
    <row r="1388" spans="1:7" x14ac:dyDescent="0.3">
      <c r="A1388" t="s">
        <v>9</v>
      </c>
      <c r="B1388" t="s">
        <v>1</v>
      </c>
      <c r="C1388" t="s">
        <v>104</v>
      </c>
      <c r="D1388" s="1">
        <v>43405.404166666667</v>
      </c>
      <c r="E1388" s="1">
        <v>43405.470138888886</v>
      </c>
      <c r="F1388">
        <v>5714</v>
      </c>
      <c r="G1388" t="s">
        <v>6</v>
      </c>
    </row>
    <row r="1389" spans="1:7" x14ac:dyDescent="0.3">
      <c r="A1389" t="s">
        <v>0</v>
      </c>
      <c r="B1389" t="s">
        <v>1</v>
      </c>
      <c r="C1389" t="s">
        <v>76</v>
      </c>
      <c r="D1389" s="1">
        <v>43405.404166666667</v>
      </c>
      <c r="E1389" s="1">
        <v>43405.453472222223</v>
      </c>
      <c r="F1389">
        <v>4264</v>
      </c>
      <c r="G1389" t="s">
        <v>6</v>
      </c>
    </row>
    <row r="1390" spans="1:7" x14ac:dyDescent="0.3">
      <c r="A1390" t="s">
        <v>13</v>
      </c>
      <c r="B1390" t="s">
        <v>1</v>
      </c>
      <c r="C1390" t="s">
        <v>123</v>
      </c>
      <c r="D1390" s="1">
        <v>43405.420138888891</v>
      </c>
      <c r="E1390" s="1">
        <v>43405.518055555556</v>
      </c>
      <c r="F1390">
        <v>8432</v>
      </c>
      <c r="G1390" t="s">
        <v>6</v>
      </c>
    </row>
    <row r="1391" spans="1:7" x14ac:dyDescent="0.3">
      <c r="A1391" t="s">
        <v>7</v>
      </c>
      <c r="B1391" t="s">
        <v>1</v>
      </c>
      <c r="C1391" t="s">
        <v>5</v>
      </c>
      <c r="D1391" s="1">
        <v>43405.425000000003</v>
      </c>
      <c r="E1391" s="1">
        <v>43405.479166666664</v>
      </c>
      <c r="F1391">
        <v>4653</v>
      </c>
      <c r="G1391" t="s">
        <v>6</v>
      </c>
    </row>
    <row r="1392" spans="1:7" x14ac:dyDescent="0.3">
      <c r="A1392" t="s">
        <v>138</v>
      </c>
      <c r="B1392" t="s">
        <v>1</v>
      </c>
      <c r="C1392" t="s">
        <v>25</v>
      </c>
      <c r="D1392" s="1">
        <v>43405.434027777781</v>
      </c>
      <c r="E1392" s="1">
        <v>43405.497916666667</v>
      </c>
      <c r="F1392">
        <v>5536</v>
      </c>
      <c r="G1392" t="s">
        <v>6</v>
      </c>
    </row>
    <row r="1393" spans="1:7" x14ac:dyDescent="0.3">
      <c r="A1393" t="s">
        <v>19</v>
      </c>
      <c r="B1393" t="s">
        <v>1</v>
      </c>
      <c r="C1393" t="s">
        <v>232</v>
      </c>
      <c r="D1393" s="1">
        <v>43405.435416666667</v>
      </c>
      <c r="E1393" s="1">
        <v>43405.4375</v>
      </c>
      <c r="F1393">
        <v>170</v>
      </c>
      <c r="G1393" t="s">
        <v>6</v>
      </c>
    </row>
    <row r="1394" spans="1:7" x14ac:dyDescent="0.3">
      <c r="A1394" t="s">
        <v>11</v>
      </c>
      <c r="B1394" t="s">
        <v>1</v>
      </c>
      <c r="C1394" t="s">
        <v>157</v>
      </c>
      <c r="D1394" s="1">
        <v>43405.438194444447</v>
      </c>
      <c r="E1394" s="1">
        <v>43405.513888888891</v>
      </c>
      <c r="F1394">
        <v>6558</v>
      </c>
      <c r="G1394" t="s">
        <v>6</v>
      </c>
    </row>
    <row r="1395" spans="1:7" x14ac:dyDescent="0.3">
      <c r="A1395" t="s">
        <v>32</v>
      </c>
      <c r="B1395" t="s">
        <v>1</v>
      </c>
      <c r="C1395" t="s">
        <v>150</v>
      </c>
      <c r="D1395" s="1">
        <v>43405.461111111108</v>
      </c>
      <c r="E1395" s="1">
        <v>43405.477777777778</v>
      </c>
      <c r="F1395">
        <v>1442</v>
      </c>
      <c r="G1395" t="s">
        <v>6</v>
      </c>
    </row>
    <row r="1396" spans="1:7" x14ac:dyDescent="0.3">
      <c r="A1396" t="s">
        <v>24</v>
      </c>
      <c r="B1396" t="s">
        <v>1</v>
      </c>
      <c r="C1396" t="s">
        <v>12</v>
      </c>
      <c r="D1396" s="1">
        <v>43405.47152777778</v>
      </c>
      <c r="E1396" s="1">
        <v>43405.529166666667</v>
      </c>
      <c r="F1396">
        <v>4994</v>
      </c>
      <c r="G1396" t="s">
        <v>6</v>
      </c>
    </row>
    <row r="1397" spans="1:7" x14ac:dyDescent="0.3">
      <c r="A1397" t="s">
        <v>26</v>
      </c>
      <c r="B1397" t="s">
        <v>1</v>
      </c>
      <c r="C1397" t="s">
        <v>111</v>
      </c>
      <c r="D1397" s="1">
        <v>43405.473611111112</v>
      </c>
      <c r="E1397" s="1">
        <v>43405.496527777781</v>
      </c>
      <c r="F1397">
        <v>2012</v>
      </c>
      <c r="G1397" t="s">
        <v>6</v>
      </c>
    </row>
    <row r="1398" spans="1:7" x14ac:dyDescent="0.3">
      <c r="A1398" t="s">
        <v>9</v>
      </c>
      <c r="B1398" t="s">
        <v>1</v>
      </c>
      <c r="C1398" t="s">
        <v>216</v>
      </c>
      <c r="D1398" s="1">
        <v>43405.474999999999</v>
      </c>
      <c r="E1398" s="1">
        <v>43405.517361111109</v>
      </c>
      <c r="F1398">
        <v>3631</v>
      </c>
      <c r="G1398" t="s">
        <v>6</v>
      </c>
    </row>
    <row r="1399" spans="1:7" x14ac:dyDescent="0.3">
      <c r="A1399" t="s">
        <v>54</v>
      </c>
      <c r="B1399" t="s">
        <v>1</v>
      </c>
      <c r="C1399" t="s">
        <v>139</v>
      </c>
      <c r="D1399" s="1">
        <v>43405.476388888892</v>
      </c>
      <c r="E1399" s="1">
        <v>43405.629861111112</v>
      </c>
      <c r="F1399">
        <v>13286</v>
      </c>
      <c r="G1399" t="s">
        <v>6</v>
      </c>
    </row>
    <row r="1400" spans="1:7" x14ac:dyDescent="0.3">
      <c r="A1400" t="s">
        <v>0</v>
      </c>
      <c r="B1400" t="s">
        <v>1</v>
      </c>
      <c r="C1400" t="s">
        <v>45</v>
      </c>
      <c r="D1400" s="1">
        <v>43405.477083333331</v>
      </c>
      <c r="E1400" s="1">
        <v>43405.513888888891</v>
      </c>
      <c r="F1400">
        <v>3223</v>
      </c>
      <c r="G1400" t="s">
        <v>6</v>
      </c>
    </row>
    <row r="1401" spans="1:7" x14ac:dyDescent="0.3">
      <c r="A1401" t="s">
        <v>17</v>
      </c>
      <c r="B1401" t="s">
        <v>1</v>
      </c>
      <c r="C1401" t="s">
        <v>38</v>
      </c>
      <c r="D1401" s="1">
        <v>43405.477083333331</v>
      </c>
      <c r="E1401" s="1">
        <v>43405.599305555559</v>
      </c>
      <c r="F1401">
        <v>10544</v>
      </c>
      <c r="G1401" t="s">
        <v>6</v>
      </c>
    </row>
    <row r="1402" spans="1:7" x14ac:dyDescent="0.3">
      <c r="A1402" t="s">
        <v>51</v>
      </c>
      <c r="B1402" t="s">
        <v>1</v>
      </c>
      <c r="C1402" t="s">
        <v>159</v>
      </c>
      <c r="D1402" s="1">
        <v>43405.477777777778</v>
      </c>
      <c r="E1402" s="1">
        <v>43405.513194444444</v>
      </c>
      <c r="F1402">
        <v>3052</v>
      </c>
      <c r="G1402" t="s">
        <v>6</v>
      </c>
    </row>
    <row r="1403" spans="1:7" x14ac:dyDescent="0.3">
      <c r="A1403" t="s">
        <v>15</v>
      </c>
      <c r="B1403" t="s">
        <v>1</v>
      </c>
      <c r="C1403" t="s">
        <v>52</v>
      </c>
      <c r="D1403" s="1">
        <v>43405.477777777778</v>
      </c>
      <c r="E1403" s="1">
        <v>43405.589583333334</v>
      </c>
      <c r="F1403">
        <v>9634</v>
      </c>
      <c r="G1403" t="s">
        <v>6</v>
      </c>
    </row>
    <row r="1404" spans="1:7" x14ac:dyDescent="0.3">
      <c r="A1404" t="s">
        <v>82</v>
      </c>
      <c r="B1404" t="s">
        <v>1</v>
      </c>
      <c r="C1404" t="s">
        <v>125</v>
      </c>
      <c r="D1404" s="1">
        <v>43405.477777777778</v>
      </c>
      <c r="E1404" s="1">
        <v>43405.529166666667</v>
      </c>
      <c r="F1404">
        <v>4423</v>
      </c>
      <c r="G1404" t="s">
        <v>6</v>
      </c>
    </row>
    <row r="1405" spans="1:7" x14ac:dyDescent="0.3">
      <c r="A1405" t="s">
        <v>7</v>
      </c>
      <c r="B1405" t="s">
        <v>1</v>
      </c>
      <c r="C1405" t="s">
        <v>43</v>
      </c>
      <c r="D1405" s="1">
        <v>43405.481944444444</v>
      </c>
      <c r="E1405" s="1">
        <v>43405.49722222222</v>
      </c>
      <c r="F1405">
        <v>1281</v>
      </c>
      <c r="G1405" t="s">
        <v>6</v>
      </c>
    </row>
    <row r="1406" spans="1:7" x14ac:dyDescent="0.3">
      <c r="A1406" t="s">
        <v>21</v>
      </c>
      <c r="B1406" t="s">
        <v>1</v>
      </c>
      <c r="C1406" t="s">
        <v>31</v>
      </c>
      <c r="D1406" s="1">
        <v>43405.48541666667</v>
      </c>
      <c r="E1406" s="1">
        <v>43405.487500000003</v>
      </c>
      <c r="F1406">
        <v>157</v>
      </c>
      <c r="G1406" t="s">
        <v>6</v>
      </c>
    </row>
    <row r="1407" spans="1:7" x14ac:dyDescent="0.3">
      <c r="A1407" t="s">
        <v>41</v>
      </c>
      <c r="B1407" t="s">
        <v>1</v>
      </c>
      <c r="C1407" t="s">
        <v>177</v>
      </c>
      <c r="D1407" s="1">
        <v>43405.486805555556</v>
      </c>
      <c r="E1407" s="1">
        <v>43405.497916666667</v>
      </c>
      <c r="F1407">
        <v>961</v>
      </c>
      <c r="G1407" t="s">
        <v>6</v>
      </c>
    </row>
    <row r="1408" spans="1:7" x14ac:dyDescent="0.3">
      <c r="A1408" t="s">
        <v>21</v>
      </c>
      <c r="B1408" t="s">
        <v>1</v>
      </c>
      <c r="C1408" t="s">
        <v>31</v>
      </c>
      <c r="D1408" s="1">
        <v>43405.488888888889</v>
      </c>
      <c r="E1408" s="1">
        <v>43405.515277777777</v>
      </c>
      <c r="F1408">
        <v>2273</v>
      </c>
      <c r="G1408" t="s">
        <v>6</v>
      </c>
    </row>
    <row r="1409" spans="1:7" x14ac:dyDescent="0.3">
      <c r="A1409" t="s">
        <v>32</v>
      </c>
      <c r="B1409" t="s">
        <v>1</v>
      </c>
      <c r="C1409" t="s">
        <v>232</v>
      </c>
      <c r="D1409" s="1">
        <v>43405.492361111108</v>
      </c>
      <c r="E1409" s="1">
        <v>43405.49722222222</v>
      </c>
      <c r="F1409">
        <v>410</v>
      </c>
      <c r="G1409" t="s">
        <v>6</v>
      </c>
    </row>
    <row r="1410" spans="1:7" x14ac:dyDescent="0.3">
      <c r="A1410" t="s">
        <v>51</v>
      </c>
      <c r="B1410" t="s">
        <v>1</v>
      </c>
      <c r="C1410" t="s">
        <v>147</v>
      </c>
      <c r="D1410" s="1">
        <v>43405.518055555556</v>
      </c>
      <c r="E1410" s="1">
        <v>43405.591666666667</v>
      </c>
      <c r="F1410">
        <v>6347</v>
      </c>
      <c r="G1410" t="s">
        <v>6</v>
      </c>
    </row>
    <row r="1411" spans="1:7" x14ac:dyDescent="0.3">
      <c r="A1411" t="s">
        <v>66</v>
      </c>
      <c r="B1411" t="s">
        <v>1</v>
      </c>
      <c r="C1411" t="s">
        <v>123</v>
      </c>
      <c r="D1411" s="1">
        <v>43405.518750000003</v>
      </c>
      <c r="E1411" s="1">
        <v>43405.601388888892</v>
      </c>
      <c r="F1411">
        <v>7160</v>
      </c>
      <c r="G1411" t="s">
        <v>6</v>
      </c>
    </row>
    <row r="1412" spans="1:7" x14ac:dyDescent="0.3">
      <c r="A1412" t="s">
        <v>32</v>
      </c>
      <c r="B1412" t="s">
        <v>1</v>
      </c>
      <c r="C1412" t="s">
        <v>232</v>
      </c>
      <c r="D1412" s="1">
        <v>43405.522222222222</v>
      </c>
      <c r="E1412" s="1">
        <v>43405.557638888888</v>
      </c>
      <c r="F1412">
        <v>3044</v>
      </c>
      <c r="G1412" t="s">
        <v>6</v>
      </c>
    </row>
    <row r="1413" spans="1:7" x14ac:dyDescent="0.3">
      <c r="A1413" t="s">
        <v>11</v>
      </c>
      <c r="B1413" t="s">
        <v>1</v>
      </c>
      <c r="C1413" t="s">
        <v>157</v>
      </c>
      <c r="D1413" s="1">
        <v>43405.53125</v>
      </c>
      <c r="E1413" s="1">
        <v>43405.595833333333</v>
      </c>
      <c r="F1413">
        <v>5558</v>
      </c>
      <c r="G1413" t="s">
        <v>6</v>
      </c>
    </row>
    <row r="1414" spans="1:7" x14ac:dyDescent="0.3">
      <c r="A1414" t="s">
        <v>4</v>
      </c>
      <c r="B1414" t="s">
        <v>1</v>
      </c>
      <c r="C1414" t="s">
        <v>168</v>
      </c>
      <c r="D1414" s="1">
        <v>43405.531944444447</v>
      </c>
      <c r="E1414" s="1">
        <v>43405.566666666666</v>
      </c>
      <c r="F1414">
        <v>2992</v>
      </c>
      <c r="G1414" t="s">
        <v>6</v>
      </c>
    </row>
    <row r="1415" spans="1:7" x14ac:dyDescent="0.3">
      <c r="A1415" t="s">
        <v>13</v>
      </c>
      <c r="B1415" t="s">
        <v>1</v>
      </c>
      <c r="C1415" t="s">
        <v>57</v>
      </c>
      <c r="D1415" s="1">
        <v>43405.532638888886</v>
      </c>
      <c r="E1415" s="1">
        <v>43405.594444444447</v>
      </c>
      <c r="F1415">
        <v>5343</v>
      </c>
      <c r="G1415" t="s">
        <v>6</v>
      </c>
    </row>
    <row r="1416" spans="1:7" x14ac:dyDescent="0.3">
      <c r="A1416" t="s">
        <v>26</v>
      </c>
      <c r="B1416" t="s">
        <v>1</v>
      </c>
      <c r="C1416" t="s">
        <v>161</v>
      </c>
      <c r="D1416" s="1">
        <v>43405.536805555559</v>
      </c>
      <c r="E1416" s="1">
        <v>43405.556944444441</v>
      </c>
      <c r="F1416">
        <v>1712</v>
      </c>
      <c r="G1416" t="s">
        <v>6</v>
      </c>
    </row>
    <row r="1417" spans="1:7" x14ac:dyDescent="0.3">
      <c r="A1417" t="s">
        <v>94</v>
      </c>
      <c r="B1417" t="s">
        <v>1</v>
      </c>
      <c r="C1417" t="s">
        <v>109</v>
      </c>
      <c r="D1417" s="1">
        <v>43405.543055555558</v>
      </c>
      <c r="E1417" s="1">
        <v>43405.644444444442</v>
      </c>
      <c r="F1417">
        <v>8772</v>
      </c>
      <c r="G1417" t="s">
        <v>6</v>
      </c>
    </row>
    <row r="1418" spans="1:7" x14ac:dyDescent="0.3">
      <c r="A1418" t="s">
        <v>48</v>
      </c>
      <c r="B1418" t="s">
        <v>1</v>
      </c>
      <c r="C1418" t="s">
        <v>84</v>
      </c>
      <c r="D1418" s="1">
        <v>43405.545138888891</v>
      </c>
      <c r="E1418" s="1">
        <v>43405.54791666667</v>
      </c>
      <c r="F1418">
        <v>221</v>
      </c>
      <c r="G1418" t="s">
        <v>6</v>
      </c>
    </row>
    <row r="1419" spans="1:7" x14ac:dyDescent="0.3">
      <c r="A1419" t="s">
        <v>138</v>
      </c>
      <c r="B1419" t="s">
        <v>1</v>
      </c>
      <c r="C1419" t="s">
        <v>112</v>
      </c>
      <c r="D1419" s="1">
        <v>43405.557638888888</v>
      </c>
      <c r="E1419" s="1">
        <v>43405.600694444445</v>
      </c>
      <c r="F1419">
        <v>3673</v>
      </c>
      <c r="G1419" t="s">
        <v>6</v>
      </c>
    </row>
    <row r="1420" spans="1:7" x14ac:dyDescent="0.3">
      <c r="A1420" t="s">
        <v>7</v>
      </c>
      <c r="B1420" t="s">
        <v>1</v>
      </c>
      <c r="C1420" t="s">
        <v>25</v>
      </c>
      <c r="D1420" s="1">
        <v>43405.565972222219</v>
      </c>
      <c r="E1420" s="1">
        <v>43405.591666666667</v>
      </c>
      <c r="F1420">
        <v>2192</v>
      </c>
      <c r="G1420" t="s">
        <v>6</v>
      </c>
    </row>
    <row r="1421" spans="1:7" x14ac:dyDescent="0.3">
      <c r="A1421" t="s">
        <v>11</v>
      </c>
      <c r="B1421" t="s">
        <v>1</v>
      </c>
      <c r="C1421" t="s">
        <v>125</v>
      </c>
      <c r="D1421" s="1">
        <v>43405.601388888892</v>
      </c>
      <c r="E1421" s="1">
        <v>43405.644444444442</v>
      </c>
      <c r="F1421">
        <v>3764</v>
      </c>
      <c r="G1421" t="s">
        <v>6</v>
      </c>
    </row>
    <row r="1422" spans="1:7" x14ac:dyDescent="0.3">
      <c r="A1422" t="s">
        <v>17</v>
      </c>
      <c r="B1422" t="s">
        <v>1</v>
      </c>
      <c r="C1422" t="s">
        <v>76</v>
      </c>
      <c r="D1422" s="1">
        <v>43405.603472222225</v>
      </c>
      <c r="E1422" s="1">
        <v>43405.643055555556</v>
      </c>
      <c r="F1422">
        <v>3444</v>
      </c>
      <c r="G1422" t="s">
        <v>6</v>
      </c>
    </row>
    <row r="1423" spans="1:7" x14ac:dyDescent="0.3">
      <c r="A1423" t="s">
        <v>9</v>
      </c>
      <c r="B1423" t="s">
        <v>1</v>
      </c>
      <c r="C1423" t="s">
        <v>99</v>
      </c>
      <c r="D1423" s="1">
        <v>43405.606944444444</v>
      </c>
      <c r="E1423" s="1">
        <v>43405.65625</v>
      </c>
      <c r="F1423">
        <v>4221</v>
      </c>
      <c r="G1423" t="s">
        <v>6</v>
      </c>
    </row>
    <row r="1424" spans="1:7" x14ac:dyDescent="0.3">
      <c r="A1424" t="s">
        <v>51</v>
      </c>
      <c r="B1424" t="s">
        <v>1</v>
      </c>
      <c r="C1424" t="s">
        <v>20</v>
      </c>
      <c r="D1424" s="1">
        <v>43405.606944444444</v>
      </c>
      <c r="E1424" s="1">
        <v>43405.657638888886</v>
      </c>
      <c r="F1424">
        <v>4374</v>
      </c>
      <c r="G1424" t="s">
        <v>6</v>
      </c>
    </row>
    <row r="1425" spans="1:7" x14ac:dyDescent="0.3">
      <c r="A1425" t="s">
        <v>13</v>
      </c>
      <c r="B1425" t="s">
        <v>1</v>
      </c>
      <c r="C1425" t="s">
        <v>52</v>
      </c>
      <c r="D1425" s="1">
        <v>43405.632638888892</v>
      </c>
      <c r="E1425" s="1">
        <v>43405.655555555553</v>
      </c>
      <c r="F1425">
        <v>2001</v>
      </c>
      <c r="G1425" t="s">
        <v>6</v>
      </c>
    </row>
    <row r="1426" spans="1:7" x14ac:dyDescent="0.3">
      <c r="A1426" t="s">
        <v>13</v>
      </c>
      <c r="B1426" t="s">
        <v>1</v>
      </c>
      <c r="C1426" t="s">
        <v>52</v>
      </c>
      <c r="D1426" s="1">
        <v>43405.660416666666</v>
      </c>
      <c r="E1426" s="1">
        <v>43405.694444444445</v>
      </c>
      <c r="F1426">
        <v>2971</v>
      </c>
      <c r="G1426" t="s">
        <v>6</v>
      </c>
    </row>
    <row r="1427" spans="1:7" x14ac:dyDescent="0.3">
      <c r="A1427" t="s">
        <v>4</v>
      </c>
      <c r="B1427" t="s">
        <v>1</v>
      </c>
      <c r="C1427" t="s">
        <v>96</v>
      </c>
      <c r="D1427" s="1">
        <v>43405.661805555559</v>
      </c>
      <c r="E1427" s="1">
        <v>43405.754166666666</v>
      </c>
      <c r="F1427">
        <v>7989</v>
      </c>
      <c r="G1427" t="s">
        <v>6</v>
      </c>
    </row>
    <row r="1428" spans="1:7" x14ac:dyDescent="0.3">
      <c r="A1428" t="s">
        <v>32</v>
      </c>
      <c r="B1428" t="s">
        <v>1</v>
      </c>
      <c r="C1428" t="s">
        <v>167</v>
      </c>
      <c r="D1428" s="1">
        <v>43405.661805555559</v>
      </c>
      <c r="E1428" s="1">
        <v>43405.749305555553</v>
      </c>
      <c r="F1428">
        <v>7557</v>
      </c>
      <c r="G1428" t="s">
        <v>6</v>
      </c>
    </row>
    <row r="1429" spans="1:7" x14ac:dyDescent="0.3">
      <c r="A1429" t="s">
        <v>51</v>
      </c>
      <c r="B1429" t="s">
        <v>1</v>
      </c>
      <c r="C1429" t="s">
        <v>158</v>
      </c>
      <c r="D1429" s="1">
        <v>43405.662499999999</v>
      </c>
      <c r="E1429" s="1">
        <v>43405.693055555559</v>
      </c>
      <c r="F1429">
        <v>2631</v>
      </c>
      <c r="G1429" t="s">
        <v>6</v>
      </c>
    </row>
    <row r="1430" spans="1:7" x14ac:dyDescent="0.3">
      <c r="A1430" t="s">
        <v>0</v>
      </c>
      <c r="B1430" t="s">
        <v>1</v>
      </c>
      <c r="C1430" t="s">
        <v>45</v>
      </c>
      <c r="D1430" s="1">
        <v>43405.662499999999</v>
      </c>
      <c r="E1430" s="1">
        <v>43405.693055555559</v>
      </c>
      <c r="F1430">
        <v>2592</v>
      </c>
      <c r="G1430" t="s">
        <v>6</v>
      </c>
    </row>
    <row r="1431" spans="1:7" x14ac:dyDescent="0.3">
      <c r="A1431" t="s">
        <v>17</v>
      </c>
      <c r="B1431" t="s">
        <v>1</v>
      </c>
      <c r="C1431" t="s">
        <v>38</v>
      </c>
      <c r="D1431" s="1">
        <v>43405.663194444445</v>
      </c>
      <c r="E1431" s="1">
        <v>43405.693749999999</v>
      </c>
      <c r="F1431">
        <v>2631</v>
      </c>
      <c r="G1431" t="s">
        <v>6</v>
      </c>
    </row>
    <row r="1432" spans="1:7" x14ac:dyDescent="0.3">
      <c r="A1432" t="s">
        <v>11</v>
      </c>
      <c r="B1432" t="s">
        <v>1</v>
      </c>
      <c r="C1432" t="s">
        <v>157</v>
      </c>
      <c r="D1432" s="1">
        <v>43405.668749999997</v>
      </c>
      <c r="E1432" s="1">
        <v>43405.679861111108</v>
      </c>
      <c r="F1432">
        <v>942</v>
      </c>
      <c r="G1432" t="s">
        <v>6</v>
      </c>
    </row>
    <row r="1433" spans="1:7" x14ac:dyDescent="0.3">
      <c r="A1433" t="s">
        <v>26</v>
      </c>
      <c r="B1433" t="s">
        <v>1</v>
      </c>
      <c r="C1433" t="s">
        <v>173</v>
      </c>
      <c r="D1433" s="1">
        <v>43405.671527777777</v>
      </c>
      <c r="E1433" s="1">
        <v>43405.736805555556</v>
      </c>
      <c r="F1433">
        <v>5696</v>
      </c>
      <c r="G1433" t="s">
        <v>6</v>
      </c>
    </row>
    <row r="1434" spans="1:7" x14ac:dyDescent="0.3">
      <c r="A1434" t="s">
        <v>82</v>
      </c>
      <c r="B1434" t="s">
        <v>1</v>
      </c>
      <c r="C1434" t="s">
        <v>131</v>
      </c>
      <c r="D1434" s="1">
        <v>43405.688888888886</v>
      </c>
      <c r="E1434" s="1">
        <v>43405.72152777778</v>
      </c>
      <c r="F1434">
        <v>2812</v>
      </c>
      <c r="G1434" t="s">
        <v>6</v>
      </c>
    </row>
    <row r="1435" spans="1:7" x14ac:dyDescent="0.3">
      <c r="A1435" t="s">
        <v>41</v>
      </c>
      <c r="B1435" t="s">
        <v>1</v>
      </c>
      <c r="C1435" t="s">
        <v>91</v>
      </c>
      <c r="D1435" s="1">
        <v>43405.716666666667</v>
      </c>
      <c r="E1435" s="1">
        <v>43405.729861111111</v>
      </c>
      <c r="F1435">
        <v>1190</v>
      </c>
      <c r="G1435" t="s">
        <v>6</v>
      </c>
    </row>
    <row r="1436" spans="1:7" x14ac:dyDescent="0.3">
      <c r="A1436" t="s">
        <v>56</v>
      </c>
      <c r="B1436" t="s">
        <v>1</v>
      </c>
      <c r="C1436" t="s">
        <v>14</v>
      </c>
      <c r="D1436" s="1">
        <v>43405.724999999999</v>
      </c>
      <c r="E1436" s="1">
        <v>43405.781944444447</v>
      </c>
      <c r="F1436">
        <v>4893</v>
      </c>
      <c r="G1436" t="s">
        <v>6</v>
      </c>
    </row>
    <row r="1437" spans="1:7" x14ac:dyDescent="0.3">
      <c r="A1437" t="s">
        <v>0</v>
      </c>
      <c r="B1437" t="s">
        <v>1</v>
      </c>
      <c r="C1437" t="s">
        <v>185</v>
      </c>
      <c r="D1437" s="1">
        <v>43405.738888888889</v>
      </c>
      <c r="E1437" s="1">
        <v>43405.852083333331</v>
      </c>
      <c r="F1437">
        <v>9784</v>
      </c>
      <c r="G1437" t="s">
        <v>6</v>
      </c>
    </row>
    <row r="1438" spans="1:7" x14ac:dyDescent="0.3">
      <c r="A1438" t="s">
        <v>9</v>
      </c>
      <c r="B1438" t="s">
        <v>1</v>
      </c>
      <c r="C1438" t="s">
        <v>239</v>
      </c>
      <c r="D1438" s="1">
        <v>43405.740277777775</v>
      </c>
      <c r="E1438" s="1">
        <v>43405.76666666667</v>
      </c>
      <c r="F1438">
        <v>2312</v>
      </c>
      <c r="G1438" t="s">
        <v>6</v>
      </c>
    </row>
    <row r="1439" spans="1:7" x14ac:dyDescent="0.3">
      <c r="A1439" t="s">
        <v>15</v>
      </c>
      <c r="B1439" t="s">
        <v>1</v>
      </c>
      <c r="C1439" t="s">
        <v>158</v>
      </c>
      <c r="D1439" s="1">
        <v>43406.402083333334</v>
      </c>
      <c r="E1439" s="1">
        <v>43406.429861111108</v>
      </c>
      <c r="F1439">
        <v>2411</v>
      </c>
      <c r="G1439" t="s">
        <v>28</v>
      </c>
    </row>
    <row r="1440" spans="1:7" x14ac:dyDescent="0.3">
      <c r="A1440" t="s">
        <v>19</v>
      </c>
      <c r="B1440" t="s">
        <v>1</v>
      </c>
      <c r="C1440" t="s">
        <v>113</v>
      </c>
      <c r="D1440" s="1">
        <v>43406.427083333336</v>
      </c>
      <c r="E1440" s="1">
        <v>43406.470833333333</v>
      </c>
      <c r="F1440">
        <v>3803</v>
      </c>
      <c r="G1440" t="s">
        <v>28</v>
      </c>
    </row>
    <row r="1441" spans="1:7" x14ac:dyDescent="0.3">
      <c r="A1441" t="s">
        <v>0</v>
      </c>
      <c r="B1441" t="s">
        <v>1</v>
      </c>
      <c r="C1441" t="s">
        <v>106</v>
      </c>
      <c r="D1441" s="1">
        <v>43406.456250000003</v>
      </c>
      <c r="E1441" s="1">
        <v>43406.463888888888</v>
      </c>
      <c r="F1441">
        <v>671</v>
      </c>
      <c r="G1441" t="s">
        <v>28</v>
      </c>
    </row>
    <row r="1442" spans="1:7" x14ac:dyDescent="0.3">
      <c r="A1442" t="s">
        <v>11</v>
      </c>
      <c r="B1442" t="s">
        <v>1</v>
      </c>
      <c r="C1442" t="s">
        <v>38</v>
      </c>
      <c r="D1442" s="1">
        <v>43406.478472222225</v>
      </c>
      <c r="E1442" s="1">
        <v>43406.59652777778</v>
      </c>
      <c r="F1442">
        <v>10245</v>
      </c>
      <c r="G1442" t="s">
        <v>28</v>
      </c>
    </row>
    <row r="1443" spans="1:7" x14ac:dyDescent="0.3">
      <c r="A1443" t="s">
        <v>94</v>
      </c>
      <c r="B1443" t="s">
        <v>1</v>
      </c>
      <c r="C1443" t="s">
        <v>52</v>
      </c>
      <c r="D1443" s="1">
        <v>43406.478472222225</v>
      </c>
      <c r="E1443" s="1">
        <v>43406.585416666669</v>
      </c>
      <c r="F1443">
        <v>9274</v>
      </c>
      <c r="G1443" t="s">
        <v>28</v>
      </c>
    </row>
    <row r="1444" spans="1:7" x14ac:dyDescent="0.3">
      <c r="A1444" t="s">
        <v>15</v>
      </c>
      <c r="B1444" t="s">
        <v>1</v>
      </c>
      <c r="C1444" t="s">
        <v>30</v>
      </c>
      <c r="D1444" s="1">
        <v>43406.48541666667</v>
      </c>
      <c r="E1444" s="1">
        <v>43406.5</v>
      </c>
      <c r="F1444">
        <v>1271</v>
      </c>
      <c r="G1444" t="s">
        <v>28</v>
      </c>
    </row>
    <row r="1445" spans="1:7" x14ac:dyDescent="0.3">
      <c r="A1445" t="s">
        <v>0</v>
      </c>
      <c r="B1445" t="s">
        <v>1</v>
      </c>
      <c r="C1445" t="s">
        <v>55</v>
      </c>
      <c r="D1445" s="1">
        <v>43406.497916666667</v>
      </c>
      <c r="E1445" s="1">
        <v>43406.500694444447</v>
      </c>
      <c r="F1445">
        <v>220</v>
      </c>
      <c r="G1445" t="s">
        <v>28</v>
      </c>
    </row>
    <row r="1446" spans="1:7" x14ac:dyDescent="0.3">
      <c r="A1446" t="s">
        <v>0</v>
      </c>
      <c r="B1446" t="s">
        <v>1</v>
      </c>
      <c r="C1446" t="s">
        <v>177</v>
      </c>
      <c r="D1446" s="1">
        <v>43406.503472222219</v>
      </c>
      <c r="E1446" s="1">
        <v>43406.512499999997</v>
      </c>
      <c r="F1446">
        <v>731</v>
      </c>
      <c r="G1446" t="s">
        <v>28</v>
      </c>
    </row>
    <row r="1447" spans="1:7" x14ac:dyDescent="0.3">
      <c r="A1447" t="s">
        <v>32</v>
      </c>
      <c r="B1447" t="s">
        <v>1</v>
      </c>
      <c r="C1447" t="s">
        <v>194</v>
      </c>
      <c r="D1447" s="1">
        <v>43406.536805555559</v>
      </c>
      <c r="E1447" s="1">
        <v>43406.599305555559</v>
      </c>
      <c r="F1447">
        <v>5404</v>
      </c>
      <c r="G1447" t="s">
        <v>28</v>
      </c>
    </row>
    <row r="1448" spans="1:7" x14ac:dyDescent="0.3">
      <c r="A1448" t="s">
        <v>4</v>
      </c>
      <c r="B1448" t="s">
        <v>1</v>
      </c>
      <c r="C1448" t="s">
        <v>72</v>
      </c>
      <c r="D1448" s="1">
        <v>43406.536805555559</v>
      </c>
      <c r="E1448" s="1">
        <v>43406.598611111112</v>
      </c>
      <c r="F1448">
        <v>5383</v>
      </c>
      <c r="G1448" t="s">
        <v>28</v>
      </c>
    </row>
    <row r="1449" spans="1:7" x14ac:dyDescent="0.3">
      <c r="A1449" t="s">
        <v>13</v>
      </c>
      <c r="B1449" t="s">
        <v>1</v>
      </c>
      <c r="C1449" t="s">
        <v>109</v>
      </c>
      <c r="D1449" s="1">
        <v>43406.537499999999</v>
      </c>
      <c r="E1449" s="1">
        <v>43406.590277777781</v>
      </c>
      <c r="F1449">
        <v>4557</v>
      </c>
      <c r="G1449" t="s">
        <v>28</v>
      </c>
    </row>
    <row r="1450" spans="1:7" x14ac:dyDescent="0.3">
      <c r="A1450" t="s">
        <v>0</v>
      </c>
      <c r="B1450" t="s">
        <v>1</v>
      </c>
      <c r="C1450" t="s">
        <v>22</v>
      </c>
      <c r="D1450" s="1">
        <v>43406.54583333333</v>
      </c>
      <c r="E1450" s="1">
        <v>43406.613888888889</v>
      </c>
      <c r="F1450">
        <v>5884</v>
      </c>
      <c r="G1450" t="s">
        <v>28</v>
      </c>
    </row>
    <row r="1451" spans="1:7" x14ac:dyDescent="0.3">
      <c r="A1451" t="s">
        <v>41</v>
      </c>
      <c r="B1451" t="s">
        <v>1</v>
      </c>
      <c r="C1451" t="s">
        <v>121</v>
      </c>
      <c r="D1451" s="1">
        <v>43406.556944444441</v>
      </c>
      <c r="E1451" s="1">
        <v>43406.598611111112</v>
      </c>
      <c r="F1451">
        <v>3593</v>
      </c>
      <c r="G1451" t="s">
        <v>28</v>
      </c>
    </row>
    <row r="1452" spans="1:7" x14ac:dyDescent="0.3">
      <c r="A1452" t="s">
        <v>19</v>
      </c>
      <c r="B1452" t="s">
        <v>1</v>
      </c>
      <c r="C1452" t="s">
        <v>78</v>
      </c>
      <c r="D1452" s="1">
        <v>43406.561111111114</v>
      </c>
      <c r="E1452" s="1">
        <v>43406.587500000001</v>
      </c>
      <c r="F1452">
        <v>2322</v>
      </c>
      <c r="G1452" t="s">
        <v>28</v>
      </c>
    </row>
    <row r="1453" spans="1:7" x14ac:dyDescent="0.3">
      <c r="A1453" t="s">
        <v>15</v>
      </c>
      <c r="B1453" t="s">
        <v>1</v>
      </c>
      <c r="C1453" t="s">
        <v>153</v>
      </c>
      <c r="D1453" s="1">
        <v>43406.561111111114</v>
      </c>
      <c r="E1453" s="1">
        <v>43406.583333333336</v>
      </c>
      <c r="F1453">
        <v>1890</v>
      </c>
      <c r="G1453" t="s">
        <v>28</v>
      </c>
    </row>
    <row r="1454" spans="1:7" x14ac:dyDescent="0.3">
      <c r="A1454" t="s">
        <v>51</v>
      </c>
      <c r="B1454" t="s">
        <v>1</v>
      </c>
      <c r="C1454" t="s">
        <v>240</v>
      </c>
      <c r="D1454" s="1">
        <v>43406.568055555559</v>
      </c>
      <c r="E1454" s="1">
        <v>43406.580555555556</v>
      </c>
      <c r="F1454">
        <v>1131</v>
      </c>
      <c r="G1454" t="s">
        <v>28</v>
      </c>
    </row>
    <row r="1455" spans="1:7" x14ac:dyDescent="0.3">
      <c r="A1455" t="s">
        <v>82</v>
      </c>
      <c r="B1455" t="s">
        <v>1</v>
      </c>
      <c r="C1455" t="s">
        <v>168</v>
      </c>
      <c r="D1455" s="1">
        <v>43406.571527777778</v>
      </c>
      <c r="E1455" s="1">
        <v>43406.572222222225</v>
      </c>
      <c r="F1455">
        <v>70</v>
      </c>
      <c r="G1455" t="s">
        <v>28</v>
      </c>
    </row>
    <row r="1456" spans="1:7" x14ac:dyDescent="0.3">
      <c r="A1456" t="s">
        <v>42</v>
      </c>
      <c r="B1456" t="s">
        <v>1</v>
      </c>
      <c r="C1456" t="s">
        <v>141</v>
      </c>
      <c r="D1456" s="1">
        <v>43406.573611111111</v>
      </c>
      <c r="E1456" s="1">
        <v>43406.6</v>
      </c>
      <c r="F1456">
        <v>2251</v>
      </c>
      <c r="G1456" t="s">
        <v>28</v>
      </c>
    </row>
    <row r="1457" spans="1:7" x14ac:dyDescent="0.3">
      <c r="A1457" t="s">
        <v>138</v>
      </c>
      <c r="B1457" t="s">
        <v>1</v>
      </c>
      <c r="C1457" t="s">
        <v>240</v>
      </c>
      <c r="D1457" s="1">
        <v>43406.581250000003</v>
      </c>
      <c r="E1457" s="1">
        <v>43406.599305555559</v>
      </c>
      <c r="F1457">
        <v>1562</v>
      </c>
      <c r="G1457" t="s">
        <v>28</v>
      </c>
    </row>
    <row r="1458" spans="1:7" x14ac:dyDescent="0.3">
      <c r="A1458" t="s">
        <v>48</v>
      </c>
      <c r="B1458" t="s">
        <v>1</v>
      </c>
      <c r="C1458" t="s">
        <v>232</v>
      </c>
      <c r="D1458" s="1">
        <v>43406.584027777775</v>
      </c>
      <c r="E1458" s="1">
        <v>43406.593055555553</v>
      </c>
      <c r="F1458">
        <v>790</v>
      </c>
      <c r="G1458" t="s">
        <v>28</v>
      </c>
    </row>
    <row r="1459" spans="1:7" x14ac:dyDescent="0.3">
      <c r="A1459" t="s">
        <v>82</v>
      </c>
      <c r="B1459" t="s">
        <v>1</v>
      </c>
      <c r="C1459" t="s">
        <v>168</v>
      </c>
      <c r="D1459" s="1">
        <v>43406.586111111108</v>
      </c>
      <c r="E1459" s="1">
        <v>43406.594444444447</v>
      </c>
      <c r="F1459">
        <v>711</v>
      </c>
      <c r="G1459" t="s">
        <v>28</v>
      </c>
    </row>
    <row r="1460" spans="1:7" x14ac:dyDescent="0.3">
      <c r="A1460" t="s">
        <v>26</v>
      </c>
      <c r="B1460" t="s">
        <v>1</v>
      </c>
      <c r="C1460" t="s">
        <v>149</v>
      </c>
      <c r="D1460" s="1">
        <v>43406.602777777778</v>
      </c>
      <c r="E1460" s="1">
        <v>43406.754166666666</v>
      </c>
      <c r="F1460">
        <v>13073</v>
      </c>
      <c r="G1460" t="s">
        <v>28</v>
      </c>
    </row>
    <row r="1461" spans="1:7" x14ac:dyDescent="0.3">
      <c r="A1461" t="s">
        <v>82</v>
      </c>
      <c r="B1461" t="s">
        <v>1</v>
      </c>
      <c r="C1461" t="s">
        <v>91</v>
      </c>
      <c r="D1461" s="1">
        <v>43406.603472222225</v>
      </c>
      <c r="E1461" s="1">
        <v>43406.604861111111</v>
      </c>
      <c r="F1461">
        <v>101</v>
      </c>
      <c r="G1461" t="s">
        <v>28</v>
      </c>
    </row>
    <row r="1462" spans="1:7" x14ac:dyDescent="0.3">
      <c r="A1462" t="s">
        <v>19</v>
      </c>
      <c r="B1462" t="s">
        <v>1</v>
      </c>
      <c r="C1462" t="s">
        <v>241</v>
      </c>
      <c r="D1462" s="1">
        <v>43406.604166666664</v>
      </c>
      <c r="E1462" s="1">
        <v>43406.804861111108</v>
      </c>
      <c r="F1462">
        <v>17292</v>
      </c>
      <c r="G1462" t="s">
        <v>28</v>
      </c>
    </row>
    <row r="1463" spans="1:7" x14ac:dyDescent="0.3">
      <c r="A1463" t="s">
        <v>58</v>
      </c>
      <c r="B1463" t="s">
        <v>1</v>
      </c>
      <c r="C1463" t="s">
        <v>139</v>
      </c>
      <c r="D1463" s="1">
        <v>43406.604861111111</v>
      </c>
      <c r="E1463" s="1">
        <v>43406.652777777781</v>
      </c>
      <c r="F1463">
        <v>4152</v>
      </c>
      <c r="G1463" t="s">
        <v>28</v>
      </c>
    </row>
    <row r="1464" spans="1:7" x14ac:dyDescent="0.3">
      <c r="A1464" t="s">
        <v>32</v>
      </c>
      <c r="B1464" t="s">
        <v>1</v>
      </c>
      <c r="C1464" t="s">
        <v>209</v>
      </c>
      <c r="D1464" s="1">
        <v>43406.613888888889</v>
      </c>
      <c r="E1464" s="1">
        <v>43406.624305555553</v>
      </c>
      <c r="F1464">
        <v>861</v>
      </c>
      <c r="G1464" t="s">
        <v>28</v>
      </c>
    </row>
    <row r="1465" spans="1:7" x14ac:dyDescent="0.3">
      <c r="A1465" t="s">
        <v>11</v>
      </c>
      <c r="B1465" t="s">
        <v>1</v>
      </c>
      <c r="C1465" t="s">
        <v>33</v>
      </c>
      <c r="D1465" s="1">
        <v>43406.637499999997</v>
      </c>
      <c r="E1465" s="1">
        <v>43406.669444444444</v>
      </c>
      <c r="F1465">
        <v>2742</v>
      </c>
      <c r="G1465" t="s">
        <v>28</v>
      </c>
    </row>
    <row r="1466" spans="1:7" x14ac:dyDescent="0.3">
      <c r="A1466" t="s">
        <v>82</v>
      </c>
      <c r="B1466" t="s">
        <v>1</v>
      </c>
      <c r="C1466" t="s">
        <v>131</v>
      </c>
      <c r="D1466" s="1">
        <v>43406.645833333336</v>
      </c>
      <c r="E1466" s="1">
        <v>43406.683333333334</v>
      </c>
      <c r="F1466">
        <v>3253</v>
      </c>
      <c r="G1466" t="s">
        <v>28</v>
      </c>
    </row>
    <row r="1467" spans="1:7" x14ac:dyDescent="0.3">
      <c r="A1467" t="s">
        <v>48</v>
      </c>
      <c r="B1467" t="s">
        <v>1</v>
      </c>
      <c r="C1467" t="s">
        <v>194</v>
      </c>
      <c r="D1467" s="1">
        <v>43406.645833333336</v>
      </c>
      <c r="E1467" s="1">
        <v>43406.684027777781</v>
      </c>
      <c r="F1467">
        <v>3314</v>
      </c>
      <c r="G1467" t="s">
        <v>28</v>
      </c>
    </row>
    <row r="1468" spans="1:7" x14ac:dyDescent="0.3">
      <c r="A1468" t="s">
        <v>32</v>
      </c>
      <c r="B1468" t="s">
        <v>1</v>
      </c>
      <c r="C1468" t="s">
        <v>88</v>
      </c>
      <c r="D1468" s="1">
        <v>43406.663194444445</v>
      </c>
      <c r="E1468" s="1">
        <v>43406.666666666664</v>
      </c>
      <c r="F1468">
        <v>311</v>
      </c>
      <c r="G1468" t="s">
        <v>28</v>
      </c>
    </row>
    <row r="1469" spans="1:7" x14ac:dyDescent="0.3">
      <c r="A1469" t="s">
        <v>32</v>
      </c>
      <c r="B1469" t="s">
        <v>1</v>
      </c>
      <c r="C1469" t="s">
        <v>88</v>
      </c>
      <c r="D1469" s="1">
        <v>43406.678472222222</v>
      </c>
      <c r="E1469" s="1">
        <v>43406.680555555555</v>
      </c>
      <c r="F1469">
        <v>180</v>
      </c>
      <c r="G1469" t="s">
        <v>28</v>
      </c>
    </row>
    <row r="1470" spans="1:7" x14ac:dyDescent="0.3">
      <c r="A1470" t="s">
        <v>51</v>
      </c>
      <c r="B1470" t="s">
        <v>1</v>
      </c>
      <c r="C1470" t="s">
        <v>167</v>
      </c>
      <c r="D1470" s="1">
        <v>43406.69027777778</v>
      </c>
      <c r="E1470" s="1">
        <v>43406.845138888886</v>
      </c>
      <c r="F1470">
        <v>13379</v>
      </c>
      <c r="G1470" t="s">
        <v>28</v>
      </c>
    </row>
    <row r="1471" spans="1:7" x14ac:dyDescent="0.3">
      <c r="A1471" t="s">
        <v>32</v>
      </c>
      <c r="B1471" t="s">
        <v>1</v>
      </c>
      <c r="C1471" t="s">
        <v>88</v>
      </c>
      <c r="D1471" s="1">
        <v>43406.692361111112</v>
      </c>
      <c r="E1471" s="1">
        <v>43406.694444444445</v>
      </c>
      <c r="F1471">
        <v>180</v>
      </c>
      <c r="G1471" t="s">
        <v>28</v>
      </c>
    </row>
    <row r="1472" spans="1:7" x14ac:dyDescent="0.3">
      <c r="A1472" t="s">
        <v>32</v>
      </c>
      <c r="B1472" t="s">
        <v>1</v>
      </c>
      <c r="C1472" t="s">
        <v>88</v>
      </c>
      <c r="D1472" s="1">
        <v>43406.699305555558</v>
      </c>
      <c r="E1472" s="1">
        <v>43406.786805555559</v>
      </c>
      <c r="F1472">
        <v>7568</v>
      </c>
      <c r="G1472" t="s">
        <v>28</v>
      </c>
    </row>
    <row r="1473" spans="1:7" x14ac:dyDescent="0.3">
      <c r="A1473" t="s">
        <v>26</v>
      </c>
      <c r="B1473" t="s">
        <v>1</v>
      </c>
      <c r="C1473" t="s">
        <v>173</v>
      </c>
      <c r="D1473" s="1">
        <v>43407.495138888888</v>
      </c>
      <c r="E1473" s="1">
        <v>43407.678472222222</v>
      </c>
      <c r="F1473">
        <v>15813</v>
      </c>
      <c r="G1473" t="s">
        <v>35</v>
      </c>
    </row>
    <row r="1474" spans="1:7" x14ac:dyDescent="0.3">
      <c r="A1474" t="s">
        <v>51</v>
      </c>
      <c r="B1474" t="s">
        <v>1</v>
      </c>
      <c r="C1474" t="s">
        <v>121</v>
      </c>
      <c r="D1474" s="1">
        <v>43407.699305555558</v>
      </c>
      <c r="E1474" s="1">
        <v>43407.736805555556</v>
      </c>
      <c r="F1474">
        <v>3253</v>
      </c>
      <c r="G1474" t="s">
        <v>35</v>
      </c>
    </row>
    <row r="1475" spans="1:7" x14ac:dyDescent="0.3">
      <c r="A1475" t="s">
        <v>11</v>
      </c>
      <c r="B1475" t="s">
        <v>1</v>
      </c>
      <c r="C1475" t="s">
        <v>242</v>
      </c>
      <c r="D1475" s="1">
        <v>43408.600694444445</v>
      </c>
      <c r="E1475" s="1">
        <v>43408.666666666664</v>
      </c>
      <c r="F1475">
        <v>5701</v>
      </c>
      <c r="G1475" t="s">
        <v>36</v>
      </c>
    </row>
    <row r="1476" spans="1:7" x14ac:dyDescent="0.3">
      <c r="A1476" t="s">
        <v>4</v>
      </c>
      <c r="B1476" t="s">
        <v>1</v>
      </c>
      <c r="C1476" t="s">
        <v>30</v>
      </c>
      <c r="D1476" s="1">
        <v>43409.379861111112</v>
      </c>
      <c r="E1476" s="1">
        <v>43409.421527777777</v>
      </c>
      <c r="F1476">
        <v>3582</v>
      </c>
      <c r="G1476" t="s">
        <v>37</v>
      </c>
    </row>
    <row r="1477" spans="1:7" x14ac:dyDescent="0.3">
      <c r="A1477" t="s">
        <v>26</v>
      </c>
      <c r="B1477" t="s">
        <v>1</v>
      </c>
      <c r="C1477" t="s">
        <v>50</v>
      </c>
      <c r="D1477" s="1">
        <v>43409.383333333331</v>
      </c>
      <c r="E1477" s="1">
        <v>43409.405555555553</v>
      </c>
      <c r="F1477">
        <v>1920</v>
      </c>
      <c r="G1477" t="s">
        <v>37</v>
      </c>
    </row>
    <row r="1478" spans="1:7" x14ac:dyDescent="0.3">
      <c r="A1478" t="s">
        <v>41</v>
      </c>
      <c r="B1478" t="s">
        <v>1</v>
      </c>
      <c r="C1478" t="s">
        <v>57</v>
      </c>
      <c r="D1478" s="1">
        <v>43409.395138888889</v>
      </c>
      <c r="E1478" s="1">
        <v>43409.396527777775</v>
      </c>
      <c r="F1478">
        <v>80</v>
      </c>
      <c r="G1478" t="s">
        <v>37</v>
      </c>
    </row>
    <row r="1479" spans="1:7" x14ac:dyDescent="0.3">
      <c r="A1479" t="s">
        <v>58</v>
      </c>
      <c r="B1479" t="s">
        <v>1</v>
      </c>
      <c r="C1479" t="s">
        <v>150</v>
      </c>
      <c r="D1479" s="1">
        <v>43409.397222222222</v>
      </c>
      <c r="E1479" s="1">
        <v>43409.557638888888</v>
      </c>
      <c r="F1479">
        <v>13834</v>
      </c>
      <c r="G1479" t="s">
        <v>37</v>
      </c>
    </row>
    <row r="1480" spans="1:7" x14ac:dyDescent="0.3">
      <c r="A1480" t="s">
        <v>41</v>
      </c>
      <c r="B1480" t="s">
        <v>1</v>
      </c>
      <c r="C1480" t="s">
        <v>60</v>
      </c>
      <c r="D1480" s="1">
        <v>43409.405555555553</v>
      </c>
      <c r="E1480" s="1">
        <v>43409.40902777778</v>
      </c>
      <c r="F1480">
        <v>310</v>
      </c>
      <c r="G1480" t="s">
        <v>37</v>
      </c>
    </row>
    <row r="1481" spans="1:7" x14ac:dyDescent="0.3">
      <c r="A1481" t="s">
        <v>138</v>
      </c>
      <c r="B1481" t="s">
        <v>1</v>
      </c>
      <c r="C1481" t="s">
        <v>136</v>
      </c>
      <c r="D1481" s="1">
        <v>43409.407638888886</v>
      </c>
      <c r="E1481" s="1">
        <v>43409.55972222222</v>
      </c>
      <c r="F1481">
        <v>13141</v>
      </c>
      <c r="G1481" t="s">
        <v>37</v>
      </c>
    </row>
    <row r="1482" spans="1:7" x14ac:dyDescent="0.3">
      <c r="A1482" t="s">
        <v>11</v>
      </c>
      <c r="B1482" t="s">
        <v>1</v>
      </c>
      <c r="C1482" t="s">
        <v>195</v>
      </c>
      <c r="D1482" s="1">
        <v>43409.415277777778</v>
      </c>
      <c r="E1482" s="1">
        <v>43409.436111111114</v>
      </c>
      <c r="F1482">
        <v>1801</v>
      </c>
      <c r="G1482" t="s">
        <v>37</v>
      </c>
    </row>
    <row r="1483" spans="1:7" x14ac:dyDescent="0.3">
      <c r="A1483" t="s">
        <v>26</v>
      </c>
      <c r="B1483" t="s">
        <v>1</v>
      </c>
      <c r="C1483" t="s">
        <v>243</v>
      </c>
      <c r="D1483" s="1">
        <v>43409.419444444444</v>
      </c>
      <c r="E1483" s="1">
        <v>43409.436805555553</v>
      </c>
      <c r="F1483">
        <v>1501</v>
      </c>
      <c r="G1483" t="s">
        <v>37</v>
      </c>
    </row>
    <row r="1484" spans="1:7" x14ac:dyDescent="0.3">
      <c r="A1484" t="s">
        <v>51</v>
      </c>
      <c r="B1484" t="s">
        <v>1</v>
      </c>
      <c r="C1484" t="s">
        <v>22</v>
      </c>
      <c r="D1484" s="1">
        <v>43409.429166666669</v>
      </c>
      <c r="E1484" s="1">
        <v>43409.524305555555</v>
      </c>
      <c r="F1484">
        <v>8208</v>
      </c>
      <c r="G1484" t="s">
        <v>37</v>
      </c>
    </row>
    <row r="1485" spans="1:7" x14ac:dyDescent="0.3">
      <c r="A1485" t="s">
        <v>9</v>
      </c>
      <c r="B1485" t="s">
        <v>1</v>
      </c>
      <c r="C1485" t="s">
        <v>168</v>
      </c>
      <c r="D1485" s="1">
        <v>43409.429166666669</v>
      </c>
      <c r="E1485" s="1">
        <v>43409.474305555559</v>
      </c>
      <c r="F1485">
        <v>3902</v>
      </c>
      <c r="G1485" t="s">
        <v>37</v>
      </c>
    </row>
    <row r="1486" spans="1:7" x14ac:dyDescent="0.3">
      <c r="A1486" t="s">
        <v>0</v>
      </c>
      <c r="B1486" t="s">
        <v>1</v>
      </c>
      <c r="C1486" t="s">
        <v>59</v>
      </c>
      <c r="D1486" s="1">
        <v>43409.431250000001</v>
      </c>
      <c r="E1486" s="1">
        <v>43409.474999999999</v>
      </c>
      <c r="F1486">
        <v>3782</v>
      </c>
      <c r="G1486" t="s">
        <v>37</v>
      </c>
    </row>
    <row r="1487" spans="1:7" x14ac:dyDescent="0.3">
      <c r="A1487" t="s">
        <v>13</v>
      </c>
      <c r="B1487" t="s">
        <v>1</v>
      </c>
      <c r="C1487" t="s">
        <v>25</v>
      </c>
      <c r="D1487" s="1">
        <v>43409.474999999999</v>
      </c>
      <c r="E1487" s="1">
        <v>43409.518750000003</v>
      </c>
      <c r="F1487">
        <v>3774</v>
      </c>
      <c r="G1487" t="s">
        <v>37</v>
      </c>
    </row>
    <row r="1488" spans="1:7" x14ac:dyDescent="0.3">
      <c r="A1488" t="s">
        <v>42</v>
      </c>
      <c r="B1488" t="s">
        <v>1</v>
      </c>
      <c r="C1488" t="s">
        <v>167</v>
      </c>
      <c r="D1488" s="1">
        <v>43409.475694444445</v>
      </c>
      <c r="E1488" s="1">
        <v>43409.531944444447</v>
      </c>
      <c r="F1488">
        <v>4867</v>
      </c>
      <c r="G1488" t="s">
        <v>37</v>
      </c>
    </row>
    <row r="1489" spans="1:7" x14ac:dyDescent="0.3">
      <c r="A1489" t="s">
        <v>56</v>
      </c>
      <c r="B1489" t="s">
        <v>1</v>
      </c>
      <c r="C1489" t="s">
        <v>57</v>
      </c>
      <c r="D1489" s="1">
        <v>43409.476388888892</v>
      </c>
      <c r="E1489" s="1">
        <v>43409.534722222219</v>
      </c>
      <c r="F1489">
        <v>5035</v>
      </c>
      <c r="G1489" t="s">
        <v>37</v>
      </c>
    </row>
    <row r="1490" spans="1:7" x14ac:dyDescent="0.3">
      <c r="A1490" t="s">
        <v>17</v>
      </c>
      <c r="B1490" t="s">
        <v>1</v>
      </c>
      <c r="C1490" t="s">
        <v>115</v>
      </c>
      <c r="D1490" s="1">
        <v>43409.477083333331</v>
      </c>
      <c r="E1490" s="1">
        <v>43409.554166666669</v>
      </c>
      <c r="F1490">
        <v>6638</v>
      </c>
      <c r="G1490" t="s">
        <v>37</v>
      </c>
    </row>
    <row r="1491" spans="1:7" x14ac:dyDescent="0.3">
      <c r="A1491" t="s">
        <v>0</v>
      </c>
      <c r="B1491" t="s">
        <v>1</v>
      </c>
      <c r="C1491" t="s">
        <v>113</v>
      </c>
      <c r="D1491" s="1">
        <v>43409.477777777778</v>
      </c>
      <c r="E1491" s="1">
        <v>43409.553472222222</v>
      </c>
      <c r="F1491">
        <v>6536</v>
      </c>
      <c r="G1491" t="s">
        <v>37</v>
      </c>
    </row>
    <row r="1492" spans="1:7" x14ac:dyDescent="0.3">
      <c r="A1492" t="s">
        <v>24</v>
      </c>
      <c r="B1492" t="s">
        <v>1</v>
      </c>
      <c r="C1492" t="s">
        <v>96</v>
      </c>
      <c r="D1492" s="1">
        <v>43409.479166666664</v>
      </c>
      <c r="E1492" s="1">
        <v>43409.558333333334</v>
      </c>
      <c r="F1492">
        <v>6888</v>
      </c>
      <c r="G1492" t="s">
        <v>37</v>
      </c>
    </row>
    <row r="1493" spans="1:7" x14ac:dyDescent="0.3">
      <c r="A1493" t="s">
        <v>94</v>
      </c>
      <c r="B1493" t="s">
        <v>1</v>
      </c>
      <c r="C1493" t="s">
        <v>241</v>
      </c>
      <c r="D1493" s="1">
        <v>43409.48333333333</v>
      </c>
      <c r="E1493" s="1">
        <v>43409.558333333334</v>
      </c>
      <c r="F1493">
        <v>6479</v>
      </c>
      <c r="G1493" t="s">
        <v>37</v>
      </c>
    </row>
    <row r="1494" spans="1:7" x14ac:dyDescent="0.3">
      <c r="A1494" t="s">
        <v>32</v>
      </c>
      <c r="B1494" t="s">
        <v>1</v>
      </c>
      <c r="C1494" t="s">
        <v>194</v>
      </c>
      <c r="D1494" s="1">
        <v>43409.484027777777</v>
      </c>
      <c r="E1494" s="1">
        <v>43409.552777777775</v>
      </c>
      <c r="F1494">
        <v>5925</v>
      </c>
      <c r="G1494" t="s">
        <v>37</v>
      </c>
    </row>
    <row r="1495" spans="1:7" x14ac:dyDescent="0.3">
      <c r="A1495" t="s">
        <v>4</v>
      </c>
      <c r="B1495" t="s">
        <v>1</v>
      </c>
      <c r="C1495" t="s">
        <v>120</v>
      </c>
      <c r="D1495" s="1">
        <v>43409.486111111109</v>
      </c>
      <c r="E1495" s="1">
        <v>43409.498611111114</v>
      </c>
      <c r="F1495">
        <v>1091</v>
      </c>
      <c r="G1495" t="s">
        <v>37</v>
      </c>
    </row>
    <row r="1496" spans="1:7" x14ac:dyDescent="0.3">
      <c r="A1496" t="s">
        <v>66</v>
      </c>
      <c r="B1496" t="s">
        <v>1</v>
      </c>
      <c r="C1496" t="s">
        <v>159</v>
      </c>
      <c r="D1496" s="1">
        <v>43409.517361111109</v>
      </c>
      <c r="E1496" s="1">
        <v>43409.519444444442</v>
      </c>
      <c r="F1496">
        <v>210</v>
      </c>
      <c r="G1496" t="s">
        <v>37</v>
      </c>
    </row>
    <row r="1497" spans="1:7" x14ac:dyDescent="0.3">
      <c r="A1497" t="s">
        <v>51</v>
      </c>
      <c r="B1497" t="s">
        <v>1</v>
      </c>
      <c r="C1497" t="s">
        <v>114</v>
      </c>
      <c r="D1497" s="1">
        <v>43409.524305555555</v>
      </c>
      <c r="E1497" s="1">
        <v>43409.553472222222</v>
      </c>
      <c r="F1497">
        <v>2503</v>
      </c>
      <c r="G1497" t="s">
        <v>37</v>
      </c>
    </row>
    <row r="1498" spans="1:7" x14ac:dyDescent="0.3">
      <c r="A1498" t="s">
        <v>11</v>
      </c>
      <c r="B1498" t="s">
        <v>1</v>
      </c>
      <c r="C1498" t="s">
        <v>91</v>
      </c>
      <c r="D1498" s="1">
        <v>43409.532638888886</v>
      </c>
      <c r="E1498" s="1">
        <v>43409.558333333334</v>
      </c>
      <c r="F1498">
        <v>2182</v>
      </c>
      <c r="G1498" t="s">
        <v>37</v>
      </c>
    </row>
    <row r="1499" spans="1:7" x14ac:dyDescent="0.3">
      <c r="A1499" t="s">
        <v>15</v>
      </c>
      <c r="B1499" t="s">
        <v>1</v>
      </c>
      <c r="C1499" t="s">
        <v>157</v>
      </c>
      <c r="D1499" s="1">
        <v>43409.534722222219</v>
      </c>
      <c r="E1499" s="1">
        <v>43409.597222222219</v>
      </c>
      <c r="F1499">
        <v>5407</v>
      </c>
      <c r="G1499" t="s">
        <v>37</v>
      </c>
    </row>
    <row r="1500" spans="1:7" x14ac:dyDescent="0.3">
      <c r="A1500" t="s">
        <v>26</v>
      </c>
      <c r="B1500" t="s">
        <v>1</v>
      </c>
      <c r="C1500" t="s">
        <v>69</v>
      </c>
      <c r="D1500" s="1">
        <v>43409.538194444445</v>
      </c>
      <c r="E1500" s="1">
        <v>43409.63958333333</v>
      </c>
      <c r="F1500">
        <v>8747</v>
      </c>
      <c r="G1500" t="s">
        <v>37</v>
      </c>
    </row>
    <row r="1501" spans="1:7" x14ac:dyDescent="0.3">
      <c r="A1501" t="s">
        <v>0</v>
      </c>
      <c r="B1501" t="s">
        <v>1</v>
      </c>
      <c r="C1501" t="s">
        <v>76</v>
      </c>
      <c r="D1501" s="1">
        <v>43409.55972222222</v>
      </c>
      <c r="E1501" s="1">
        <v>43409.59375</v>
      </c>
      <c r="F1501">
        <v>2963</v>
      </c>
      <c r="G1501" t="s">
        <v>37</v>
      </c>
    </row>
    <row r="1502" spans="1:7" x14ac:dyDescent="0.3">
      <c r="A1502" t="s">
        <v>0</v>
      </c>
      <c r="B1502" t="s">
        <v>1</v>
      </c>
      <c r="C1502" t="s">
        <v>91</v>
      </c>
      <c r="D1502" s="1">
        <v>43409.601388888892</v>
      </c>
      <c r="E1502" s="1">
        <v>43409.660416666666</v>
      </c>
      <c r="F1502">
        <v>5104</v>
      </c>
      <c r="G1502" t="s">
        <v>37</v>
      </c>
    </row>
    <row r="1503" spans="1:7" x14ac:dyDescent="0.3">
      <c r="A1503" t="s">
        <v>13</v>
      </c>
      <c r="B1503" t="s">
        <v>1</v>
      </c>
      <c r="C1503" t="s">
        <v>104</v>
      </c>
      <c r="D1503" s="1">
        <v>43409.606944444444</v>
      </c>
      <c r="E1503" s="1">
        <v>43409.655555555553</v>
      </c>
      <c r="F1503">
        <v>4213</v>
      </c>
      <c r="G1503" t="s">
        <v>37</v>
      </c>
    </row>
    <row r="1504" spans="1:7" x14ac:dyDescent="0.3">
      <c r="A1504" t="s">
        <v>24</v>
      </c>
      <c r="B1504" t="s">
        <v>1</v>
      </c>
      <c r="C1504" t="s">
        <v>76</v>
      </c>
      <c r="D1504" s="1">
        <v>43409.64166666667</v>
      </c>
      <c r="E1504" s="1">
        <v>43409.738194444442</v>
      </c>
      <c r="F1504">
        <v>8358</v>
      </c>
      <c r="G1504" t="s">
        <v>37</v>
      </c>
    </row>
    <row r="1505" spans="1:7" x14ac:dyDescent="0.3">
      <c r="A1505" t="s">
        <v>32</v>
      </c>
      <c r="B1505" t="s">
        <v>1</v>
      </c>
      <c r="C1505" t="s">
        <v>194</v>
      </c>
      <c r="D1505" s="1">
        <v>43409.642361111109</v>
      </c>
      <c r="E1505" s="1">
        <v>43409.703472222223</v>
      </c>
      <c r="F1505">
        <v>5235</v>
      </c>
      <c r="G1505" t="s">
        <v>37</v>
      </c>
    </row>
    <row r="1506" spans="1:7" x14ac:dyDescent="0.3">
      <c r="A1506" t="s">
        <v>66</v>
      </c>
      <c r="B1506" t="s">
        <v>1</v>
      </c>
      <c r="C1506" t="s">
        <v>151</v>
      </c>
      <c r="D1506" s="1">
        <v>43409.643750000003</v>
      </c>
      <c r="E1506" s="1">
        <v>43409.84652777778</v>
      </c>
      <c r="F1506">
        <v>17547</v>
      </c>
      <c r="G1506" t="s">
        <v>37</v>
      </c>
    </row>
    <row r="1507" spans="1:7" x14ac:dyDescent="0.3">
      <c r="A1507" t="s">
        <v>4</v>
      </c>
      <c r="B1507" t="s">
        <v>1</v>
      </c>
      <c r="C1507" t="s">
        <v>72</v>
      </c>
      <c r="D1507" s="1">
        <v>43409.643750000003</v>
      </c>
      <c r="E1507" s="1">
        <v>43409.662499999999</v>
      </c>
      <c r="F1507">
        <v>1662</v>
      </c>
      <c r="G1507" t="s">
        <v>37</v>
      </c>
    </row>
    <row r="1508" spans="1:7" x14ac:dyDescent="0.3">
      <c r="A1508" t="s">
        <v>82</v>
      </c>
      <c r="B1508" t="s">
        <v>1</v>
      </c>
      <c r="C1508" t="s">
        <v>131</v>
      </c>
      <c r="D1508" s="1">
        <v>43409.647916666669</v>
      </c>
      <c r="E1508" s="1">
        <v>43409.695138888892</v>
      </c>
      <c r="F1508">
        <v>4084</v>
      </c>
      <c r="G1508" t="s">
        <v>37</v>
      </c>
    </row>
    <row r="1509" spans="1:7" x14ac:dyDescent="0.3">
      <c r="A1509" t="s">
        <v>17</v>
      </c>
      <c r="B1509" t="s">
        <v>1</v>
      </c>
      <c r="C1509" t="s">
        <v>96</v>
      </c>
      <c r="D1509" s="1">
        <v>43409.652777777781</v>
      </c>
      <c r="E1509" s="1">
        <v>43409.747916666667</v>
      </c>
      <c r="F1509">
        <v>8237</v>
      </c>
      <c r="G1509" t="s">
        <v>37</v>
      </c>
    </row>
    <row r="1510" spans="1:7" x14ac:dyDescent="0.3">
      <c r="A1510" t="s">
        <v>0</v>
      </c>
      <c r="B1510" t="s">
        <v>1</v>
      </c>
      <c r="C1510" t="s">
        <v>157</v>
      </c>
      <c r="D1510" s="1">
        <v>43409.662499999999</v>
      </c>
      <c r="E1510" s="1">
        <v>43409.731944444444</v>
      </c>
      <c r="F1510">
        <v>5997</v>
      </c>
      <c r="G1510" t="s">
        <v>37</v>
      </c>
    </row>
    <row r="1511" spans="1:7" x14ac:dyDescent="0.3">
      <c r="A1511" t="s">
        <v>56</v>
      </c>
      <c r="B1511" t="s">
        <v>1</v>
      </c>
      <c r="C1511" t="s">
        <v>209</v>
      </c>
      <c r="D1511" s="1">
        <v>43409.664583333331</v>
      </c>
      <c r="E1511" s="1">
        <v>43409.741666666669</v>
      </c>
      <c r="F1511">
        <v>6640</v>
      </c>
      <c r="G1511" t="s">
        <v>37</v>
      </c>
    </row>
    <row r="1512" spans="1:7" x14ac:dyDescent="0.3">
      <c r="A1512" t="s">
        <v>11</v>
      </c>
      <c r="B1512" t="s">
        <v>1</v>
      </c>
      <c r="C1512" t="s">
        <v>149</v>
      </c>
      <c r="D1512" s="1">
        <v>43409.665277777778</v>
      </c>
      <c r="E1512" s="1">
        <v>43409.80972222222</v>
      </c>
      <c r="F1512">
        <v>12472</v>
      </c>
      <c r="G1512" t="s">
        <v>37</v>
      </c>
    </row>
    <row r="1513" spans="1:7" x14ac:dyDescent="0.3">
      <c r="A1513" t="s">
        <v>19</v>
      </c>
      <c r="B1513" t="s">
        <v>1</v>
      </c>
      <c r="C1513" t="s">
        <v>210</v>
      </c>
      <c r="D1513" s="1">
        <v>43409.679861111108</v>
      </c>
      <c r="E1513" s="1">
        <v>43409.741666666669</v>
      </c>
      <c r="F1513">
        <v>5358</v>
      </c>
      <c r="G1513" t="s">
        <v>37</v>
      </c>
    </row>
    <row r="1514" spans="1:7" x14ac:dyDescent="0.3">
      <c r="A1514" t="s">
        <v>4</v>
      </c>
      <c r="B1514" t="s">
        <v>1</v>
      </c>
      <c r="C1514" t="s">
        <v>146</v>
      </c>
      <c r="D1514" s="1">
        <v>43409.68472222222</v>
      </c>
      <c r="E1514" s="1">
        <v>43409.834722222222</v>
      </c>
      <c r="F1514">
        <v>12951</v>
      </c>
      <c r="G1514" t="s">
        <v>37</v>
      </c>
    </row>
    <row r="1515" spans="1:7" x14ac:dyDescent="0.3">
      <c r="A1515" t="s">
        <v>51</v>
      </c>
      <c r="B1515" t="s">
        <v>1</v>
      </c>
      <c r="C1515" t="s">
        <v>197</v>
      </c>
      <c r="D1515" s="1">
        <v>43409.70208333333</v>
      </c>
      <c r="E1515" s="1">
        <v>43409.709027777775</v>
      </c>
      <c r="F1515">
        <v>609</v>
      </c>
      <c r="G1515" t="s">
        <v>37</v>
      </c>
    </row>
    <row r="1516" spans="1:7" x14ac:dyDescent="0.3">
      <c r="A1516" t="s">
        <v>9</v>
      </c>
      <c r="B1516" t="s">
        <v>1</v>
      </c>
      <c r="C1516" t="s">
        <v>197</v>
      </c>
      <c r="D1516" s="1">
        <v>43409.706250000003</v>
      </c>
      <c r="E1516" s="1">
        <v>43409.715277777781</v>
      </c>
      <c r="F1516">
        <v>781</v>
      </c>
      <c r="G1516" t="s">
        <v>37</v>
      </c>
    </row>
    <row r="1517" spans="1:7" x14ac:dyDescent="0.3">
      <c r="A1517" t="s">
        <v>51</v>
      </c>
      <c r="B1517" t="s">
        <v>1</v>
      </c>
      <c r="C1517" t="s">
        <v>100</v>
      </c>
      <c r="D1517" s="1">
        <v>43409.725694444445</v>
      </c>
      <c r="E1517" s="1">
        <v>43409.727777777778</v>
      </c>
      <c r="F1517">
        <v>220</v>
      </c>
      <c r="G1517" t="s">
        <v>37</v>
      </c>
    </row>
    <row r="1518" spans="1:7" x14ac:dyDescent="0.3">
      <c r="A1518" t="s">
        <v>42</v>
      </c>
      <c r="B1518" t="s">
        <v>1</v>
      </c>
      <c r="C1518" t="s">
        <v>100</v>
      </c>
      <c r="D1518" s="1">
        <v>43409.729861111111</v>
      </c>
      <c r="E1518" s="1">
        <v>43409.739583333336</v>
      </c>
      <c r="F1518">
        <v>821</v>
      </c>
      <c r="G1518" t="s">
        <v>37</v>
      </c>
    </row>
    <row r="1519" spans="1:7" x14ac:dyDescent="0.3">
      <c r="A1519" t="s">
        <v>94</v>
      </c>
      <c r="B1519" t="s">
        <v>1</v>
      </c>
      <c r="C1519" t="s">
        <v>241</v>
      </c>
      <c r="D1519" s="1">
        <v>43409.729861111111</v>
      </c>
      <c r="E1519" s="1">
        <v>43409.745138888888</v>
      </c>
      <c r="F1519">
        <v>1331</v>
      </c>
      <c r="G1519" t="s">
        <v>37</v>
      </c>
    </row>
    <row r="1520" spans="1:7" x14ac:dyDescent="0.3">
      <c r="A1520" t="s">
        <v>51</v>
      </c>
      <c r="B1520" t="s">
        <v>1</v>
      </c>
      <c r="C1520" t="s">
        <v>150</v>
      </c>
      <c r="D1520" s="1">
        <v>43409.729861111111</v>
      </c>
      <c r="E1520" s="1">
        <v>43409.76666666667</v>
      </c>
      <c r="F1520">
        <v>3183</v>
      </c>
      <c r="G1520" t="s">
        <v>37</v>
      </c>
    </row>
    <row r="1521" spans="1:7" x14ac:dyDescent="0.3">
      <c r="A1521" t="s">
        <v>0</v>
      </c>
      <c r="B1521" t="s">
        <v>1</v>
      </c>
      <c r="C1521" t="s">
        <v>91</v>
      </c>
      <c r="D1521" s="1">
        <v>43409.736111111109</v>
      </c>
      <c r="E1521" s="1">
        <v>43409.854861111111</v>
      </c>
      <c r="F1521">
        <v>10260</v>
      </c>
      <c r="G1521" t="s">
        <v>37</v>
      </c>
    </row>
    <row r="1522" spans="1:7" x14ac:dyDescent="0.3">
      <c r="A1522" t="s">
        <v>9</v>
      </c>
      <c r="B1522" t="s">
        <v>1</v>
      </c>
      <c r="C1522" t="s">
        <v>65</v>
      </c>
      <c r="D1522" s="1">
        <v>43409.738888888889</v>
      </c>
      <c r="E1522" s="1">
        <v>43409.739583333336</v>
      </c>
      <c r="F1522">
        <v>71</v>
      </c>
      <c r="G1522" t="s">
        <v>37</v>
      </c>
    </row>
    <row r="1523" spans="1:7" x14ac:dyDescent="0.3">
      <c r="A1523" t="s">
        <v>9</v>
      </c>
      <c r="B1523" t="s">
        <v>1</v>
      </c>
      <c r="C1523" t="s">
        <v>65</v>
      </c>
      <c r="D1523" s="1">
        <v>43409.743055555555</v>
      </c>
      <c r="E1523" s="1">
        <v>43409.786805555559</v>
      </c>
      <c r="F1523">
        <v>3782</v>
      </c>
      <c r="G1523" t="s">
        <v>37</v>
      </c>
    </row>
    <row r="1524" spans="1:7" x14ac:dyDescent="0.3">
      <c r="A1524" t="s">
        <v>42</v>
      </c>
      <c r="B1524" t="s">
        <v>1</v>
      </c>
      <c r="C1524" t="s">
        <v>100</v>
      </c>
      <c r="D1524" s="1">
        <v>43409.743750000001</v>
      </c>
      <c r="E1524" s="1">
        <v>43409.851388888892</v>
      </c>
      <c r="F1524">
        <v>9310</v>
      </c>
      <c r="G1524" t="s">
        <v>37</v>
      </c>
    </row>
    <row r="1525" spans="1:7" x14ac:dyDescent="0.3">
      <c r="A1525" t="s">
        <v>26</v>
      </c>
      <c r="B1525" t="s">
        <v>1</v>
      </c>
      <c r="C1525" t="s">
        <v>88</v>
      </c>
      <c r="D1525" s="1">
        <v>43409.744444444441</v>
      </c>
      <c r="E1525" s="1">
        <v>43409.84652777778</v>
      </c>
      <c r="F1525">
        <v>8811</v>
      </c>
      <c r="G1525" t="s">
        <v>37</v>
      </c>
    </row>
    <row r="1526" spans="1:7" x14ac:dyDescent="0.3">
      <c r="A1526" t="s">
        <v>19</v>
      </c>
      <c r="B1526" t="s">
        <v>1</v>
      </c>
      <c r="C1526" t="s">
        <v>63</v>
      </c>
      <c r="D1526" s="1">
        <v>43410.336805555555</v>
      </c>
      <c r="E1526" s="1">
        <v>43410.384722222225</v>
      </c>
      <c r="F1526">
        <v>4152</v>
      </c>
      <c r="G1526" t="s">
        <v>3</v>
      </c>
    </row>
    <row r="1527" spans="1:7" x14ac:dyDescent="0.3">
      <c r="A1527" t="s">
        <v>4</v>
      </c>
      <c r="B1527" t="s">
        <v>1</v>
      </c>
      <c r="C1527" t="s">
        <v>146</v>
      </c>
      <c r="D1527" s="1">
        <v>43410.345833333333</v>
      </c>
      <c r="E1527" s="1">
        <v>43410.418055555558</v>
      </c>
      <c r="F1527">
        <v>6219</v>
      </c>
      <c r="G1527" t="s">
        <v>3</v>
      </c>
    </row>
    <row r="1528" spans="1:7" x14ac:dyDescent="0.3">
      <c r="A1528" t="s">
        <v>94</v>
      </c>
      <c r="B1528" t="s">
        <v>1</v>
      </c>
      <c r="C1528" t="s">
        <v>222</v>
      </c>
      <c r="D1528" s="1">
        <v>43410.363194444442</v>
      </c>
      <c r="E1528" s="1">
        <v>43410.425000000003</v>
      </c>
      <c r="F1528">
        <v>5344</v>
      </c>
      <c r="G1528" t="s">
        <v>3</v>
      </c>
    </row>
    <row r="1529" spans="1:7" x14ac:dyDescent="0.3">
      <c r="A1529" t="s">
        <v>9</v>
      </c>
      <c r="B1529" t="s">
        <v>1</v>
      </c>
      <c r="C1529" t="s">
        <v>106</v>
      </c>
      <c r="D1529" s="1">
        <v>43410.395138888889</v>
      </c>
      <c r="E1529" s="1">
        <v>43410.434027777781</v>
      </c>
      <c r="F1529">
        <v>3354</v>
      </c>
      <c r="G1529" t="s">
        <v>3</v>
      </c>
    </row>
    <row r="1530" spans="1:7" x14ac:dyDescent="0.3">
      <c r="A1530" t="s">
        <v>13</v>
      </c>
      <c r="B1530" t="s">
        <v>1</v>
      </c>
      <c r="C1530" t="s">
        <v>88</v>
      </c>
      <c r="D1530" s="1">
        <v>43410.406944444447</v>
      </c>
      <c r="E1530" s="1">
        <v>43410.440972222219</v>
      </c>
      <c r="F1530">
        <v>2924</v>
      </c>
      <c r="G1530" t="s">
        <v>3</v>
      </c>
    </row>
    <row r="1531" spans="1:7" x14ac:dyDescent="0.3">
      <c r="A1531" t="s">
        <v>26</v>
      </c>
      <c r="B1531" t="s">
        <v>1</v>
      </c>
      <c r="C1531" t="s">
        <v>5</v>
      </c>
      <c r="D1531" s="1">
        <v>43410.411805555559</v>
      </c>
      <c r="E1531" s="1">
        <v>43410.461805555555</v>
      </c>
      <c r="F1531">
        <v>4322</v>
      </c>
      <c r="G1531" t="s">
        <v>3</v>
      </c>
    </row>
    <row r="1532" spans="1:7" x14ac:dyDescent="0.3">
      <c r="A1532" t="s">
        <v>11</v>
      </c>
      <c r="B1532" t="s">
        <v>1</v>
      </c>
      <c r="C1532" t="s">
        <v>46</v>
      </c>
      <c r="D1532" s="1">
        <v>43410.413194444445</v>
      </c>
      <c r="E1532" s="1">
        <v>43410.461805555555</v>
      </c>
      <c r="F1532">
        <v>4233</v>
      </c>
      <c r="G1532" t="s">
        <v>3</v>
      </c>
    </row>
    <row r="1533" spans="1:7" x14ac:dyDescent="0.3">
      <c r="A1533" t="s">
        <v>24</v>
      </c>
      <c r="B1533" t="s">
        <v>1</v>
      </c>
      <c r="C1533" t="s">
        <v>25</v>
      </c>
      <c r="D1533" s="1">
        <v>43410.440972222219</v>
      </c>
      <c r="E1533" s="1">
        <v>43410.595833333333</v>
      </c>
      <c r="F1533">
        <v>13380</v>
      </c>
      <c r="G1533" t="s">
        <v>3</v>
      </c>
    </row>
    <row r="1534" spans="1:7" x14ac:dyDescent="0.3">
      <c r="A1534" t="s">
        <v>9</v>
      </c>
      <c r="B1534" t="s">
        <v>1</v>
      </c>
      <c r="C1534" t="s">
        <v>154</v>
      </c>
      <c r="D1534" s="1">
        <v>43410.442361111112</v>
      </c>
      <c r="E1534" s="1">
        <v>43410.45208333333</v>
      </c>
      <c r="F1534">
        <v>801</v>
      </c>
      <c r="G1534" t="s">
        <v>3</v>
      </c>
    </row>
    <row r="1535" spans="1:7" x14ac:dyDescent="0.3">
      <c r="A1535" t="s">
        <v>21</v>
      </c>
      <c r="B1535" t="s">
        <v>1</v>
      </c>
      <c r="C1535" t="s">
        <v>118</v>
      </c>
      <c r="D1535" s="1">
        <v>43410.443055555559</v>
      </c>
      <c r="E1535" s="1">
        <v>43410.475694444445</v>
      </c>
      <c r="F1535">
        <v>2843</v>
      </c>
      <c r="G1535" t="s">
        <v>3</v>
      </c>
    </row>
    <row r="1536" spans="1:7" x14ac:dyDescent="0.3">
      <c r="A1536" t="s">
        <v>4</v>
      </c>
      <c r="B1536" t="s">
        <v>1</v>
      </c>
      <c r="C1536" t="s">
        <v>110</v>
      </c>
      <c r="D1536" s="1">
        <v>43410.443749999999</v>
      </c>
      <c r="E1536" s="1">
        <v>43410.49722222222</v>
      </c>
      <c r="F1536">
        <v>4604</v>
      </c>
      <c r="G1536" t="s">
        <v>3</v>
      </c>
    </row>
    <row r="1537" spans="1:7" x14ac:dyDescent="0.3">
      <c r="A1537" t="s">
        <v>51</v>
      </c>
      <c r="B1537" t="s">
        <v>1</v>
      </c>
      <c r="C1537" t="s">
        <v>76</v>
      </c>
      <c r="D1537" s="1">
        <v>43410.456944444442</v>
      </c>
      <c r="E1537" s="1">
        <v>43410.633333333331</v>
      </c>
      <c r="F1537">
        <v>15263</v>
      </c>
      <c r="G1537" t="s">
        <v>3</v>
      </c>
    </row>
    <row r="1538" spans="1:7" x14ac:dyDescent="0.3">
      <c r="A1538" t="s">
        <v>42</v>
      </c>
      <c r="B1538" t="s">
        <v>1</v>
      </c>
      <c r="C1538" t="s">
        <v>79</v>
      </c>
      <c r="D1538" s="1">
        <v>43410.464583333334</v>
      </c>
      <c r="E1538" s="1">
        <v>43410.537499999999</v>
      </c>
      <c r="F1538">
        <v>6310</v>
      </c>
      <c r="G1538" t="s">
        <v>3</v>
      </c>
    </row>
    <row r="1539" spans="1:7" x14ac:dyDescent="0.3">
      <c r="A1539" t="s">
        <v>11</v>
      </c>
      <c r="B1539" t="s">
        <v>1</v>
      </c>
      <c r="C1539" t="s">
        <v>12</v>
      </c>
      <c r="D1539" s="1">
        <v>43410.470833333333</v>
      </c>
      <c r="E1539" s="1">
        <v>43410.536805555559</v>
      </c>
      <c r="F1539">
        <v>5693</v>
      </c>
      <c r="G1539" t="s">
        <v>3</v>
      </c>
    </row>
    <row r="1540" spans="1:7" x14ac:dyDescent="0.3">
      <c r="A1540" t="s">
        <v>26</v>
      </c>
      <c r="B1540" t="s">
        <v>1</v>
      </c>
      <c r="C1540" t="s">
        <v>5</v>
      </c>
      <c r="D1540" s="1">
        <v>43410.47152777778</v>
      </c>
      <c r="E1540" s="1">
        <v>43410.51458333333</v>
      </c>
      <c r="F1540">
        <v>3694</v>
      </c>
      <c r="G1540" t="s">
        <v>3</v>
      </c>
    </row>
    <row r="1541" spans="1:7" x14ac:dyDescent="0.3">
      <c r="A1541" t="s">
        <v>56</v>
      </c>
      <c r="B1541" t="s">
        <v>1</v>
      </c>
      <c r="C1541" t="s">
        <v>22</v>
      </c>
      <c r="D1541" s="1">
        <v>43410.477083333331</v>
      </c>
      <c r="E1541" s="1">
        <v>43410.51458333333</v>
      </c>
      <c r="F1541">
        <v>3252</v>
      </c>
      <c r="G1541" t="s">
        <v>3</v>
      </c>
    </row>
    <row r="1542" spans="1:7" x14ac:dyDescent="0.3">
      <c r="A1542" t="s">
        <v>54</v>
      </c>
      <c r="B1542" t="s">
        <v>1</v>
      </c>
      <c r="C1542" t="s">
        <v>57</v>
      </c>
      <c r="D1542" s="1">
        <v>43410.478472222225</v>
      </c>
      <c r="E1542" s="1">
        <v>43410.599305555559</v>
      </c>
      <c r="F1542">
        <v>10431</v>
      </c>
      <c r="G1542" t="s">
        <v>3</v>
      </c>
    </row>
    <row r="1543" spans="1:7" x14ac:dyDescent="0.3">
      <c r="A1543" t="s">
        <v>13</v>
      </c>
      <c r="B1543" t="s">
        <v>1</v>
      </c>
      <c r="C1543" t="s">
        <v>52</v>
      </c>
      <c r="D1543" s="1">
        <v>43410.479861111111</v>
      </c>
      <c r="E1543" s="1">
        <v>43410.586111111108</v>
      </c>
      <c r="F1543">
        <v>9166</v>
      </c>
      <c r="G1543" t="s">
        <v>3</v>
      </c>
    </row>
    <row r="1544" spans="1:7" x14ac:dyDescent="0.3">
      <c r="A1544" t="s">
        <v>138</v>
      </c>
      <c r="B1544" t="s">
        <v>1</v>
      </c>
      <c r="C1544" t="s">
        <v>139</v>
      </c>
      <c r="D1544" s="1">
        <v>43410.484027777777</v>
      </c>
      <c r="E1544" s="1">
        <v>43410.536805555559</v>
      </c>
      <c r="F1544">
        <v>4524</v>
      </c>
      <c r="G1544" t="s">
        <v>3</v>
      </c>
    </row>
    <row r="1545" spans="1:7" x14ac:dyDescent="0.3">
      <c r="A1545" t="s">
        <v>7</v>
      </c>
      <c r="B1545" t="s">
        <v>1</v>
      </c>
      <c r="C1545" t="s">
        <v>109</v>
      </c>
      <c r="D1545" s="1">
        <v>43410.488888888889</v>
      </c>
      <c r="E1545" s="1">
        <v>43410.597222222219</v>
      </c>
      <c r="F1545">
        <v>9363</v>
      </c>
      <c r="G1545" t="s">
        <v>3</v>
      </c>
    </row>
    <row r="1546" spans="1:7" x14ac:dyDescent="0.3">
      <c r="A1546" t="s">
        <v>19</v>
      </c>
      <c r="B1546" t="s">
        <v>1</v>
      </c>
      <c r="C1546" t="s">
        <v>106</v>
      </c>
      <c r="D1546" s="1">
        <v>43410.488888888889</v>
      </c>
      <c r="E1546" s="1">
        <v>43410.515972222223</v>
      </c>
      <c r="F1546">
        <v>2312</v>
      </c>
      <c r="G1546" t="s">
        <v>3</v>
      </c>
    </row>
    <row r="1547" spans="1:7" x14ac:dyDescent="0.3">
      <c r="A1547" t="s">
        <v>15</v>
      </c>
      <c r="B1547" t="s">
        <v>1</v>
      </c>
      <c r="C1547" t="s">
        <v>31</v>
      </c>
      <c r="D1547" s="1">
        <v>43410.490972222222</v>
      </c>
      <c r="E1547" s="1">
        <v>43410.518055555556</v>
      </c>
      <c r="F1547">
        <v>2333</v>
      </c>
      <c r="G1547" t="s">
        <v>3</v>
      </c>
    </row>
    <row r="1548" spans="1:7" x14ac:dyDescent="0.3">
      <c r="A1548" t="s">
        <v>21</v>
      </c>
      <c r="B1548" t="s">
        <v>1</v>
      </c>
      <c r="C1548" t="s">
        <v>118</v>
      </c>
      <c r="D1548" s="1">
        <v>43410.523611111108</v>
      </c>
      <c r="E1548" s="1">
        <v>43410.570138888892</v>
      </c>
      <c r="F1548">
        <v>3994</v>
      </c>
      <c r="G1548" t="s">
        <v>3</v>
      </c>
    </row>
    <row r="1549" spans="1:7" x14ac:dyDescent="0.3">
      <c r="A1549" t="s">
        <v>56</v>
      </c>
      <c r="B1549" t="s">
        <v>1</v>
      </c>
      <c r="C1549" t="s">
        <v>99</v>
      </c>
      <c r="D1549" s="1">
        <v>43410.526388888888</v>
      </c>
      <c r="E1549" s="1">
        <v>43410.53125</v>
      </c>
      <c r="F1549">
        <v>440</v>
      </c>
      <c r="G1549" t="s">
        <v>3</v>
      </c>
    </row>
    <row r="1550" spans="1:7" x14ac:dyDescent="0.3">
      <c r="A1550" t="s">
        <v>4</v>
      </c>
      <c r="B1550" t="s">
        <v>1</v>
      </c>
      <c r="C1550" t="s">
        <v>111</v>
      </c>
      <c r="D1550" s="1">
        <v>43410.535416666666</v>
      </c>
      <c r="E1550" s="1">
        <v>43410.55972222222</v>
      </c>
      <c r="F1550">
        <v>2132</v>
      </c>
      <c r="G1550" t="s">
        <v>3</v>
      </c>
    </row>
    <row r="1551" spans="1:7" x14ac:dyDescent="0.3">
      <c r="A1551" t="s">
        <v>19</v>
      </c>
      <c r="B1551" t="s">
        <v>1</v>
      </c>
      <c r="C1551" t="s">
        <v>244</v>
      </c>
      <c r="D1551" s="1">
        <v>43410.541666666664</v>
      </c>
      <c r="E1551" s="1">
        <v>43410.648611111108</v>
      </c>
      <c r="F1551">
        <v>9279</v>
      </c>
      <c r="G1551" t="s">
        <v>3</v>
      </c>
    </row>
    <row r="1552" spans="1:7" x14ac:dyDescent="0.3">
      <c r="A1552" t="s">
        <v>9</v>
      </c>
      <c r="B1552" t="s">
        <v>1</v>
      </c>
      <c r="C1552" t="s">
        <v>80</v>
      </c>
      <c r="D1552" s="1">
        <v>43410.55</v>
      </c>
      <c r="E1552" s="1">
        <v>43410.622916666667</v>
      </c>
      <c r="F1552">
        <v>6304</v>
      </c>
      <c r="G1552" t="s">
        <v>3</v>
      </c>
    </row>
    <row r="1553" spans="1:7" x14ac:dyDescent="0.3">
      <c r="A1553" t="s">
        <v>48</v>
      </c>
      <c r="B1553" t="s">
        <v>1</v>
      </c>
      <c r="C1553" t="s">
        <v>157</v>
      </c>
      <c r="D1553" s="1">
        <v>43410.552083333336</v>
      </c>
      <c r="E1553" s="1">
        <v>43410.723611111112</v>
      </c>
      <c r="F1553">
        <v>14830</v>
      </c>
      <c r="G1553" t="s">
        <v>3</v>
      </c>
    </row>
    <row r="1554" spans="1:7" x14ac:dyDescent="0.3">
      <c r="A1554" t="s">
        <v>56</v>
      </c>
      <c r="B1554" t="s">
        <v>1</v>
      </c>
      <c r="C1554" t="s">
        <v>106</v>
      </c>
      <c r="D1554" s="1">
        <v>43410.584027777775</v>
      </c>
      <c r="E1554" s="1">
        <v>43410.620833333334</v>
      </c>
      <c r="F1554">
        <v>3203</v>
      </c>
      <c r="G1554" t="s">
        <v>3</v>
      </c>
    </row>
    <row r="1555" spans="1:7" x14ac:dyDescent="0.3">
      <c r="A1555" t="s">
        <v>17</v>
      </c>
      <c r="B1555" t="s">
        <v>1</v>
      </c>
      <c r="C1555" t="s">
        <v>67</v>
      </c>
      <c r="D1555" s="1">
        <v>43410.609027777777</v>
      </c>
      <c r="E1555" s="1">
        <v>43410.634722222225</v>
      </c>
      <c r="F1555">
        <v>2192</v>
      </c>
      <c r="G1555" t="s">
        <v>3</v>
      </c>
    </row>
    <row r="1556" spans="1:7" x14ac:dyDescent="0.3">
      <c r="A1556" t="s">
        <v>82</v>
      </c>
      <c r="B1556" t="s">
        <v>1</v>
      </c>
      <c r="C1556" t="s">
        <v>136</v>
      </c>
      <c r="D1556" s="1">
        <v>43410.632638888892</v>
      </c>
      <c r="E1556" s="1">
        <v>43410.673611111109</v>
      </c>
      <c r="F1556">
        <v>3543</v>
      </c>
      <c r="G1556" t="s">
        <v>3</v>
      </c>
    </row>
    <row r="1557" spans="1:7" x14ac:dyDescent="0.3">
      <c r="A1557" t="s">
        <v>32</v>
      </c>
      <c r="B1557" t="s">
        <v>1</v>
      </c>
      <c r="C1557" t="s">
        <v>194</v>
      </c>
      <c r="D1557" s="1">
        <v>43410.642361111109</v>
      </c>
      <c r="E1557" s="1">
        <v>43410.654166666667</v>
      </c>
      <c r="F1557">
        <v>1031</v>
      </c>
      <c r="G1557" t="s">
        <v>3</v>
      </c>
    </row>
    <row r="1558" spans="1:7" x14ac:dyDescent="0.3">
      <c r="A1558" t="s">
        <v>4</v>
      </c>
      <c r="B1558" t="s">
        <v>1</v>
      </c>
      <c r="C1558" t="s">
        <v>120</v>
      </c>
      <c r="D1558" s="1">
        <v>43410.642361111109</v>
      </c>
      <c r="E1558" s="1">
        <v>43410.645833333336</v>
      </c>
      <c r="F1558">
        <v>261</v>
      </c>
      <c r="G1558" t="s">
        <v>3</v>
      </c>
    </row>
    <row r="1559" spans="1:7" x14ac:dyDescent="0.3">
      <c r="A1559" t="s">
        <v>17</v>
      </c>
      <c r="B1559" t="s">
        <v>1</v>
      </c>
      <c r="C1559" t="s">
        <v>44</v>
      </c>
      <c r="D1559" s="1">
        <v>43410.646527777775</v>
      </c>
      <c r="E1559" s="1">
        <v>43410.65</v>
      </c>
      <c r="F1559">
        <v>300</v>
      </c>
      <c r="G1559" t="s">
        <v>3</v>
      </c>
    </row>
    <row r="1560" spans="1:7" x14ac:dyDescent="0.3">
      <c r="A1560" t="s">
        <v>54</v>
      </c>
      <c r="B1560" t="s">
        <v>1</v>
      </c>
      <c r="C1560" t="s">
        <v>218</v>
      </c>
      <c r="D1560" s="1">
        <v>43410.647222222222</v>
      </c>
      <c r="E1560" s="1">
        <v>43410.706250000003</v>
      </c>
      <c r="F1560">
        <v>5085</v>
      </c>
      <c r="G1560" t="s">
        <v>3</v>
      </c>
    </row>
    <row r="1561" spans="1:7" x14ac:dyDescent="0.3">
      <c r="A1561" t="s">
        <v>11</v>
      </c>
      <c r="B1561" t="s">
        <v>1</v>
      </c>
      <c r="C1561" t="s">
        <v>96</v>
      </c>
      <c r="D1561" s="1">
        <v>43410.654166666667</v>
      </c>
      <c r="E1561" s="1">
        <v>43410.67291666667</v>
      </c>
      <c r="F1561">
        <v>1612</v>
      </c>
      <c r="G1561" t="s">
        <v>3</v>
      </c>
    </row>
    <row r="1562" spans="1:7" x14ac:dyDescent="0.3">
      <c r="A1562" t="s">
        <v>19</v>
      </c>
      <c r="B1562" t="s">
        <v>1</v>
      </c>
      <c r="C1562" t="s">
        <v>201</v>
      </c>
      <c r="D1562" s="1">
        <v>43410.661111111112</v>
      </c>
      <c r="E1562" s="1">
        <v>43410.73333333333</v>
      </c>
      <c r="F1562">
        <v>6226</v>
      </c>
      <c r="G1562" t="s">
        <v>3</v>
      </c>
    </row>
    <row r="1563" spans="1:7" x14ac:dyDescent="0.3">
      <c r="A1563" t="s">
        <v>17</v>
      </c>
      <c r="B1563" t="s">
        <v>1</v>
      </c>
      <c r="C1563" t="s">
        <v>34</v>
      </c>
      <c r="D1563" s="1">
        <v>43410.67083333333</v>
      </c>
      <c r="E1563" s="1">
        <v>43410.676388888889</v>
      </c>
      <c r="F1563">
        <v>430</v>
      </c>
      <c r="G1563" t="s">
        <v>3</v>
      </c>
    </row>
    <row r="1564" spans="1:7" x14ac:dyDescent="0.3">
      <c r="A1564" t="s">
        <v>66</v>
      </c>
      <c r="B1564" t="s">
        <v>1</v>
      </c>
      <c r="C1564" t="s">
        <v>151</v>
      </c>
      <c r="D1564" s="1">
        <v>43410.68472222222</v>
      </c>
      <c r="E1564" s="1">
        <v>43410.771527777775</v>
      </c>
      <c r="F1564">
        <v>7477</v>
      </c>
      <c r="G1564" t="s">
        <v>3</v>
      </c>
    </row>
    <row r="1565" spans="1:7" x14ac:dyDescent="0.3">
      <c r="A1565" t="s">
        <v>11</v>
      </c>
      <c r="B1565" t="s">
        <v>1</v>
      </c>
      <c r="C1565" t="s">
        <v>174</v>
      </c>
      <c r="D1565" s="1">
        <v>43410.720833333333</v>
      </c>
      <c r="E1565" s="1">
        <v>43410.8125</v>
      </c>
      <c r="F1565">
        <v>7908</v>
      </c>
      <c r="G1565" t="s">
        <v>3</v>
      </c>
    </row>
    <row r="1566" spans="1:7" x14ac:dyDescent="0.3">
      <c r="A1566" t="s">
        <v>4</v>
      </c>
      <c r="B1566" t="s">
        <v>1</v>
      </c>
      <c r="C1566" t="s">
        <v>245</v>
      </c>
      <c r="D1566" s="1">
        <v>43410.73541666667</v>
      </c>
      <c r="E1566" s="1">
        <v>43410.743055555555</v>
      </c>
      <c r="F1566">
        <v>680</v>
      </c>
      <c r="G1566" t="s">
        <v>3</v>
      </c>
    </row>
    <row r="1567" spans="1:7" x14ac:dyDescent="0.3">
      <c r="A1567" t="s">
        <v>4</v>
      </c>
      <c r="B1567" t="s">
        <v>1</v>
      </c>
      <c r="C1567" t="s">
        <v>146</v>
      </c>
      <c r="D1567" s="1">
        <v>43411.333333333336</v>
      </c>
      <c r="E1567" s="1">
        <v>43411.406944444447</v>
      </c>
      <c r="F1567">
        <v>6319</v>
      </c>
      <c r="G1567" t="s">
        <v>68</v>
      </c>
    </row>
    <row r="1568" spans="1:7" x14ac:dyDescent="0.3">
      <c r="A1568" t="s">
        <v>19</v>
      </c>
      <c r="B1568" t="s">
        <v>1</v>
      </c>
      <c r="C1568" t="s">
        <v>104</v>
      </c>
      <c r="D1568" s="1">
        <v>43411.336805555555</v>
      </c>
      <c r="E1568" s="1">
        <v>43411.341666666667</v>
      </c>
      <c r="F1568">
        <v>400</v>
      </c>
      <c r="G1568" t="s">
        <v>68</v>
      </c>
    </row>
    <row r="1569" spans="1:7" x14ac:dyDescent="0.3">
      <c r="A1569" t="s">
        <v>17</v>
      </c>
      <c r="B1569" t="s">
        <v>1</v>
      </c>
      <c r="C1569" t="s">
        <v>8</v>
      </c>
      <c r="D1569" s="1">
        <v>43411.368055555555</v>
      </c>
      <c r="E1569" s="1">
        <v>43411.370138888888</v>
      </c>
      <c r="F1569">
        <v>191</v>
      </c>
      <c r="G1569" t="s">
        <v>68</v>
      </c>
    </row>
    <row r="1570" spans="1:7" x14ac:dyDescent="0.3">
      <c r="A1570" t="s">
        <v>17</v>
      </c>
      <c r="B1570" t="s">
        <v>1</v>
      </c>
      <c r="C1570" t="s">
        <v>8</v>
      </c>
      <c r="D1570" s="1">
        <v>43411.372916666667</v>
      </c>
      <c r="E1570" s="1">
        <v>43411.377083333333</v>
      </c>
      <c r="F1570">
        <v>411</v>
      </c>
      <c r="G1570" t="s">
        <v>68</v>
      </c>
    </row>
    <row r="1571" spans="1:7" x14ac:dyDescent="0.3">
      <c r="A1571" t="s">
        <v>17</v>
      </c>
      <c r="B1571" t="s">
        <v>1</v>
      </c>
      <c r="C1571" t="s">
        <v>8</v>
      </c>
      <c r="D1571" s="1">
        <v>43411.381249999999</v>
      </c>
      <c r="E1571" s="1">
        <v>43411.393750000003</v>
      </c>
      <c r="F1571">
        <v>1081</v>
      </c>
      <c r="G1571" t="s">
        <v>68</v>
      </c>
    </row>
    <row r="1572" spans="1:7" x14ac:dyDescent="0.3">
      <c r="A1572" t="s">
        <v>7</v>
      </c>
      <c r="B1572" t="s">
        <v>1</v>
      </c>
      <c r="C1572" t="s">
        <v>50</v>
      </c>
      <c r="D1572" s="1">
        <v>43411.388194444444</v>
      </c>
      <c r="E1572" s="1">
        <v>43411.410416666666</v>
      </c>
      <c r="F1572">
        <v>1881</v>
      </c>
      <c r="G1572" t="s">
        <v>68</v>
      </c>
    </row>
    <row r="1573" spans="1:7" x14ac:dyDescent="0.3">
      <c r="A1573" t="s">
        <v>66</v>
      </c>
      <c r="B1573" t="s">
        <v>1</v>
      </c>
      <c r="C1573" t="s">
        <v>151</v>
      </c>
      <c r="D1573" s="1">
        <v>43411.38958333333</v>
      </c>
      <c r="E1573" s="1">
        <v>43411.406944444447</v>
      </c>
      <c r="F1573">
        <v>1451</v>
      </c>
      <c r="G1573" t="s">
        <v>68</v>
      </c>
    </row>
    <row r="1574" spans="1:7" x14ac:dyDescent="0.3">
      <c r="A1574" t="s">
        <v>17</v>
      </c>
      <c r="B1574" t="s">
        <v>1</v>
      </c>
      <c r="C1574" t="s">
        <v>8</v>
      </c>
      <c r="D1574" s="1">
        <v>43411.395138888889</v>
      </c>
      <c r="E1574" s="1">
        <v>43411.398611111108</v>
      </c>
      <c r="F1574">
        <v>271</v>
      </c>
      <c r="G1574" t="s">
        <v>68</v>
      </c>
    </row>
    <row r="1575" spans="1:7" x14ac:dyDescent="0.3">
      <c r="A1575" t="s">
        <v>13</v>
      </c>
      <c r="B1575" t="s">
        <v>1</v>
      </c>
      <c r="C1575" t="s">
        <v>72</v>
      </c>
      <c r="D1575" s="1">
        <v>43411.401388888888</v>
      </c>
      <c r="E1575" s="1">
        <v>43411.408333333333</v>
      </c>
      <c r="F1575">
        <v>561</v>
      </c>
      <c r="G1575" t="s">
        <v>68</v>
      </c>
    </row>
    <row r="1576" spans="1:7" x14ac:dyDescent="0.3">
      <c r="A1576" t="s">
        <v>17</v>
      </c>
      <c r="B1576" t="s">
        <v>1</v>
      </c>
      <c r="C1576" t="s">
        <v>8</v>
      </c>
      <c r="D1576" s="1">
        <v>43411.40347222222</v>
      </c>
      <c r="E1576" s="1">
        <v>43411.433333333334</v>
      </c>
      <c r="F1576">
        <v>2572</v>
      </c>
      <c r="G1576" t="s">
        <v>68</v>
      </c>
    </row>
    <row r="1577" spans="1:7" x14ac:dyDescent="0.3">
      <c r="A1577" t="s">
        <v>26</v>
      </c>
      <c r="B1577" t="s">
        <v>1</v>
      </c>
      <c r="C1577" t="s">
        <v>5</v>
      </c>
      <c r="D1577" s="1">
        <v>43411.409722222219</v>
      </c>
      <c r="E1577" s="1">
        <v>43411.463888888888</v>
      </c>
      <c r="F1577">
        <v>4732</v>
      </c>
      <c r="G1577" t="s">
        <v>68</v>
      </c>
    </row>
    <row r="1578" spans="1:7" x14ac:dyDescent="0.3">
      <c r="A1578" t="s">
        <v>24</v>
      </c>
      <c r="B1578" t="s">
        <v>1</v>
      </c>
      <c r="C1578" t="s">
        <v>59</v>
      </c>
      <c r="D1578" s="1">
        <v>43411.425000000003</v>
      </c>
      <c r="E1578" s="1">
        <v>43411.53402777778</v>
      </c>
      <c r="F1578">
        <v>9404</v>
      </c>
      <c r="G1578" t="s">
        <v>68</v>
      </c>
    </row>
    <row r="1579" spans="1:7" x14ac:dyDescent="0.3">
      <c r="A1579" t="s">
        <v>94</v>
      </c>
      <c r="B1579" t="s">
        <v>1</v>
      </c>
      <c r="C1579" t="s">
        <v>168</v>
      </c>
      <c r="D1579" s="1">
        <v>43411.426388888889</v>
      </c>
      <c r="E1579" s="1">
        <v>43411.474999999999</v>
      </c>
      <c r="F1579">
        <v>4172</v>
      </c>
      <c r="G1579" t="s">
        <v>68</v>
      </c>
    </row>
    <row r="1580" spans="1:7" x14ac:dyDescent="0.3">
      <c r="A1580" t="s">
        <v>9</v>
      </c>
      <c r="B1580" t="s">
        <v>1</v>
      </c>
      <c r="C1580" t="s">
        <v>76</v>
      </c>
      <c r="D1580" s="1">
        <v>43411.429861111108</v>
      </c>
      <c r="E1580" s="1">
        <v>43411.488194444442</v>
      </c>
      <c r="F1580">
        <v>5016</v>
      </c>
      <c r="G1580" t="s">
        <v>68</v>
      </c>
    </row>
    <row r="1581" spans="1:7" x14ac:dyDescent="0.3">
      <c r="A1581" t="s">
        <v>15</v>
      </c>
      <c r="B1581" t="s">
        <v>1</v>
      </c>
      <c r="C1581" t="s">
        <v>22</v>
      </c>
      <c r="D1581" s="1">
        <v>43411.438194444447</v>
      </c>
      <c r="E1581" s="1">
        <v>43411.577777777777</v>
      </c>
      <c r="F1581">
        <v>12047</v>
      </c>
      <c r="G1581" t="s">
        <v>68</v>
      </c>
    </row>
    <row r="1582" spans="1:7" x14ac:dyDescent="0.3">
      <c r="A1582" t="s">
        <v>13</v>
      </c>
      <c r="B1582" t="s">
        <v>1</v>
      </c>
      <c r="C1582" t="s">
        <v>52</v>
      </c>
      <c r="D1582" s="1">
        <v>43411.473611111112</v>
      </c>
      <c r="E1582" s="1">
        <v>43411.568055555559</v>
      </c>
      <c r="F1582">
        <v>8149</v>
      </c>
      <c r="G1582" t="s">
        <v>68</v>
      </c>
    </row>
    <row r="1583" spans="1:7" x14ac:dyDescent="0.3">
      <c r="A1583" t="s">
        <v>17</v>
      </c>
      <c r="B1583" t="s">
        <v>1</v>
      </c>
      <c r="C1583" t="s">
        <v>229</v>
      </c>
      <c r="D1583" s="1">
        <v>43411.474305555559</v>
      </c>
      <c r="E1583" s="1">
        <v>43411.476388888892</v>
      </c>
      <c r="F1583">
        <v>220</v>
      </c>
      <c r="G1583" t="s">
        <v>68</v>
      </c>
    </row>
    <row r="1584" spans="1:7" x14ac:dyDescent="0.3">
      <c r="A1584" t="s">
        <v>66</v>
      </c>
      <c r="B1584" t="s">
        <v>1</v>
      </c>
      <c r="C1584" t="s">
        <v>102</v>
      </c>
      <c r="D1584" s="1">
        <v>43411.484027777777</v>
      </c>
      <c r="E1584" s="1">
        <v>43411.534722222219</v>
      </c>
      <c r="F1584">
        <v>4364</v>
      </c>
      <c r="G1584" t="s">
        <v>68</v>
      </c>
    </row>
    <row r="1585" spans="1:7" x14ac:dyDescent="0.3">
      <c r="A1585" t="s">
        <v>21</v>
      </c>
      <c r="B1585" t="s">
        <v>1</v>
      </c>
      <c r="C1585" t="s">
        <v>31</v>
      </c>
      <c r="D1585" s="1">
        <v>43411.490972222222</v>
      </c>
      <c r="E1585" s="1">
        <v>43411.594444444447</v>
      </c>
      <c r="F1585">
        <v>8914</v>
      </c>
      <c r="G1585" t="s">
        <v>68</v>
      </c>
    </row>
    <row r="1586" spans="1:7" x14ac:dyDescent="0.3">
      <c r="A1586" t="s">
        <v>4</v>
      </c>
      <c r="B1586" t="s">
        <v>1</v>
      </c>
      <c r="C1586" t="s">
        <v>146</v>
      </c>
      <c r="D1586" s="1">
        <v>43411.515277777777</v>
      </c>
      <c r="E1586" s="1">
        <v>43411.523611111108</v>
      </c>
      <c r="F1586">
        <v>711</v>
      </c>
      <c r="G1586" t="s">
        <v>68</v>
      </c>
    </row>
    <row r="1587" spans="1:7" x14ac:dyDescent="0.3">
      <c r="A1587" t="s">
        <v>82</v>
      </c>
      <c r="B1587" t="s">
        <v>1</v>
      </c>
      <c r="C1587" t="s">
        <v>96</v>
      </c>
      <c r="D1587" s="1">
        <v>43411.515972222223</v>
      </c>
      <c r="E1587" s="1">
        <v>43411.51666666667</v>
      </c>
      <c r="F1587">
        <v>80</v>
      </c>
      <c r="G1587" t="s">
        <v>68</v>
      </c>
    </row>
    <row r="1588" spans="1:7" x14ac:dyDescent="0.3">
      <c r="A1588" t="s">
        <v>48</v>
      </c>
      <c r="B1588" t="s">
        <v>1</v>
      </c>
      <c r="C1588" t="s">
        <v>96</v>
      </c>
      <c r="D1588" s="1">
        <v>43411.51666666667</v>
      </c>
      <c r="E1588" s="1">
        <v>43411.556250000001</v>
      </c>
      <c r="F1588">
        <v>3423</v>
      </c>
      <c r="G1588" t="s">
        <v>68</v>
      </c>
    </row>
    <row r="1589" spans="1:7" x14ac:dyDescent="0.3">
      <c r="A1589" t="s">
        <v>19</v>
      </c>
      <c r="B1589" t="s">
        <v>1</v>
      </c>
      <c r="C1589" t="s">
        <v>109</v>
      </c>
      <c r="D1589" s="1">
        <v>43411.53402777778</v>
      </c>
      <c r="E1589" s="1">
        <v>43411.582638888889</v>
      </c>
      <c r="F1589">
        <v>4226</v>
      </c>
      <c r="G1589" t="s">
        <v>68</v>
      </c>
    </row>
    <row r="1590" spans="1:7" x14ac:dyDescent="0.3">
      <c r="A1590" t="s">
        <v>138</v>
      </c>
      <c r="B1590" t="s">
        <v>1</v>
      </c>
      <c r="C1590" t="s">
        <v>91</v>
      </c>
      <c r="D1590" s="1">
        <v>43411.534722222219</v>
      </c>
      <c r="E1590" s="1">
        <v>43411.554861111108</v>
      </c>
      <c r="F1590">
        <v>1772</v>
      </c>
      <c r="G1590" t="s">
        <v>68</v>
      </c>
    </row>
    <row r="1591" spans="1:7" x14ac:dyDescent="0.3">
      <c r="A1591" t="s">
        <v>7</v>
      </c>
      <c r="B1591" t="s">
        <v>1</v>
      </c>
      <c r="C1591" t="s">
        <v>72</v>
      </c>
      <c r="D1591" s="1">
        <v>43411.534722222219</v>
      </c>
      <c r="E1591" s="1">
        <v>43411.599305555559</v>
      </c>
      <c r="F1591">
        <v>5595</v>
      </c>
      <c r="G1591" t="s">
        <v>68</v>
      </c>
    </row>
    <row r="1592" spans="1:7" x14ac:dyDescent="0.3">
      <c r="A1592" t="s">
        <v>56</v>
      </c>
      <c r="B1592" t="s">
        <v>1</v>
      </c>
      <c r="C1592" t="s">
        <v>113</v>
      </c>
      <c r="D1592" s="1">
        <v>43411.534722222219</v>
      </c>
      <c r="E1592" s="1">
        <v>43411.598611111112</v>
      </c>
      <c r="F1592">
        <v>5537</v>
      </c>
      <c r="G1592" t="s">
        <v>68</v>
      </c>
    </row>
    <row r="1593" spans="1:7" x14ac:dyDescent="0.3">
      <c r="A1593" t="s">
        <v>9</v>
      </c>
      <c r="B1593" t="s">
        <v>1</v>
      </c>
      <c r="C1593" t="s">
        <v>114</v>
      </c>
      <c r="D1593" s="1">
        <v>43411.534722222219</v>
      </c>
      <c r="E1593" s="1">
        <v>43411.601388888892</v>
      </c>
      <c r="F1593">
        <v>5726</v>
      </c>
      <c r="G1593" t="s">
        <v>68</v>
      </c>
    </row>
    <row r="1594" spans="1:7" x14ac:dyDescent="0.3">
      <c r="A1594" t="s">
        <v>17</v>
      </c>
      <c r="B1594" t="s">
        <v>1</v>
      </c>
      <c r="C1594" t="s">
        <v>121</v>
      </c>
      <c r="D1594" s="1">
        <v>43411.536111111112</v>
      </c>
      <c r="E1594" s="1">
        <v>43411.597916666666</v>
      </c>
      <c r="F1594">
        <v>5335</v>
      </c>
      <c r="G1594" t="s">
        <v>68</v>
      </c>
    </row>
    <row r="1595" spans="1:7" x14ac:dyDescent="0.3">
      <c r="A1595" t="s">
        <v>54</v>
      </c>
      <c r="B1595" t="s">
        <v>1</v>
      </c>
      <c r="C1595" t="s">
        <v>151</v>
      </c>
      <c r="D1595" s="1">
        <v>43411.537499999999</v>
      </c>
      <c r="E1595" s="1">
        <v>43411.602083333331</v>
      </c>
      <c r="F1595">
        <v>5555</v>
      </c>
      <c r="G1595" t="s">
        <v>68</v>
      </c>
    </row>
    <row r="1596" spans="1:7" x14ac:dyDescent="0.3">
      <c r="A1596" t="s">
        <v>26</v>
      </c>
      <c r="B1596" t="s">
        <v>1</v>
      </c>
      <c r="C1596" t="s">
        <v>115</v>
      </c>
      <c r="D1596" s="1">
        <v>43411.54791666667</v>
      </c>
      <c r="E1596" s="1">
        <v>43411.598611111112</v>
      </c>
      <c r="F1596">
        <v>4434</v>
      </c>
      <c r="G1596" t="s">
        <v>68</v>
      </c>
    </row>
    <row r="1597" spans="1:7" x14ac:dyDescent="0.3">
      <c r="A1597" t="s">
        <v>66</v>
      </c>
      <c r="B1597" t="s">
        <v>1</v>
      </c>
      <c r="C1597" t="s">
        <v>194</v>
      </c>
      <c r="D1597" s="1">
        <v>43411.54791666667</v>
      </c>
      <c r="E1597" s="1">
        <v>43411.600694444445</v>
      </c>
      <c r="F1597">
        <v>4556</v>
      </c>
      <c r="G1597" t="s">
        <v>68</v>
      </c>
    </row>
    <row r="1598" spans="1:7" x14ac:dyDescent="0.3">
      <c r="A1598" t="s">
        <v>58</v>
      </c>
      <c r="B1598" t="s">
        <v>1</v>
      </c>
      <c r="C1598" t="s">
        <v>163</v>
      </c>
      <c r="D1598" s="1">
        <v>43411.572222222225</v>
      </c>
      <c r="E1598" s="1">
        <v>43411.597916666666</v>
      </c>
      <c r="F1598">
        <v>2212</v>
      </c>
      <c r="G1598" t="s">
        <v>68</v>
      </c>
    </row>
    <row r="1599" spans="1:7" x14ac:dyDescent="0.3">
      <c r="A1599" t="s">
        <v>138</v>
      </c>
      <c r="B1599" t="s">
        <v>1</v>
      </c>
      <c r="C1599" t="s">
        <v>228</v>
      </c>
      <c r="D1599" s="1">
        <v>43411.574999999997</v>
      </c>
      <c r="E1599" s="1">
        <v>43411.601388888892</v>
      </c>
      <c r="F1599">
        <v>2272</v>
      </c>
      <c r="G1599" t="s">
        <v>68</v>
      </c>
    </row>
    <row r="1600" spans="1:7" x14ac:dyDescent="0.3">
      <c r="A1600" t="s">
        <v>4</v>
      </c>
      <c r="B1600" t="s">
        <v>1</v>
      </c>
      <c r="C1600" t="s">
        <v>106</v>
      </c>
      <c r="D1600" s="1">
        <v>43411.584027777775</v>
      </c>
      <c r="E1600" s="1">
        <v>43411.670138888891</v>
      </c>
      <c r="F1600">
        <v>7438</v>
      </c>
      <c r="G1600" t="s">
        <v>68</v>
      </c>
    </row>
    <row r="1601" spans="1:7" x14ac:dyDescent="0.3">
      <c r="A1601" t="s">
        <v>48</v>
      </c>
      <c r="B1601" t="s">
        <v>1</v>
      </c>
      <c r="C1601" t="s">
        <v>88</v>
      </c>
      <c r="D1601" s="1">
        <v>43411.586111111108</v>
      </c>
      <c r="E1601" s="1">
        <v>43411.599305555559</v>
      </c>
      <c r="F1601">
        <v>1132</v>
      </c>
      <c r="G1601" t="s">
        <v>68</v>
      </c>
    </row>
    <row r="1602" spans="1:7" x14ac:dyDescent="0.3">
      <c r="A1602" t="s">
        <v>24</v>
      </c>
      <c r="B1602" t="s">
        <v>1</v>
      </c>
      <c r="C1602" t="s">
        <v>76</v>
      </c>
      <c r="D1602" s="1">
        <v>43411.586805555555</v>
      </c>
      <c r="E1602" s="1">
        <v>43411.600694444445</v>
      </c>
      <c r="F1602">
        <v>1191</v>
      </c>
      <c r="G1602" t="s">
        <v>68</v>
      </c>
    </row>
    <row r="1603" spans="1:7" x14ac:dyDescent="0.3">
      <c r="A1603" t="s">
        <v>17</v>
      </c>
      <c r="B1603" t="s">
        <v>1</v>
      </c>
      <c r="C1603" t="s">
        <v>91</v>
      </c>
      <c r="D1603" s="1">
        <v>43411.6</v>
      </c>
      <c r="E1603" s="1">
        <v>43411.658333333333</v>
      </c>
      <c r="F1603">
        <v>5084</v>
      </c>
      <c r="G1603" t="s">
        <v>68</v>
      </c>
    </row>
    <row r="1604" spans="1:7" x14ac:dyDescent="0.3">
      <c r="A1604" t="s">
        <v>19</v>
      </c>
      <c r="B1604" t="s">
        <v>1</v>
      </c>
      <c r="C1604" t="s">
        <v>23</v>
      </c>
      <c r="D1604" s="1">
        <v>43411.609027777777</v>
      </c>
      <c r="E1604" s="1">
        <v>43411.654166666667</v>
      </c>
      <c r="F1604">
        <v>3894</v>
      </c>
      <c r="G1604" t="s">
        <v>68</v>
      </c>
    </row>
    <row r="1605" spans="1:7" x14ac:dyDescent="0.3">
      <c r="A1605" t="s">
        <v>21</v>
      </c>
      <c r="B1605" t="s">
        <v>1</v>
      </c>
      <c r="C1605" t="s">
        <v>155</v>
      </c>
      <c r="D1605" s="1">
        <v>43411.640972222223</v>
      </c>
      <c r="E1605" s="1">
        <v>43411.697222222225</v>
      </c>
      <c r="F1605">
        <v>4895</v>
      </c>
      <c r="G1605" t="s">
        <v>68</v>
      </c>
    </row>
    <row r="1606" spans="1:7" x14ac:dyDescent="0.3">
      <c r="A1606" t="s">
        <v>7</v>
      </c>
      <c r="B1606" t="s">
        <v>1</v>
      </c>
      <c r="C1606" t="s">
        <v>201</v>
      </c>
      <c r="D1606" s="1">
        <v>43411.640972222223</v>
      </c>
      <c r="E1606" s="1">
        <v>43411.719444444447</v>
      </c>
      <c r="F1606">
        <v>6765</v>
      </c>
      <c r="G1606" t="s">
        <v>68</v>
      </c>
    </row>
    <row r="1607" spans="1:7" x14ac:dyDescent="0.3">
      <c r="A1607" t="s">
        <v>82</v>
      </c>
      <c r="B1607" t="s">
        <v>1</v>
      </c>
      <c r="C1607" t="s">
        <v>163</v>
      </c>
      <c r="D1607" s="1">
        <v>43411.645138888889</v>
      </c>
      <c r="E1607" s="1">
        <v>43411.724999999999</v>
      </c>
      <c r="F1607">
        <v>6937</v>
      </c>
      <c r="G1607" t="s">
        <v>68</v>
      </c>
    </row>
    <row r="1608" spans="1:7" x14ac:dyDescent="0.3">
      <c r="A1608" t="s">
        <v>48</v>
      </c>
      <c r="B1608" t="s">
        <v>1</v>
      </c>
      <c r="C1608" t="s">
        <v>76</v>
      </c>
      <c r="D1608" s="1">
        <v>43411.645833333336</v>
      </c>
      <c r="E1608" s="1">
        <v>43411.740277777775</v>
      </c>
      <c r="F1608">
        <v>8159</v>
      </c>
      <c r="G1608" t="s">
        <v>68</v>
      </c>
    </row>
    <row r="1609" spans="1:7" x14ac:dyDescent="0.3">
      <c r="A1609" t="s">
        <v>58</v>
      </c>
      <c r="B1609" t="s">
        <v>1</v>
      </c>
      <c r="C1609" t="s">
        <v>114</v>
      </c>
      <c r="D1609" s="1">
        <v>43411.646527777775</v>
      </c>
      <c r="E1609" s="1">
        <v>43411.697222222225</v>
      </c>
      <c r="F1609">
        <v>4364</v>
      </c>
      <c r="G1609" t="s">
        <v>68</v>
      </c>
    </row>
    <row r="1610" spans="1:7" x14ac:dyDescent="0.3">
      <c r="A1610" t="s">
        <v>138</v>
      </c>
      <c r="B1610" t="s">
        <v>1</v>
      </c>
      <c r="C1610" t="s">
        <v>121</v>
      </c>
      <c r="D1610" s="1">
        <v>43411.646527777775</v>
      </c>
      <c r="E1610" s="1">
        <v>43411.679166666669</v>
      </c>
      <c r="F1610">
        <v>2834</v>
      </c>
      <c r="G1610" t="s">
        <v>68</v>
      </c>
    </row>
    <row r="1611" spans="1:7" x14ac:dyDescent="0.3">
      <c r="A1611" t="s">
        <v>42</v>
      </c>
      <c r="B1611" t="s">
        <v>1</v>
      </c>
      <c r="C1611" t="s">
        <v>194</v>
      </c>
      <c r="D1611" s="1">
        <v>43411.649305555555</v>
      </c>
      <c r="E1611" s="1">
        <v>43411.655555555553</v>
      </c>
      <c r="F1611">
        <v>531</v>
      </c>
      <c r="G1611" t="s">
        <v>68</v>
      </c>
    </row>
    <row r="1612" spans="1:7" x14ac:dyDescent="0.3">
      <c r="A1612" t="s">
        <v>19</v>
      </c>
      <c r="B1612" t="s">
        <v>1</v>
      </c>
      <c r="C1612" t="s">
        <v>52</v>
      </c>
      <c r="D1612" s="1">
        <v>43411.688194444447</v>
      </c>
      <c r="E1612" s="1">
        <v>43411.722222222219</v>
      </c>
      <c r="F1612">
        <v>2953</v>
      </c>
      <c r="G1612" t="s">
        <v>68</v>
      </c>
    </row>
    <row r="1613" spans="1:7" x14ac:dyDescent="0.3">
      <c r="A1613" t="s">
        <v>138</v>
      </c>
      <c r="B1613" t="s">
        <v>1</v>
      </c>
      <c r="C1613" t="s">
        <v>121</v>
      </c>
      <c r="D1613" s="1">
        <v>43411.704861111109</v>
      </c>
      <c r="E1613" s="1">
        <v>43411.750694444447</v>
      </c>
      <c r="F1613">
        <v>3974</v>
      </c>
      <c r="G1613" t="s">
        <v>68</v>
      </c>
    </row>
    <row r="1614" spans="1:7" x14ac:dyDescent="0.3">
      <c r="A1614" t="s">
        <v>54</v>
      </c>
      <c r="B1614" t="s">
        <v>1</v>
      </c>
      <c r="C1614" t="s">
        <v>151</v>
      </c>
      <c r="D1614" s="1">
        <v>43411.710416666669</v>
      </c>
      <c r="E1614" s="1">
        <v>43411.78402777778</v>
      </c>
      <c r="F1614">
        <v>6357</v>
      </c>
      <c r="G1614" t="s">
        <v>68</v>
      </c>
    </row>
    <row r="1615" spans="1:7" x14ac:dyDescent="0.3">
      <c r="A1615" t="s">
        <v>54</v>
      </c>
      <c r="B1615" t="s">
        <v>1</v>
      </c>
      <c r="C1615" t="s">
        <v>213</v>
      </c>
      <c r="D1615" s="1">
        <v>43412.34097222222</v>
      </c>
      <c r="E1615" s="1">
        <v>43412.40902777778</v>
      </c>
      <c r="F1615">
        <v>5913</v>
      </c>
      <c r="G1615" t="s">
        <v>6</v>
      </c>
    </row>
    <row r="1616" spans="1:7" x14ac:dyDescent="0.3">
      <c r="A1616" t="s">
        <v>11</v>
      </c>
      <c r="B1616" t="s">
        <v>1</v>
      </c>
      <c r="C1616" t="s">
        <v>246</v>
      </c>
      <c r="D1616" s="1">
        <v>43412.361805555556</v>
      </c>
      <c r="E1616" s="1">
        <v>43412.433333333334</v>
      </c>
      <c r="F1616">
        <v>6196</v>
      </c>
      <c r="G1616" t="s">
        <v>6</v>
      </c>
    </row>
    <row r="1617" spans="1:7" x14ac:dyDescent="0.3">
      <c r="A1617" t="s">
        <v>82</v>
      </c>
      <c r="B1617" t="s">
        <v>1</v>
      </c>
      <c r="C1617" t="s">
        <v>30</v>
      </c>
      <c r="D1617" s="1">
        <v>43412.365277777775</v>
      </c>
      <c r="E1617" s="1">
        <v>43412.397916666669</v>
      </c>
      <c r="F1617">
        <v>2862</v>
      </c>
      <c r="G1617" t="s">
        <v>6</v>
      </c>
    </row>
    <row r="1618" spans="1:7" x14ac:dyDescent="0.3">
      <c r="A1618" t="s">
        <v>15</v>
      </c>
      <c r="B1618" t="s">
        <v>1</v>
      </c>
      <c r="C1618" t="s">
        <v>163</v>
      </c>
      <c r="D1618" s="1">
        <v>43412.393750000003</v>
      </c>
      <c r="E1618" s="1">
        <v>43412.557638888888</v>
      </c>
      <c r="F1618">
        <v>14184</v>
      </c>
      <c r="G1618" t="s">
        <v>6</v>
      </c>
    </row>
    <row r="1619" spans="1:7" x14ac:dyDescent="0.3">
      <c r="A1619" t="s">
        <v>26</v>
      </c>
      <c r="B1619" t="s">
        <v>1</v>
      </c>
      <c r="C1619" t="s">
        <v>247</v>
      </c>
      <c r="D1619" s="1">
        <v>43412.393750000003</v>
      </c>
      <c r="E1619" s="1">
        <v>43412.413888888892</v>
      </c>
      <c r="F1619">
        <v>1733</v>
      </c>
      <c r="G1619" t="s">
        <v>6</v>
      </c>
    </row>
    <row r="1620" spans="1:7" x14ac:dyDescent="0.3">
      <c r="A1620" t="s">
        <v>24</v>
      </c>
      <c r="B1620" t="s">
        <v>1</v>
      </c>
      <c r="C1620" t="s">
        <v>76</v>
      </c>
      <c r="D1620" s="1">
        <v>43412.394444444442</v>
      </c>
      <c r="E1620" s="1">
        <v>43412.470833333333</v>
      </c>
      <c r="F1620">
        <v>6605</v>
      </c>
      <c r="G1620" t="s">
        <v>6</v>
      </c>
    </row>
    <row r="1621" spans="1:7" x14ac:dyDescent="0.3">
      <c r="A1621" t="s">
        <v>66</v>
      </c>
      <c r="B1621" t="s">
        <v>1</v>
      </c>
      <c r="C1621" t="s">
        <v>212</v>
      </c>
      <c r="D1621" s="1">
        <v>43412.395833333336</v>
      </c>
      <c r="E1621" s="1">
        <v>43412.4</v>
      </c>
      <c r="F1621">
        <v>370</v>
      </c>
      <c r="G1621" t="s">
        <v>6</v>
      </c>
    </row>
    <row r="1622" spans="1:7" x14ac:dyDescent="0.3">
      <c r="A1622" t="s">
        <v>94</v>
      </c>
      <c r="B1622" t="s">
        <v>1</v>
      </c>
      <c r="C1622" t="s">
        <v>100</v>
      </c>
      <c r="D1622" s="1">
        <v>43412.396527777775</v>
      </c>
      <c r="E1622" s="1">
        <v>43412.54583333333</v>
      </c>
      <c r="F1622">
        <v>12927</v>
      </c>
      <c r="G1622" t="s">
        <v>6</v>
      </c>
    </row>
    <row r="1623" spans="1:7" x14ac:dyDescent="0.3">
      <c r="A1623" t="s">
        <v>138</v>
      </c>
      <c r="B1623" t="s">
        <v>1</v>
      </c>
      <c r="C1623" t="s">
        <v>158</v>
      </c>
      <c r="D1623" s="1">
        <v>43412.398611111108</v>
      </c>
      <c r="E1623" s="1">
        <v>43412.413888888892</v>
      </c>
      <c r="F1623">
        <v>1311</v>
      </c>
      <c r="G1623" t="s">
        <v>6</v>
      </c>
    </row>
    <row r="1624" spans="1:7" x14ac:dyDescent="0.3">
      <c r="A1624" t="s">
        <v>13</v>
      </c>
      <c r="B1624" t="s">
        <v>1</v>
      </c>
      <c r="C1624" t="s">
        <v>12</v>
      </c>
      <c r="D1624" s="1">
        <v>43412.400694444441</v>
      </c>
      <c r="E1624" s="1">
        <v>43412.535416666666</v>
      </c>
      <c r="F1624">
        <v>11628</v>
      </c>
      <c r="G1624" t="s">
        <v>6</v>
      </c>
    </row>
    <row r="1625" spans="1:7" x14ac:dyDescent="0.3">
      <c r="A1625" t="s">
        <v>7</v>
      </c>
      <c r="B1625" t="s">
        <v>1</v>
      </c>
      <c r="C1625" t="s">
        <v>5</v>
      </c>
      <c r="D1625" s="1">
        <v>43412.40625</v>
      </c>
      <c r="E1625" s="1">
        <v>43412.466666666667</v>
      </c>
      <c r="F1625">
        <v>5254</v>
      </c>
      <c r="G1625" t="s">
        <v>6</v>
      </c>
    </row>
    <row r="1626" spans="1:7" x14ac:dyDescent="0.3">
      <c r="A1626" t="s">
        <v>4</v>
      </c>
      <c r="B1626" t="s">
        <v>1</v>
      </c>
      <c r="C1626" t="s">
        <v>8</v>
      </c>
      <c r="D1626" s="1">
        <v>43412.406944444447</v>
      </c>
      <c r="E1626" s="1">
        <v>43412.433333333334</v>
      </c>
      <c r="F1626">
        <v>2243</v>
      </c>
      <c r="G1626" t="s">
        <v>6</v>
      </c>
    </row>
    <row r="1627" spans="1:7" x14ac:dyDescent="0.3">
      <c r="A1627" t="s">
        <v>54</v>
      </c>
      <c r="B1627" t="s">
        <v>1</v>
      </c>
      <c r="C1627" t="s">
        <v>213</v>
      </c>
      <c r="D1627" s="1">
        <v>43412.411111111112</v>
      </c>
      <c r="E1627" s="1">
        <v>43412.42291666667</v>
      </c>
      <c r="F1627">
        <v>1011</v>
      </c>
      <c r="G1627" t="s">
        <v>6</v>
      </c>
    </row>
    <row r="1628" spans="1:7" x14ac:dyDescent="0.3">
      <c r="A1628" t="s">
        <v>21</v>
      </c>
      <c r="B1628" t="s">
        <v>1</v>
      </c>
      <c r="C1628" t="s">
        <v>46</v>
      </c>
      <c r="D1628" s="1">
        <v>43412.413888888892</v>
      </c>
      <c r="E1628" s="1">
        <v>43412.468055555553</v>
      </c>
      <c r="F1628">
        <v>4683</v>
      </c>
      <c r="G1628" t="s">
        <v>6</v>
      </c>
    </row>
    <row r="1629" spans="1:7" x14ac:dyDescent="0.3">
      <c r="A1629" t="s">
        <v>9</v>
      </c>
      <c r="B1629" t="s">
        <v>1</v>
      </c>
      <c r="C1629" t="s">
        <v>43</v>
      </c>
      <c r="D1629" s="1">
        <v>43412.415972222225</v>
      </c>
      <c r="E1629" s="1">
        <v>43412.491666666669</v>
      </c>
      <c r="F1629">
        <v>6535</v>
      </c>
      <c r="G1629" t="s">
        <v>6</v>
      </c>
    </row>
    <row r="1630" spans="1:7" x14ac:dyDescent="0.3">
      <c r="A1630" t="s">
        <v>56</v>
      </c>
      <c r="B1630" t="s">
        <v>1</v>
      </c>
      <c r="C1630" t="s">
        <v>176</v>
      </c>
      <c r="D1630" s="1">
        <v>43412.416666666664</v>
      </c>
      <c r="E1630" s="1">
        <v>43412.490972222222</v>
      </c>
      <c r="F1630">
        <v>6415</v>
      </c>
      <c r="G1630" t="s">
        <v>6</v>
      </c>
    </row>
    <row r="1631" spans="1:7" x14ac:dyDescent="0.3">
      <c r="A1631" t="s">
        <v>138</v>
      </c>
      <c r="B1631" t="s">
        <v>1</v>
      </c>
      <c r="C1631" t="s">
        <v>88</v>
      </c>
      <c r="D1631" s="1">
        <v>43412.425000000003</v>
      </c>
      <c r="E1631" s="1">
        <v>43412.438888888886</v>
      </c>
      <c r="F1631">
        <v>1191</v>
      </c>
      <c r="G1631" t="s">
        <v>6</v>
      </c>
    </row>
    <row r="1632" spans="1:7" x14ac:dyDescent="0.3">
      <c r="A1632" t="s">
        <v>32</v>
      </c>
      <c r="B1632" t="s">
        <v>1</v>
      </c>
      <c r="C1632" t="s">
        <v>213</v>
      </c>
      <c r="D1632" s="1">
        <v>43412.426388888889</v>
      </c>
      <c r="E1632" s="1">
        <v>43412.427777777775</v>
      </c>
      <c r="F1632">
        <v>130</v>
      </c>
      <c r="G1632" t="s">
        <v>6</v>
      </c>
    </row>
    <row r="1633" spans="1:7" x14ac:dyDescent="0.3">
      <c r="A1633" t="s">
        <v>41</v>
      </c>
      <c r="B1633" t="s">
        <v>1</v>
      </c>
      <c r="C1633" t="s">
        <v>72</v>
      </c>
      <c r="D1633" s="1">
        <v>43412.428472222222</v>
      </c>
      <c r="E1633" s="1">
        <v>43412.495138888888</v>
      </c>
      <c r="F1633">
        <v>5785</v>
      </c>
      <c r="G1633" t="s">
        <v>6</v>
      </c>
    </row>
    <row r="1634" spans="1:7" x14ac:dyDescent="0.3">
      <c r="A1634" t="s">
        <v>82</v>
      </c>
      <c r="B1634" t="s">
        <v>1</v>
      </c>
      <c r="C1634" t="s">
        <v>104</v>
      </c>
      <c r="D1634" s="1">
        <v>43412.429166666669</v>
      </c>
      <c r="E1634" s="1">
        <v>43412.474305555559</v>
      </c>
      <c r="F1634">
        <v>3904</v>
      </c>
      <c r="G1634" t="s">
        <v>6</v>
      </c>
    </row>
    <row r="1635" spans="1:7" x14ac:dyDescent="0.3">
      <c r="A1635" t="s">
        <v>66</v>
      </c>
      <c r="B1635" t="s">
        <v>1</v>
      </c>
      <c r="C1635" t="s">
        <v>111</v>
      </c>
      <c r="D1635" s="1">
        <v>43412.434027777781</v>
      </c>
      <c r="E1635" s="1">
        <v>43412.476388888892</v>
      </c>
      <c r="F1635">
        <v>3665</v>
      </c>
      <c r="G1635" t="s">
        <v>6</v>
      </c>
    </row>
    <row r="1636" spans="1:7" x14ac:dyDescent="0.3">
      <c r="A1636" t="s">
        <v>4</v>
      </c>
      <c r="B1636" t="s">
        <v>1</v>
      </c>
      <c r="C1636" t="s">
        <v>25</v>
      </c>
      <c r="D1636" s="1">
        <v>43412.436111111114</v>
      </c>
      <c r="E1636" s="1">
        <v>43412.476388888892</v>
      </c>
      <c r="F1636">
        <v>3483</v>
      </c>
      <c r="G1636" t="s">
        <v>6</v>
      </c>
    </row>
    <row r="1637" spans="1:7" x14ac:dyDescent="0.3">
      <c r="A1637" t="s">
        <v>19</v>
      </c>
      <c r="B1637" t="s">
        <v>1</v>
      </c>
      <c r="C1637" t="s">
        <v>106</v>
      </c>
      <c r="D1637" s="1">
        <v>43412.456250000003</v>
      </c>
      <c r="E1637" s="1">
        <v>43412.51666666667</v>
      </c>
      <c r="F1637">
        <v>5265</v>
      </c>
      <c r="G1637" t="s">
        <v>6</v>
      </c>
    </row>
    <row r="1638" spans="1:7" x14ac:dyDescent="0.3">
      <c r="A1638" t="s">
        <v>58</v>
      </c>
      <c r="B1638" t="s">
        <v>1</v>
      </c>
      <c r="C1638" t="s">
        <v>248</v>
      </c>
      <c r="D1638" s="1">
        <v>43412.456250000003</v>
      </c>
      <c r="E1638" s="1">
        <v>43412.552777777775</v>
      </c>
      <c r="F1638">
        <v>8347</v>
      </c>
      <c r="G1638" t="s">
        <v>6</v>
      </c>
    </row>
    <row r="1639" spans="1:7" x14ac:dyDescent="0.3">
      <c r="A1639" t="s">
        <v>7</v>
      </c>
      <c r="B1639" t="s">
        <v>1</v>
      </c>
      <c r="C1639" t="s">
        <v>139</v>
      </c>
      <c r="D1639" s="1">
        <v>43412.472222222219</v>
      </c>
      <c r="E1639" s="1">
        <v>43412.540972222225</v>
      </c>
      <c r="F1639">
        <v>5944</v>
      </c>
      <c r="G1639" t="s">
        <v>6</v>
      </c>
    </row>
    <row r="1640" spans="1:7" x14ac:dyDescent="0.3">
      <c r="A1640" t="s">
        <v>17</v>
      </c>
      <c r="B1640" t="s">
        <v>1</v>
      </c>
      <c r="C1640" t="s">
        <v>125</v>
      </c>
      <c r="D1640" s="1">
        <v>43412.473611111112</v>
      </c>
      <c r="E1640" s="1">
        <v>43412.536805555559</v>
      </c>
      <c r="F1640">
        <v>5455</v>
      </c>
      <c r="G1640" t="s">
        <v>6</v>
      </c>
    </row>
    <row r="1641" spans="1:7" x14ac:dyDescent="0.3">
      <c r="A1641" t="s">
        <v>138</v>
      </c>
      <c r="B1641" t="s">
        <v>1</v>
      </c>
      <c r="C1641" t="s">
        <v>14</v>
      </c>
      <c r="D1641" s="1">
        <v>43412.474305555559</v>
      </c>
      <c r="E1641" s="1">
        <v>43412.517361111109</v>
      </c>
      <c r="F1641">
        <v>3752</v>
      </c>
      <c r="G1641" t="s">
        <v>6</v>
      </c>
    </row>
    <row r="1642" spans="1:7" x14ac:dyDescent="0.3">
      <c r="A1642" t="s">
        <v>48</v>
      </c>
      <c r="B1642" t="s">
        <v>1</v>
      </c>
      <c r="C1642" t="s">
        <v>22</v>
      </c>
      <c r="D1642" s="1">
        <v>43412.474305555559</v>
      </c>
      <c r="E1642" s="1">
        <v>43412.517361111109</v>
      </c>
      <c r="F1642">
        <v>3722</v>
      </c>
      <c r="G1642" t="s">
        <v>6</v>
      </c>
    </row>
    <row r="1643" spans="1:7" x14ac:dyDescent="0.3">
      <c r="A1643" t="s">
        <v>4</v>
      </c>
      <c r="B1643" t="s">
        <v>1</v>
      </c>
      <c r="C1643" t="s">
        <v>52</v>
      </c>
      <c r="D1643" s="1">
        <v>43412.478472222225</v>
      </c>
      <c r="E1643" s="1">
        <v>43412.588888888888</v>
      </c>
      <c r="F1643">
        <v>9490</v>
      </c>
      <c r="G1643" t="s">
        <v>6</v>
      </c>
    </row>
    <row r="1644" spans="1:7" x14ac:dyDescent="0.3">
      <c r="A1644" t="s">
        <v>32</v>
      </c>
      <c r="B1644" t="s">
        <v>1</v>
      </c>
      <c r="C1644" t="s">
        <v>60</v>
      </c>
      <c r="D1644" s="1">
        <v>43412.479861111111</v>
      </c>
      <c r="E1644" s="1">
        <v>43412.481249999997</v>
      </c>
      <c r="F1644">
        <v>110</v>
      </c>
      <c r="G1644" t="s">
        <v>6</v>
      </c>
    </row>
    <row r="1645" spans="1:7" x14ac:dyDescent="0.3">
      <c r="A1645" t="s">
        <v>24</v>
      </c>
      <c r="B1645" t="s">
        <v>1</v>
      </c>
      <c r="C1645" t="s">
        <v>88</v>
      </c>
      <c r="D1645" s="1">
        <v>43412.488194444442</v>
      </c>
      <c r="E1645" s="1">
        <v>43412.566666666666</v>
      </c>
      <c r="F1645">
        <v>6768</v>
      </c>
      <c r="G1645" t="s">
        <v>6</v>
      </c>
    </row>
    <row r="1646" spans="1:7" x14ac:dyDescent="0.3">
      <c r="A1646" t="s">
        <v>51</v>
      </c>
      <c r="B1646" t="s">
        <v>1</v>
      </c>
      <c r="C1646" t="s">
        <v>71</v>
      </c>
      <c r="D1646" s="1">
        <v>43412.489583333336</v>
      </c>
      <c r="E1646" s="1">
        <v>43412.508333333331</v>
      </c>
      <c r="F1646">
        <v>1611</v>
      </c>
      <c r="G1646" t="s">
        <v>6</v>
      </c>
    </row>
    <row r="1647" spans="1:7" x14ac:dyDescent="0.3">
      <c r="A1647" t="s">
        <v>54</v>
      </c>
      <c r="B1647" t="s">
        <v>1</v>
      </c>
      <c r="C1647" t="s">
        <v>114</v>
      </c>
      <c r="D1647" s="1">
        <v>43412.509027777778</v>
      </c>
      <c r="E1647" s="1">
        <v>43412.543055555558</v>
      </c>
      <c r="F1647">
        <v>2973</v>
      </c>
      <c r="G1647" t="s">
        <v>6</v>
      </c>
    </row>
    <row r="1648" spans="1:7" x14ac:dyDescent="0.3">
      <c r="A1648" t="s">
        <v>138</v>
      </c>
      <c r="B1648" t="s">
        <v>1</v>
      </c>
      <c r="C1648" t="s">
        <v>168</v>
      </c>
      <c r="D1648" s="1">
        <v>43412.518055555556</v>
      </c>
      <c r="E1648" s="1">
        <v>43412.652777777781</v>
      </c>
      <c r="F1648">
        <v>11636</v>
      </c>
      <c r="G1648" t="s">
        <v>6</v>
      </c>
    </row>
    <row r="1649" spans="1:7" x14ac:dyDescent="0.3">
      <c r="A1649" t="s">
        <v>19</v>
      </c>
      <c r="B1649" t="s">
        <v>1</v>
      </c>
      <c r="C1649" t="s">
        <v>39</v>
      </c>
      <c r="D1649" s="1">
        <v>43412.522222222222</v>
      </c>
      <c r="E1649" s="1">
        <v>43412.543749999997</v>
      </c>
      <c r="F1649">
        <v>1841</v>
      </c>
      <c r="G1649" t="s">
        <v>6</v>
      </c>
    </row>
    <row r="1650" spans="1:7" x14ac:dyDescent="0.3">
      <c r="A1650" t="s">
        <v>26</v>
      </c>
      <c r="B1650" t="s">
        <v>1</v>
      </c>
      <c r="C1650" t="s">
        <v>111</v>
      </c>
      <c r="D1650" s="1">
        <v>43412.524305555555</v>
      </c>
      <c r="E1650" s="1">
        <v>43412.558333333334</v>
      </c>
      <c r="F1650">
        <v>2943</v>
      </c>
      <c r="G1650" t="s">
        <v>6</v>
      </c>
    </row>
    <row r="1651" spans="1:7" x14ac:dyDescent="0.3">
      <c r="A1651" t="s">
        <v>9</v>
      </c>
      <c r="B1651" t="s">
        <v>1</v>
      </c>
      <c r="C1651" t="s">
        <v>38</v>
      </c>
      <c r="D1651" s="1">
        <v>43412.535416666666</v>
      </c>
      <c r="E1651" s="1">
        <v>43412.593055555553</v>
      </c>
      <c r="F1651">
        <v>4966</v>
      </c>
      <c r="G1651" t="s">
        <v>6</v>
      </c>
    </row>
    <row r="1652" spans="1:7" x14ac:dyDescent="0.3">
      <c r="A1652" t="s">
        <v>56</v>
      </c>
      <c r="B1652" t="s">
        <v>1</v>
      </c>
      <c r="C1652" t="s">
        <v>159</v>
      </c>
      <c r="D1652" s="1">
        <v>43412.535416666666</v>
      </c>
      <c r="E1652" s="1">
        <v>43412.59375</v>
      </c>
      <c r="F1652">
        <v>5034</v>
      </c>
      <c r="G1652" t="s">
        <v>6</v>
      </c>
    </row>
    <row r="1653" spans="1:7" x14ac:dyDescent="0.3">
      <c r="A1653" t="s">
        <v>82</v>
      </c>
      <c r="B1653" t="s">
        <v>1</v>
      </c>
      <c r="C1653" t="s">
        <v>233</v>
      </c>
      <c r="D1653" s="1">
        <v>43412.538888888892</v>
      </c>
      <c r="E1653" s="1">
        <v>43412.571527777778</v>
      </c>
      <c r="F1653">
        <v>2853</v>
      </c>
      <c r="G1653" t="s">
        <v>6</v>
      </c>
    </row>
    <row r="1654" spans="1:7" x14ac:dyDescent="0.3">
      <c r="A1654" t="s">
        <v>17</v>
      </c>
      <c r="B1654" t="s">
        <v>1</v>
      </c>
      <c r="C1654" t="s">
        <v>75</v>
      </c>
      <c r="D1654" s="1">
        <v>43412.541666666664</v>
      </c>
      <c r="E1654" s="1">
        <v>43412.566666666666</v>
      </c>
      <c r="F1654">
        <v>2182</v>
      </c>
      <c r="G1654" t="s">
        <v>6</v>
      </c>
    </row>
    <row r="1655" spans="1:7" x14ac:dyDescent="0.3">
      <c r="A1655" t="s">
        <v>21</v>
      </c>
      <c r="B1655" t="s">
        <v>1</v>
      </c>
      <c r="C1655" t="s">
        <v>102</v>
      </c>
      <c r="D1655" s="1">
        <v>43412.541666666664</v>
      </c>
      <c r="E1655" s="1">
        <v>43412.573611111111</v>
      </c>
      <c r="F1655">
        <v>2752</v>
      </c>
      <c r="G1655" t="s">
        <v>6</v>
      </c>
    </row>
    <row r="1656" spans="1:7" x14ac:dyDescent="0.3">
      <c r="A1656" t="s">
        <v>13</v>
      </c>
      <c r="B1656" t="s">
        <v>1</v>
      </c>
      <c r="C1656" t="s">
        <v>169</v>
      </c>
      <c r="D1656" s="1">
        <v>43412.542361111111</v>
      </c>
      <c r="E1656" s="1">
        <v>43412.59375</v>
      </c>
      <c r="F1656">
        <v>4423</v>
      </c>
      <c r="G1656" t="s">
        <v>6</v>
      </c>
    </row>
    <row r="1657" spans="1:7" x14ac:dyDescent="0.3">
      <c r="A1657" t="s">
        <v>32</v>
      </c>
      <c r="B1657" t="s">
        <v>1</v>
      </c>
      <c r="C1657" t="s">
        <v>43</v>
      </c>
      <c r="D1657" s="1">
        <v>43412.543055555558</v>
      </c>
      <c r="E1657" s="1">
        <v>43412.584722222222</v>
      </c>
      <c r="F1657">
        <v>3593</v>
      </c>
      <c r="G1657" t="s">
        <v>6</v>
      </c>
    </row>
    <row r="1658" spans="1:7" x14ac:dyDescent="0.3">
      <c r="A1658" t="s">
        <v>41</v>
      </c>
      <c r="B1658" t="s">
        <v>1</v>
      </c>
      <c r="C1658" t="s">
        <v>176</v>
      </c>
      <c r="D1658" s="1">
        <v>43412.54583333333</v>
      </c>
      <c r="E1658" s="1">
        <v>43412.59097222222</v>
      </c>
      <c r="F1658">
        <v>3904</v>
      </c>
      <c r="G1658" t="s">
        <v>6</v>
      </c>
    </row>
    <row r="1659" spans="1:7" x14ac:dyDescent="0.3">
      <c r="A1659" t="s">
        <v>26</v>
      </c>
      <c r="B1659" t="s">
        <v>1</v>
      </c>
      <c r="C1659" t="s">
        <v>153</v>
      </c>
      <c r="D1659" s="1">
        <v>43412.563194444447</v>
      </c>
      <c r="E1659" s="1">
        <v>43412.598611111112</v>
      </c>
      <c r="F1659">
        <v>3022</v>
      </c>
      <c r="G1659" t="s">
        <v>6</v>
      </c>
    </row>
    <row r="1660" spans="1:7" x14ac:dyDescent="0.3">
      <c r="A1660" t="s">
        <v>54</v>
      </c>
      <c r="B1660" t="s">
        <v>1</v>
      </c>
      <c r="C1660" t="s">
        <v>106</v>
      </c>
      <c r="D1660" s="1">
        <v>43412.563888888886</v>
      </c>
      <c r="E1660" s="1">
        <v>43412.591666666667</v>
      </c>
      <c r="F1660">
        <v>2392</v>
      </c>
      <c r="G1660" t="s">
        <v>6</v>
      </c>
    </row>
    <row r="1661" spans="1:7" x14ac:dyDescent="0.3">
      <c r="A1661" t="s">
        <v>17</v>
      </c>
      <c r="B1661" t="s">
        <v>1</v>
      </c>
      <c r="C1661" t="s">
        <v>109</v>
      </c>
      <c r="D1661" s="1">
        <v>43412.581250000003</v>
      </c>
      <c r="E1661" s="1">
        <v>43412.627083333333</v>
      </c>
      <c r="F1661">
        <v>3985</v>
      </c>
      <c r="G1661" t="s">
        <v>6</v>
      </c>
    </row>
    <row r="1662" spans="1:7" x14ac:dyDescent="0.3">
      <c r="A1662" t="s">
        <v>19</v>
      </c>
      <c r="B1662" t="s">
        <v>1</v>
      </c>
      <c r="C1662" t="s">
        <v>76</v>
      </c>
      <c r="D1662" s="1">
        <v>43412.585416666669</v>
      </c>
      <c r="E1662" s="1">
        <v>43412.64166666667</v>
      </c>
      <c r="F1662">
        <v>4874</v>
      </c>
      <c r="G1662" t="s">
        <v>6</v>
      </c>
    </row>
    <row r="1663" spans="1:7" x14ac:dyDescent="0.3">
      <c r="A1663" t="s">
        <v>11</v>
      </c>
      <c r="B1663" t="s">
        <v>1</v>
      </c>
      <c r="C1663" t="s">
        <v>8</v>
      </c>
      <c r="D1663" s="1">
        <v>43412.587500000001</v>
      </c>
      <c r="E1663" s="1">
        <v>43412.602083333331</v>
      </c>
      <c r="F1663">
        <v>1281</v>
      </c>
      <c r="G1663" t="s">
        <v>6</v>
      </c>
    </row>
    <row r="1664" spans="1:7" x14ac:dyDescent="0.3">
      <c r="A1664" t="s">
        <v>94</v>
      </c>
      <c r="B1664" t="s">
        <v>1</v>
      </c>
      <c r="C1664" t="s">
        <v>216</v>
      </c>
      <c r="D1664" s="1">
        <v>43412.587500000001</v>
      </c>
      <c r="E1664" s="1">
        <v>43412.601388888892</v>
      </c>
      <c r="F1664">
        <v>1191</v>
      </c>
      <c r="G1664" t="s">
        <v>6</v>
      </c>
    </row>
    <row r="1665" spans="1:7" x14ac:dyDescent="0.3">
      <c r="A1665" t="s">
        <v>15</v>
      </c>
      <c r="B1665" t="s">
        <v>1</v>
      </c>
      <c r="C1665" t="s">
        <v>249</v>
      </c>
      <c r="D1665" s="1">
        <v>43412.590277777781</v>
      </c>
      <c r="E1665" s="1">
        <v>43412.621527777781</v>
      </c>
      <c r="F1665">
        <v>2663</v>
      </c>
      <c r="G1665" t="s">
        <v>6</v>
      </c>
    </row>
    <row r="1666" spans="1:7" x14ac:dyDescent="0.3">
      <c r="A1666" t="s">
        <v>0</v>
      </c>
      <c r="B1666" t="s">
        <v>1</v>
      </c>
      <c r="C1666" t="s">
        <v>125</v>
      </c>
      <c r="D1666" s="1">
        <v>43412.59097222222</v>
      </c>
      <c r="E1666" s="1">
        <v>43412.622916666667</v>
      </c>
      <c r="F1666">
        <v>2747</v>
      </c>
      <c r="G1666" t="s">
        <v>6</v>
      </c>
    </row>
    <row r="1667" spans="1:7" x14ac:dyDescent="0.3">
      <c r="A1667" t="s">
        <v>4</v>
      </c>
      <c r="B1667" t="s">
        <v>1</v>
      </c>
      <c r="C1667" t="s">
        <v>12</v>
      </c>
      <c r="D1667" s="1">
        <v>43412.601388888892</v>
      </c>
      <c r="E1667" s="1">
        <v>43412.65625</v>
      </c>
      <c r="F1667">
        <v>4783</v>
      </c>
      <c r="G1667" t="s">
        <v>6</v>
      </c>
    </row>
    <row r="1668" spans="1:7" x14ac:dyDescent="0.3">
      <c r="A1668" t="s">
        <v>32</v>
      </c>
      <c r="B1668" t="s">
        <v>1</v>
      </c>
      <c r="C1668" t="s">
        <v>44</v>
      </c>
      <c r="D1668" s="1">
        <v>43412.601388888892</v>
      </c>
      <c r="E1668" s="1">
        <v>43412.602777777778</v>
      </c>
      <c r="F1668">
        <v>160</v>
      </c>
      <c r="G1668" t="s">
        <v>6</v>
      </c>
    </row>
    <row r="1669" spans="1:7" x14ac:dyDescent="0.3">
      <c r="A1669" t="s">
        <v>21</v>
      </c>
      <c r="B1669" t="s">
        <v>1</v>
      </c>
      <c r="C1669" t="s">
        <v>88</v>
      </c>
      <c r="D1669" s="1">
        <v>43412.623611111114</v>
      </c>
      <c r="E1669" s="1">
        <v>43412.68472222222</v>
      </c>
      <c r="F1669">
        <v>5286</v>
      </c>
      <c r="G1669" t="s">
        <v>6</v>
      </c>
    </row>
    <row r="1670" spans="1:7" x14ac:dyDescent="0.3">
      <c r="A1670" t="s">
        <v>17</v>
      </c>
      <c r="B1670" t="s">
        <v>1</v>
      </c>
      <c r="C1670" t="s">
        <v>246</v>
      </c>
      <c r="D1670" s="1">
        <v>43412.65</v>
      </c>
      <c r="E1670" s="1">
        <v>43412.72152777778</v>
      </c>
      <c r="F1670">
        <v>6187</v>
      </c>
      <c r="G1670" t="s">
        <v>6</v>
      </c>
    </row>
    <row r="1671" spans="1:7" x14ac:dyDescent="0.3">
      <c r="A1671" t="s">
        <v>4</v>
      </c>
      <c r="B1671" t="s">
        <v>1</v>
      </c>
      <c r="C1671" t="s">
        <v>174</v>
      </c>
      <c r="D1671" s="1">
        <v>43412.663888888892</v>
      </c>
      <c r="E1671" s="1">
        <v>43412.727777777778</v>
      </c>
      <c r="F1671">
        <v>5515</v>
      </c>
      <c r="G1671" t="s">
        <v>6</v>
      </c>
    </row>
    <row r="1672" spans="1:7" x14ac:dyDescent="0.3">
      <c r="A1672" t="s">
        <v>48</v>
      </c>
      <c r="B1672" t="s">
        <v>1</v>
      </c>
      <c r="C1672" t="s">
        <v>157</v>
      </c>
      <c r="D1672" s="1">
        <v>43412.670138888891</v>
      </c>
      <c r="E1672" s="1">
        <v>43412.674305555556</v>
      </c>
      <c r="F1672">
        <v>320</v>
      </c>
      <c r="G1672" t="s">
        <v>6</v>
      </c>
    </row>
    <row r="1673" spans="1:7" x14ac:dyDescent="0.3">
      <c r="A1673" t="s">
        <v>9</v>
      </c>
      <c r="B1673" t="s">
        <v>1</v>
      </c>
      <c r="C1673" t="s">
        <v>14</v>
      </c>
      <c r="D1673" s="1">
        <v>43412.67083333333</v>
      </c>
      <c r="E1673" s="1">
        <v>43412.724999999999</v>
      </c>
      <c r="F1673">
        <v>4683</v>
      </c>
      <c r="G1673" t="s">
        <v>6</v>
      </c>
    </row>
    <row r="1674" spans="1:7" x14ac:dyDescent="0.3">
      <c r="A1674" t="s">
        <v>19</v>
      </c>
      <c r="B1674" t="s">
        <v>1</v>
      </c>
      <c r="C1674" t="s">
        <v>236</v>
      </c>
      <c r="D1674" s="1">
        <v>43412.68472222222</v>
      </c>
      <c r="E1674" s="1">
        <v>43412.768055555556</v>
      </c>
      <c r="F1674">
        <v>7183</v>
      </c>
      <c r="G1674" t="s">
        <v>6</v>
      </c>
    </row>
    <row r="1675" spans="1:7" x14ac:dyDescent="0.3">
      <c r="A1675" t="s">
        <v>56</v>
      </c>
      <c r="B1675" t="s">
        <v>1</v>
      </c>
      <c r="C1675" t="s">
        <v>237</v>
      </c>
      <c r="D1675" s="1">
        <v>43412.691666666666</v>
      </c>
      <c r="E1675" s="1">
        <v>43412.768055555556</v>
      </c>
      <c r="F1675">
        <v>6615</v>
      </c>
      <c r="G1675" t="s">
        <v>6</v>
      </c>
    </row>
    <row r="1676" spans="1:7" x14ac:dyDescent="0.3">
      <c r="A1676" t="s">
        <v>19</v>
      </c>
      <c r="B1676" t="s">
        <v>1</v>
      </c>
      <c r="C1676" t="s">
        <v>39</v>
      </c>
      <c r="D1676" s="1">
        <v>43413.393750000003</v>
      </c>
      <c r="E1676" s="1">
        <v>43413.467361111114</v>
      </c>
      <c r="F1676">
        <v>6343</v>
      </c>
      <c r="G1676" t="s">
        <v>28</v>
      </c>
    </row>
    <row r="1677" spans="1:7" x14ac:dyDescent="0.3">
      <c r="A1677" t="s">
        <v>4</v>
      </c>
      <c r="B1677" t="s">
        <v>1</v>
      </c>
      <c r="C1677" t="s">
        <v>85</v>
      </c>
      <c r="D1677" s="1">
        <v>43413.463888888888</v>
      </c>
      <c r="E1677" s="1">
        <v>43413.586111111108</v>
      </c>
      <c r="F1677">
        <v>10569</v>
      </c>
      <c r="G1677" t="s">
        <v>28</v>
      </c>
    </row>
    <row r="1678" spans="1:7" x14ac:dyDescent="0.3">
      <c r="A1678" t="s">
        <v>13</v>
      </c>
      <c r="B1678" t="s">
        <v>1</v>
      </c>
      <c r="C1678" t="s">
        <v>52</v>
      </c>
      <c r="D1678" s="1">
        <v>43413.484027777777</v>
      </c>
      <c r="E1678" s="1">
        <v>43413.556944444441</v>
      </c>
      <c r="F1678">
        <v>6297</v>
      </c>
      <c r="G1678" t="s">
        <v>28</v>
      </c>
    </row>
    <row r="1679" spans="1:7" x14ac:dyDescent="0.3">
      <c r="A1679" t="s">
        <v>21</v>
      </c>
      <c r="B1679" t="s">
        <v>1</v>
      </c>
      <c r="C1679" t="s">
        <v>31</v>
      </c>
      <c r="D1679" s="1">
        <v>43413.496527777781</v>
      </c>
      <c r="E1679" s="1">
        <v>43413.545138888891</v>
      </c>
      <c r="F1679">
        <v>4195</v>
      </c>
      <c r="G1679" t="s">
        <v>28</v>
      </c>
    </row>
    <row r="1680" spans="1:7" x14ac:dyDescent="0.3">
      <c r="A1680" t="s">
        <v>11</v>
      </c>
      <c r="B1680" t="s">
        <v>1</v>
      </c>
      <c r="C1680" t="s">
        <v>22</v>
      </c>
      <c r="D1680" s="1">
        <v>43413.508333333331</v>
      </c>
      <c r="E1680" s="1">
        <v>43413.629861111112</v>
      </c>
      <c r="F1680">
        <v>10487</v>
      </c>
      <c r="G1680" t="s">
        <v>28</v>
      </c>
    </row>
    <row r="1681" spans="1:7" x14ac:dyDescent="0.3">
      <c r="A1681" t="s">
        <v>26</v>
      </c>
      <c r="B1681" t="s">
        <v>1</v>
      </c>
      <c r="C1681" t="s">
        <v>217</v>
      </c>
      <c r="D1681" s="1">
        <v>43413.515972222223</v>
      </c>
      <c r="E1681" s="1">
        <v>43413.538888888892</v>
      </c>
      <c r="F1681">
        <v>1972</v>
      </c>
      <c r="G1681" t="s">
        <v>28</v>
      </c>
    </row>
    <row r="1682" spans="1:7" x14ac:dyDescent="0.3">
      <c r="A1682" t="s">
        <v>9</v>
      </c>
      <c r="B1682" t="s">
        <v>1</v>
      </c>
      <c r="C1682" t="s">
        <v>99</v>
      </c>
      <c r="D1682" s="1">
        <v>43413.52847222222</v>
      </c>
      <c r="E1682" s="1">
        <v>43413.594444444447</v>
      </c>
      <c r="F1682">
        <v>5744</v>
      </c>
      <c r="G1682" t="s">
        <v>28</v>
      </c>
    </row>
    <row r="1683" spans="1:7" x14ac:dyDescent="0.3">
      <c r="A1683" t="s">
        <v>19</v>
      </c>
      <c r="B1683" t="s">
        <v>1</v>
      </c>
      <c r="C1683" t="s">
        <v>80</v>
      </c>
      <c r="D1683" s="1">
        <v>43413.532638888886</v>
      </c>
      <c r="E1683" s="1">
        <v>43413.597916666666</v>
      </c>
      <c r="F1683">
        <v>5657</v>
      </c>
      <c r="G1683" t="s">
        <v>28</v>
      </c>
    </row>
    <row r="1684" spans="1:7" x14ac:dyDescent="0.3">
      <c r="A1684" t="s">
        <v>94</v>
      </c>
      <c r="B1684" t="s">
        <v>1</v>
      </c>
      <c r="C1684" t="s">
        <v>186</v>
      </c>
      <c r="D1684" s="1">
        <v>43413.532638888886</v>
      </c>
      <c r="E1684" s="1">
        <v>43413.577777777777</v>
      </c>
      <c r="F1684">
        <v>3873</v>
      </c>
      <c r="G1684" t="s">
        <v>28</v>
      </c>
    </row>
    <row r="1685" spans="1:7" x14ac:dyDescent="0.3">
      <c r="A1685" t="s">
        <v>32</v>
      </c>
      <c r="B1685" t="s">
        <v>1</v>
      </c>
      <c r="C1685" t="s">
        <v>168</v>
      </c>
      <c r="D1685" s="1">
        <v>43413.533333333333</v>
      </c>
      <c r="E1685" s="1">
        <v>43413.586111111108</v>
      </c>
      <c r="F1685">
        <v>4593</v>
      </c>
      <c r="G1685" t="s">
        <v>28</v>
      </c>
    </row>
    <row r="1686" spans="1:7" x14ac:dyDescent="0.3">
      <c r="A1686" t="s">
        <v>138</v>
      </c>
      <c r="B1686" t="s">
        <v>1</v>
      </c>
      <c r="C1686" t="s">
        <v>76</v>
      </c>
      <c r="D1686" s="1">
        <v>43413.545138888891</v>
      </c>
      <c r="E1686" s="1">
        <v>43413.595138888886</v>
      </c>
      <c r="F1686">
        <v>4322</v>
      </c>
      <c r="G1686" t="s">
        <v>28</v>
      </c>
    </row>
    <row r="1687" spans="1:7" x14ac:dyDescent="0.3">
      <c r="A1687" t="s">
        <v>21</v>
      </c>
      <c r="B1687" t="s">
        <v>1</v>
      </c>
      <c r="C1687" t="s">
        <v>38</v>
      </c>
      <c r="D1687" s="1">
        <v>43413.55972222222</v>
      </c>
      <c r="E1687" s="1">
        <v>43413.586805555555</v>
      </c>
      <c r="F1687">
        <v>2333</v>
      </c>
      <c r="G1687" t="s">
        <v>28</v>
      </c>
    </row>
    <row r="1688" spans="1:7" x14ac:dyDescent="0.3">
      <c r="A1688" t="s">
        <v>0</v>
      </c>
      <c r="B1688" t="s">
        <v>1</v>
      </c>
      <c r="C1688" t="s">
        <v>149</v>
      </c>
      <c r="D1688" s="1">
        <v>43413.612500000003</v>
      </c>
      <c r="E1688" s="1">
        <v>43413.635416666664</v>
      </c>
      <c r="F1688">
        <v>1982</v>
      </c>
      <c r="G1688" t="s">
        <v>28</v>
      </c>
    </row>
    <row r="1689" spans="1:7" x14ac:dyDescent="0.3">
      <c r="A1689" t="s">
        <v>56</v>
      </c>
      <c r="B1689" t="s">
        <v>1</v>
      </c>
      <c r="C1689" t="s">
        <v>97</v>
      </c>
      <c r="D1689" s="1">
        <v>43413.612500000003</v>
      </c>
      <c r="E1689" s="1">
        <v>43413.648611111108</v>
      </c>
      <c r="F1689">
        <v>3122</v>
      </c>
      <c r="G1689" t="s">
        <v>28</v>
      </c>
    </row>
    <row r="1690" spans="1:7" x14ac:dyDescent="0.3">
      <c r="A1690" t="s">
        <v>9</v>
      </c>
      <c r="B1690" t="s">
        <v>1</v>
      </c>
      <c r="C1690" t="s">
        <v>91</v>
      </c>
      <c r="D1690" s="1">
        <v>43413.613194444442</v>
      </c>
      <c r="E1690" s="1">
        <v>43413.648611111108</v>
      </c>
      <c r="F1690">
        <v>3022</v>
      </c>
      <c r="G1690" t="s">
        <v>28</v>
      </c>
    </row>
    <row r="1691" spans="1:7" x14ac:dyDescent="0.3">
      <c r="A1691" t="s">
        <v>51</v>
      </c>
      <c r="B1691" t="s">
        <v>1</v>
      </c>
      <c r="C1691" t="s">
        <v>241</v>
      </c>
      <c r="D1691" s="1">
        <v>43413.613888888889</v>
      </c>
      <c r="E1691" s="1">
        <v>43413.648611111108</v>
      </c>
      <c r="F1691">
        <v>2981</v>
      </c>
      <c r="G1691" t="s">
        <v>28</v>
      </c>
    </row>
    <row r="1692" spans="1:7" x14ac:dyDescent="0.3">
      <c r="A1692" t="s">
        <v>138</v>
      </c>
      <c r="B1692" t="s">
        <v>1</v>
      </c>
      <c r="C1692" t="s">
        <v>76</v>
      </c>
      <c r="D1692" s="1">
        <v>43413.65347222222</v>
      </c>
      <c r="E1692" s="1">
        <v>43413.722916666666</v>
      </c>
      <c r="F1692">
        <v>6054</v>
      </c>
      <c r="G1692" t="s">
        <v>28</v>
      </c>
    </row>
    <row r="1693" spans="1:7" x14ac:dyDescent="0.3">
      <c r="A1693" t="s">
        <v>32</v>
      </c>
      <c r="B1693" t="s">
        <v>1</v>
      </c>
      <c r="C1693" t="s">
        <v>168</v>
      </c>
      <c r="D1693" s="1">
        <v>43413.657638888886</v>
      </c>
      <c r="E1693" s="1">
        <v>43413.806944444441</v>
      </c>
      <c r="F1693">
        <v>12869</v>
      </c>
      <c r="G1693" t="s">
        <v>28</v>
      </c>
    </row>
    <row r="1694" spans="1:7" x14ac:dyDescent="0.3">
      <c r="A1694" t="s">
        <v>56</v>
      </c>
      <c r="B1694" t="s">
        <v>1</v>
      </c>
      <c r="C1694" t="s">
        <v>241</v>
      </c>
      <c r="D1694" s="1">
        <v>43413.663888888892</v>
      </c>
      <c r="E1694" s="1">
        <v>43413.695138888892</v>
      </c>
      <c r="F1694">
        <v>2692</v>
      </c>
      <c r="G1694" t="s">
        <v>28</v>
      </c>
    </row>
    <row r="1695" spans="1:7" x14ac:dyDescent="0.3">
      <c r="A1695" t="s">
        <v>41</v>
      </c>
      <c r="B1695" t="s">
        <v>1</v>
      </c>
      <c r="C1695" t="s">
        <v>22</v>
      </c>
      <c r="D1695" s="1">
        <v>43413.698611111111</v>
      </c>
      <c r="E1695" s="1">
        <v>43413.804861111108</v>
      </c>
      <c r="F1695">
        <v>9186</v>
      </c>
      <c r="G1695" t="s">
        <v>28</v>
      </c>
    </row>
    <row r="1696" spans="1:7" x14ac:dyDescent="0.3">
      <c r="A1696" t="s">
        <v>15</v>
      </c>
      <c r="B1696" t="s">
        <v>1</v>
      </c>
      <c r="C1696" t="s">
        <v>158</v>
      </c>
      <c r="D1696" s="1">
        <v>43417.368750000001</v>
      </c>
      <c r="E1696" s="1">
        <v>43417.415972222225</v>
      </c>
      <c r="F1696">
        <v>4092</v>
      </c>
      <c r="G1696" t="s">
        <v>3</v>
      </c>
    </row>
    <row r="1697" spans="1:7" x14ac:dyDescent="0.3">
      <c r="A1697" t="s">
        <v>54</v>
      </c>
      <c r="B1697" t="s">
        <v>1</v>
      </c>
      <c r="C1697" t="s">
        <v>118</v>
      </c>
      <c r="D1697" s="1">
        <v>43417.370138888888</v>
      </c>
      <c r="E1697" s="1">
        <v>43417.439583333333</v>
      </c>
      <c r="F1697">
        <v>6024</v>
      </c>
      <c r="G1697" t="s">
        <v>3</v>
      </c>
    </row>
    <row r="1698" spans="1:7" x14ac:dyDescent="0.3">
      <c r="A1698" t="s">
        <v>4</v>
      </c>
      <c r="B1698" t="s">
        <v>1</v>
      </c>
      <c r="C1698" t="s">
        <v>72</v>
      </c>
      <c r="D1698" s="1">
        <v>43417.393055555556</v>
      </c>
      <c r="E1698" s="1">
        <v>43417.47152777778</v>
      </c>
      <c r="F1698">
        <v>6815</v>
      </c>
      <c r="G1698" t="s">
        <v>3</v>
      </c>
    </row>
    <row r="1699" spans="1:7" x14ac:dyDescent="0.3">
      <c r="A1699" t="s">
        <v>26</v>
      </c>
      <c r="B1699" t="s">
        <v>1</v>
      </c>
      <c r="C1699" t="s">
        <v>108</v>
      </c>
      <c r="D1699" s="1">
        <v>43417.40902777778</v>
      </c>
      <c r="E1699" s="1">
        <v>43417.532638888886</v>
      </c>
      <c r="F1699">
        <v>10710</v>
      </c>
      <c r="G1699" t="s">
        <v>3</v>
      </c>
    </row>
    <row r="1700" spans="1:7" x14ac:dyDescent="0.3">
      <c r="A1700" t="s">
        <v>11</v>
      </c>
      <c r="B1700" t="s">
        <v>1</v>
      </c>
      <c r="C1700" t="s">
        <v>46</v>
      </c>
      <c r="D1700" s="1">
        <v>43417.413194444445</v>
      </c>
      <c r="E1700" s="1">
        <v>43417.460416666669</v>
      </c>
      <c r="F1700">
        <v>4072</v>
      </c>
      <c r="G1700" t="s">
        <v>3</v>
      </c>
    </row>
    <row r="1701" spans="1:7" x14ac:dyDescent="0.3">
      <c r="A1701" t="s">
        <v>7</v>
      </c>
      <c r="B1701" t="s">
        <v>1</v>
      </c>
      <c r="C1701" t="s">
        <v>5</v>
      </c>
      <c r="D1701" s="1">
        <v>43417.425694444442</v>
      </c>
      <c r="E1701" s="1">
        <v>43417.461111111108</v>
      </c>
      <c r="F1701">
        <v>3052</v>
      </c>
      <c r="G1701" t="s">
        <v>3</v>
      </c>
    </row>
    <row r="1702" spans="1:7" x14ac:dyDescent="0.3">
      <c r="A1702" t="s">
        <v>19</v>
      </c>
      <c r="B1702" t="s">
        <v>1</v>
      </c>
      <c r="C1702" t="s">
        <v>39</v>
      </c>
      <c r="D1702" s="1">
        <v>43417.431250000001</v>
      </c>
      <c r="E1702" s="1">
        <v>43417.544444444444</v>
      </c>
      <c r="F1702">
        <v>9784</v>
      </c>
      <c r="G1702" t="s">
        <v>3</v>
      </c>
    </row>
    <row r="1703" spans="1:7" x14ac:dyDescent="0.3">
      <c r="A1703" t="s">
        <v>17</v>
      </c>
      <c r="B1703" t="s">
        <v>1</v>
      </c>
      <c r="C1703" t="s">
        <v>250</v>
      </c>
      <c r="D1703" s="1">
        <v>43417.447222222225</v>
      </c>
      <c r="E1703" s="1">
        <v>43417.45</v>
      </c>
      <c r="F1703">
        <v>200</v>
      </c>
      <c r="G1703" t="s">
        <v>3</v>
      </c>
    </row>
    <row r="1704" spans="1:7" x14ac:dyDescent="0.3">
      <c r="A1704" t="s">
        <v>24</v>
      </c>
      <c r="B1704" t="s">
        <v>1</v>
      </c>
      <c r="C1704" t="s">
        <v>102</v>
      </c>
      <c r="D1704" s="1">
        <v>43417.47152777778</v>
      </c>
      <c r="E1704" s="1">
        <v>43417.474305555559</v>
      </c>
      <c r="F1704">
        <v>240</v>
      </c>
      <c r="G1704" t="s">
        <v>3</v>
      </c>
    </row>
    <row r="1705" spans="1:7" x14ac:dyDescent="0.3">
      <c r="A1705" t="s">
        <v>11</v>
      </c>
      <c r="B1705" t="s">
        <v>1</v>
      </c>
      <c r="C1705" t="s">
        <v>12</v>
      </c>
      <c r="D1705" s="1">
        <v>43417.472222222219</v>
      </c>
      <c r="E1705" s="1">
        <v>43417.53402777778</v>
      </c>
      <c r="F1705">
        <v>5333</v>
      </c>
      <c r="G1705" t="s">
        <v>3</v>
      </c>
    </row>
    <row r="1706" spans="1:7" x14ac:dyDescent="0.3">
      <c r="A1706" t="s">
        <v>7</v>
      </c>
      <c r="B1706" t="s">
        <v>1</v>
      </c>
      <c r="C1706" t="s">
        <v>5</v>
      </c>
      <c r="D1706" s="1">
        <v>43417.472222222219</v>
      </c>
      <c r="E1706" s="1">
        <v>43417.474305555559</v>
      </c>
      <c r="F1706">
        <v>170</v>
      </c>
      <c r="G1706" t="s">
        <v>3</v>
      </c>
    </row>
    <row r="1707" spans="1:7" x14ac:dyDescent="0.3">
      <c r="A1707" t="s">
        <v>9</v>
      </c>
      <c r="B1707" t="s">
        <v>1</v>
      </c>
      <c r="C1707" t="s">
        <v>251</v>
      </c>
      <c r="D1707" s="1">
        <v>43417.474999999999</v>
      </c>
      <c r="E1707" s="1">
        <v>43417.484722222223</v>
      </c>
      <c r="F1707">
        <v>881</v>
      </c>
      <c r="G1707" t="s">
        <v>3</v>
      </c>
    </row>
    <row r="1708" spans="1:7" x14ac:dyDescent="0.3">
      <c r="A1708" t="s">
        <v>13</v>
      </c>
      <c r="B1708" t="s">
        <v>1</v>
      </c>
      <c r="C1708" t="s">
        <v>52</v>
      </c>
      <c r="D1708" s="1">
        <v>43417.477083333331</v>
      </c>
      <c r="E1708" s="1">
        <v>43417.595138888886</v>
      </c>
      <c r="F1708">
        <v>10184</v>
      </c>
      <c r="G1708" t="s">
        <v>3</v>
      </c>
    </row>
    <row r="1709" spans="1:7" x14ac:dyDescent="0.3">
      <c r="A1709" t="s">
        <v>24</v>
      </c>
      <c r="B1709" t="s">
        <v>1</v>
      </c>
      <c r="C1709" t="s">
        <v>139</v>
      </c>
      <c r="D1709" s="1">
        <v>43417.478472222225</v>
      </c>
      <c r="E1709" s="1">
        <v>43417.513194444444</v>
      </c>
      <c r="F1709">
        <v>2982</v>
      </c>
      <c r="G1709" t="s">
        <v>3</v>
      </c>
    </row>
    <row r="1710" spans="1:7" x14ac:dyDescent="0.3">
      <c r="A1710" t="s">
        <v>42</v>
      </c>
      <c r="B1710" t="s">
        <v>1</v>
      </c>
      <c r="C1710" t="s">
        <v>49</v>
      </c>
      <c r="D1710" s="1">
        <v>43417.48541666667</v>
      </c>
      <c r="E1710" s="1">
        <v>43417.558333333334</v>
      </c>
      <c r="F1710">
        <v>6346</v>
      </c>
      <c r="G1710" t="s">
        <v>3</v>
      </c>
    </row>
    <row r="1711" spans="1:7" x14ac:dyDescent="0.3">
      <c r="A1711" t="s">
        <v>54</v>
      </c>
      <c r="B1711" t="s">
        <v>1</v>
      </c>
      <c r="C1711" t="s">
        <v>105</v>
      </c>
      <c r="D1711" s="1">
        <v>43417.488194444442</v>
      </c>
      <c r="E1711" s="1">
        <v>43417.498611111114</v>
      </c>
      <c r="F1711">
        <v>911</v>
      </c>
      <c r="G1711" t="s">
        <v>3</v>
      </c>
    </row>
    <row r="1712" spans="1:7" x14ac:dyDescent="0.3">
      <c r="A1712" t="s">
        <v>9</v>
      </c>
      <c r="B1712" t="s">
        <v>1</v>
      </c>
      <c r="C1712" t="s">
        <v>14</v>
      </c>
      <c r="D1712" s="1">
        <v>43417.488194444442</v>
      </c>
      <c r="E1712" s="1">
        <v>43417.500694444447</v>
      </c>
      <c r="F1712">
        <v>1061</v>
      </c>
      <c r="G1712" t="s">
        <v>3</v>
      </c>
    </row>
    <row r="1713" spans="1:7" x14ac:dyDescent="0.3">
      <c r="A1713" t="s">
        <v>51</v>
      </c>
      <c r="B1713" t="s">
        <v>1</v>
      </c>
      <c r="C1713" t="s">
        <v>22</v>
      </c>
      <c r="D1713" s="1">
        <v>43417.493750000001</v>
      </c>
      <c r="E1713" s="1">
        <v>43417.509722222225</v>
      </c>
      <c r="F1713">
        <v>1372</v>
      </c>
      <c r="G1713" t="s">
        <v>3</v>
      </c>
    </row>
    <row r="1714" spans="1:7" x14ac:dyDescent="0.3">
      <c r="A1714" t="s">
        <v>66</v>
      </c>
      <c r="B1714" t="s">
        <v>1</v>
      </c>
      <c r="C1714" t="s">
        <v>31</v>
      </c>
      <c r="D1714" s="1">
        <v>43417.506249999999</v>
      </c>
      <c r="E1714" s="1">
        <v>43417.509722222225</v>
      </c>
      <c r="F1714">
        <v>300</v>
      </c>
      <c r="G1714" t="s">
        <v>3</v>
      </c>
    </row>
    <row r="1715" spans="1:7" x14ac:dyDescent="0.3">
      <c r="A1715" t="s">
        <v>54</v>
      </c>
      <c r="B1715" t="s">
        <v>1</v>
      </c>
      <c r="C1715" t="s">
        <v>118</v>
      </c>
      <c r="D1715" s="1">
        <v>43417.508333333331</v>
      </c>
      <c r="E1715" s="1">
        <v>43417.518750000003</v>
      </c>
      <c r="F1715">
        <v>881</v>
      </c>
      <c r="G1715" t="s">
        <v>3</v>
      </c>
    </row>
    <row r="1716" spans="1:7" x14ac:dyDescent="0.3">
      <c r="A1716" t="s">
        <v>32</v>
      </c>
      <c r="B1716" t="s">
        <v>1</v>
      </c>
      <c r="C1716" t="s">
        <v>31</v>
      </c>
      <c r="D1716" s="1">
        <v>43417.510416666664</v>
      </c>
      <c r="E1716" s="1">
        <v>43417.515277777777</v>
      </c>
      <c r="F1716">
        <v>431</v>
      </c>
      <c r="G1716" t="s">
        <v>3</v>
      </c>
    </row>
    <row r="1717" spans="1:7" x14ac:dyDescent="0.3">
      <c r="A1717" t="s">
        <v>51</v>
      </c>
      <c r="B1717" t="s">
        <v>1</v>
      </c>
      <c r="C1717" t="s">
        <v>45</v>
      </c>
      <c r="D1717" s="1">
        <v>43417.518750000003</v>
      </c>
      <c r="E1717" s="1">
        <v>43417.597916666666</v>
      </c>
      <c r="F1717">
        <v>6883</v>
      </c>
      <c r="G1717" t="s">
        <v>3</v>
      </c>
    </row>
    <row r="1718" spans="1:7" x14ac:dyDescent="0.3">
      <c r="A1718" t="s">
        <v>9</v>
      </c>
      <c r="B1718" t="s">
        <v>1</v>
      </c>
      <c r="C1718" t="s">
        <v>159</v>
      </c>
      <c r="D1718" s="1">
        <v>43417.518750000003</v>
      </c>
      <c r="E1718" s="1">
        <v>43417.597916666666</v>
      </c>
      <c r="F1718">
        <v>6843</v>
      </c>
      <c r="G1718" t="s">
        <v>3</v>
      </c>
    </row>
    <row r="1719" spans="1:7" x14ac:dyDescent="0.3">
      <c r="A1719" t="s">
        <v>0</v>
      </c>
      <c r="B1719" t="s">
        <v>1</v>
      </c>
      <c r="C1719" t="s">
        <v>38</v>
      </c>
      <c r="D1719" s="1">
        <v>43417.518750000003</v>
      </c>
      <c r="E1719" s="1">
        <v>43417.597222222219</v>
      </c>
      <c r="F1719">
        <v>6793</v>
      </c>
      <c r="G1719" t="s">
        <v>3</v>
      </c>
    </row>
    <row r="1720" spans="1:7" x14ac:dyDescent="0.3">
      <c r="A1720" t="s">
        <v>26</v>
      </c>
      <c r="B1720" t="s">
        <v>1</v>
      </c>
      <c r="C1720" t="s">
        <v>108</v>
      </c>
      <c r="D1720" s="1">
        <v>43417.534722222219</v>
      </c>
      <c r="E1720" s="1">
        <v>43417.536805555559</v>
      </c>
      <c r="F1720">
        <v>181</v>
      </c>
      <c r="G1720" t="s">
        <v>3</v>
      </c>
    </row>
    <row r="1721" spans="1:7" x14ac:dyDescent="0.3">
      <c r="A1721" t="s">
        <v>26</v>
      </c>
      <c r="B1721" t="s">
        <v>1</v>
      </c>
      <c r="C1721" t="s">
        <v>108</v>
      </c>
      <c r="D1721" s="1">
        <v>43417.539583333331</v>
      </c>
      <c r="E1721" s="1">
        <v>43417.541666666664</v>
      </c>
      <c r="F1721">
        <v>190</v>
      </c>
      <c r="G1721" t="s">
        <v>3</v>
      </c>
    </row>
    <row r="1722" spans="1:7" x14ac:dyDescent="0.3">
      <c r="A1722" t="s">
        <v>54</v>
      </c>
      <c r="B1722" t="s">
        <v>1</v>
      </c>
      <c r="C1722" t="s">
        <v>62</v>
      </c>
      <c r="D1722" s="1">
        <v>43417.543055555558</v>
      </c>
      <c r="E1722" s="1">
        <v>43417.61041666667</v>
      </c>
      <c r="F1722">
        <v>5826</v>
      </c>
      <c r="G1722" t="s">
        <v>3</v>
      </c>
    </row>
    <row r="1723" spans="1:7" x14ac:dyDescent="0.3">
      <c r="A1723" t="s">
        <v>11</v>
      </c>
      <c r="B1723" t="s">
        <v>1</v>
      </c>
      <c r="C1723" t="s">
        <v>79</v>
      </c>
      <c r="D1723" s="1">
        <v>43417.545138888891</v>
      </c>
      <c r="E1723" s="1">
        <v>43417.599305555559</v>
      </c>
      <c r="F1723">
        <v>4653</v>
      </c>
      <c r="G1723" t="s">
        <v>3</v>
      </c>
    </row>
    <row r="1724" spans="1:7" x14ac:dyDescent="0.3">
      <c r="A1724" t="s">
        <v>26</v>
      </c>
      <c r="B1724" t="s">
        <v>1</v>
      </c>
      <c r="C1724" t="s">
        <v>108</v>
      </c>
      <c r="D1724" s="1">
        <v>43417.546527777777</v>
      </c>
      <c r="E1724" s="1">
        <v>43417.709027777775</v>
      </c>
      <c r="F1724">
        <v>14002</v>
      </c>
      <c r="G1724" t="s">
        <v>3</v>
      </c>
    </row>
    <row r="1725" spans="1:7" x14ac:dyDescent="0.3">
      <c r="A1725" t="s">
        <v>15</v>
      </c>
      <c r="B1725" t="s">
        <v>1</v>
      </c>
      <c r="C1725" t="s">
        <v>8</v>
      </c>
      <c r="D1725" s="1">
        <v>43417.550694444442</v>
      </c>
      <c r="E1725" s="1">
        <v>43417.603472222225</v>
      </c>
      <c r="F1725">
        <v>4583</v>
      </c>
      <c r="G1725" t="s">
        <v>3</v>
      </c>
    </row>
    <row r="1726" spans="1:7" x14ac:dyDescent="0.3">
      <c r="A1726" t="s">
        <v>19</v>
      </c>
      <c r="B1726" t="s">
        <v>1</v>
      </c>
      <c r="C1726" t="s">
        <v>249</v>
      </c>
      <c r="D1726" s="1">
        <v>43417.556250000001</v>
      </c>
      <c r="E1726" s="1">
        <v>43417.585416666669</v>
      </c>
      <c r="F1726">
        <v>2493</v>
      </c>
      <c r="G1726" t="s">
        <v>3</v>
      </c>
    </row>
    <row r="1727" spans="1:7" x14ac:dyDescent="0.3">
      <c r="A1727" t="s">
        <v>7</v>
      </c>
      <c r="B1727" t="s">
        <v>1</v>
      </c>
      <c r="C1727" t="s">
        <v>78</v>
      </c>
      <c r="D1727" s="1">
        <v>43417.5625</v>
      </c>
      <c r="E1727" s="1">
        <v>43417.644444444442</v>
      </c>
      <c r="F1727">
        <v>7053</v>
      </c>
      <c r="G1727" t="s">
        <v>3</v>
      </c>
    </row>
    <row r="1728" spans="1:7" x14ac:dyDescent="0.3">
      <c r="A1728" t="s">
        <v>82</v>
      </c>
      <c r="B1728" t="s">
        <v>1</v>
      </c>
      <c r="C1728" t="s">
        <v>131</v>
      </c>
      <c r="D1728" s="1">
        <v>43417.572222222225</v>
      </c>
      <c r="E1728" s="1">
        <v>43417.595833333333</v>
      </c>
      <c r="F1728">
        <v>2072</v>
      </c>
      <c r="G1728" t="s">
        <v>3</v>
      </c>
    </row>
    <row r="1729" spans="1:7" x14ac:dyDescent="0.3">
      <c r="A1729" t="s">
        <v>0</v>
      </c>
      <c r="B1729" t="s">
        <v>1</v>
      </c>
      <c r="C1729" t="s">
        <v>76</v>
      </c>
      <c r="D1729" s="1">
        <v>43417.619444444441</v>
      </c>
      <c r="E1729" s="1">
        <v>43417.638888888891</v>
      </c>
      <c r="F1729">
        <v>1662</v>
      </c>
      <c r="G1729" t="s">
        <v>3</v>
      </c>
    </row>
    <row r="1730" spans="1:7" x14ac:dyDescent="0.3">
      <c r="A1730" t="s">
        <v>17</v>
      </c>
      <c r="B1730" t="s">
        <v>1</v>
      </c>
      <c r="C1730" t="s">
        <v>252</v>
      </c>
      <c r="D1730" s="1">
        <v>43417.619444444441</v>
      </c>
      <c r="E1730" s="1">
        <v>43417.661111111112</v>
      </c>
      <c r="F1730">
        <v>3603</v>
      </c>
      <c r="G1730" t="s">
        <v>3</v>
      </c>
    </row>
    <row r="1731" spans="1:7" x14ac:dyDescent="0.3">
      <c r="A1731" t="s">
        <v>51</v>
      </c>
      <c r="B1731" t="s">
        <v>1</v>
      </c>
      <c r="C1731" t="s">
        <v>67</v>
      </c>
      <c r="D1731" s="1">
        <v>43417.636111111111</v>
      </c>
      <c r="E1731" s="1">
        <v>43417.637499999997</v>
      </c>
      <c r="F1731">
        <v>81</v>
      </c>
      <c r="G1731" t="s">
        <v>3</v>
      </c>
    </row>
    <row r="1732" spans="1:7" x14ac:dyDescent="0.3">
      <c r="A1732" t="s">
        <v>21</v>
      </c>
      <c r="B1732" t="s">
        <v>1</v>
      </c>
      <c r="C1732" t="s">
        <v>39</v>
      </c>
      <c r="D1732" s="1">
        <v>43417.638194444444</v>
      </c>
      <c r="E1732" s="1">
        <v>43417.640277777777</v>
      </c>
      <c r="F1732">
        <v>190</v>
      </c>
      <c r="G1732" t="s">
        <v>3</v>
      </c>
    </row>
    <row r="1733" spans="1:7" x14ac:dyDescent="0.3">
      <c r="A1733" t="s">
        <v>9</v>
      </c>
      <c r="B1733" t="s">
        <v>1</v>
      </c>
      <c r="C1733" t="s">
        <v>159</v>
      </c>
      <c r="D1733" s="1">
        <v>43417.63958333333</v>
      </c>
      <c r="E1733" s="1">
        <v>43417.686111111114</v>
      </c>
      <c r="F1733">
        <v>3994</v>
      </c>
      <c r="G1733" t="s">
        <v>3</v>
      </c>
    </row>
    <row r="1734" spans="1:7" x14ac:dyDescent="0.3">
      <c r="A1734" t="s">
        <v>56</v>
      </c>
      <c r="B1734" t="s">
        <v>1</v>
      </c>
      <c r="C1734" t="s">
        <v>45</v>
      </c>
      <c r="D1734" s="1">
        <v>43417.63958333333</v>
      </c>
      <c r="E1734" s="1">
        <v>43417.685416666667</v>
      </c>
      <c r="F1734">
        <v>3982</v>
      </c>
      <c r="G1734" t="s">
        <v>3</v>
      </c>
    </row>
    <row r="1735" spans="1:7" x14ac:dyDescent="0.3">
      <c r="A1735" t="s">
        <v>19</v>
      </c>
      <c r="B1735" t="s">
        <v>1</v>
      </c>
      <c r="C1735" t="s">
        <v>38</v>
      </c>
      <c r="D1735" s="1">
        <v>43417.63958333333</v>
      </c>
      <c r="E1735" s="1">
        <v>43417.685416666667</v>
      </c>
      <c r="F1735">
        <v>3974</v>
      </c>
      <c r="G1735" t="s">
        <v>3</v>
      </c>
    </row>
    <row r="1736" spans="1:7" x14ac:dyDescent="0.3">
      <c r="A1736" t="s">
        <v>13</v>
      </c>
      <c r="B1736" t="s">
        <v>1</v>
      </c>
      <c r="C1736" t="s">
        <v>39</v>
      </c>
      <c r="D1736" s="1">
        <v>43417.64166666667</v>
      </c>
      <c r="E1736" s="1">
        <v>43417.643055555556</v>
      </c>
      <c r="F1736">
        <v>80</v>
      </c>
      <c r="G1736" t="s">
        <v>3</v>
      </c>
    </row>
    <row r="1737" spans="1:7" x14ac:dyDescent="0.3">
      <c r="A1737" t="s">
        <v>24</v>
      </c>
      <c r="B1737" t="s">
        <v>1</v>
      </c>
      <c r="C1737" t="s">
        <v>52</v>
      </c>
      <c r="D1737" s="1">
        <v>43417.643750000003</v>
      </c>
      <c r="E1737" s="1">
        <v>43417.773611111108</v>
      </c>
      <c r="F1737">
        <v>11176</v>
      </c>
      <c r="G1737" t="s">
        <v>3</v>
      </c>
    </row>
    <row r="1738" spans="1:7" x14ac:dyDescent="0.3">
      <c r="A1738" t="s">
        <v>48</v>
      </c>
      <c r="B1738" t="s">
        <v>1</v>
      </c>
      <c r="C1738" t="s">
        <v>96</v>
      </c>
      <c r="D1738" s="1">
        <v>43417.646527777775</v>
      </c>
      <c r="E1738" s="1">
        <v>43417.684027777781</v>
      </c>
      <c r="F1738">
        <v>3263</v>
      </c>
      <c r="G1738" t="s">
        <v>3</v>
      </c>
    </row>
    <row r="1739" spans="1:7" x14ac:dyDescent="0.3">
      <c r="A1739" t="s">
        <v>13</v>
      </c>
      <c r="B1739" t="s">
        <v>1</v>
      </c>
      <c r="C1739" t="s">
        <v>88</v>
      </c>
      <c r="D1739" s="1">
        <v>43417.648611111108</v>
      </c>
      <c r="E1739" s="1">
        <v>43417.668055555558</v>
      </c>
      <c r="F1739">
        <v>1722</v>
      </c>
      <c r="G1739" t="s">
        <v>3</v>
      </c>
    </row>
    <row r="1740" spans="1:7" x14ac:dyDescent="0.3">
      <c r="A1740" t="s">
        <v>54</v>
      </c>
      <c r="B1740" t="s">
        <v>1</v>
      </c>
      <c r="C1740" t="s">
        <v>8</v>
      </c>
      <c r="D1740" s="1">
        <v>43417.660416666666</v>
      </c>
      <c r="E1740" s="1">
        <v>43417.838888888888</v>
      </c>
      <c r="F1740">
        <v>15418</v>
      </c>
      <c r="G1740" t="s">
        <v>3</v>
      </c>
    </row>
    <row r="1741" spans="1:7" x14ac:dyDescent="0.3">
      <c r="A1741" t="s">
        <v>138</v>
      </c>
      <c r="B1741" t="s">
        <v>1</v>
      </c>
      <c r="C1741" t="s">
        <v>149</v>
      </c>
      <c r="D1741" s="1">
        <v>43417.662499999999</v>
      </c>
      <c r="E1741" s="1">
        <v>43417.694444444445</v>
      </c>
      <c r="F1741">
        <v>2772</v>
      </c>
      <c r="G1741" t="s">
        <v>3</v>
      </c>
    </row>
    <row r="1742" spans="1:7" x14ac:dyDescent="0.3">
      <c r="A1742" t="s">
        <v>0</v>
      </c>
      <c r="B1742" t="s">
        <v>1</v>
      </c>
      <c r="C1742" t="s">
        <v>22</v>
      </c>
      <c r="D1742" s="1">
        <v>43417.663194444445</v>
      </c>
      <c r="E1742" s="1">
        <v>43417.676388888889</v>
      </c>
      <c r="F1742">
        <v>1151</v>
      </c>
      <c r="G1742" t="s">
        <v>3</v>
      </c>
    </row>
    <row r="1743" spans="1:7" x14ac:dyDescent="0.3">
      <c r="A1743" t="s">
        <v>11</v>
      </c>
      <c r="B1743" t="s">
        <v>1</v>
      </c>
      <c r="C1743" t="s">
        <v>62</v>
      </c>
      <c r="D1743" s="1">
        <v>43417.664583333331</v>
      </c>
      <c r="E1743" s="1">
        <v>43417.697222222225</v>
      </c>
      <c r="F1743">
        <v>2812</v>
      </c>
      <c r="G1743" t="s">
        <v>3</v>
      </c>
    </row>
    <row r="1744" spans="1:7" x14ac:dyDescent="0.3">
      <c r="A1744" t="s">
        <v>32</v>
      </c>
      <c r="B1744" t="s">
        <v>1</v>
      </c>
      <c r="C1744" t="s">
        <v>5</v>
      </c>
      <c r="D1744" s="1">
        <v>43417.68472222222</v>
      </c>
      <c r="E1744" s="1">
        <v>43417.727777777778</v>
      </c>
      <c r="F1744">
        <v>3735</v>
      </c>
      <c r="G1744" t="s">
        <v>3</v>
      </c>
    </row>
    <row r="1745" spans="1:7" x14ac:dyDescent="0.3">
      <c r="A1745" t="s">
        <v>42</v>
      </c>
      <c r="B1745" t="s">
        <v>1</v>
      </c>
      <c r="C1745" t="s">
        <v>194</v>
      </c>
      <c r="D1745" s="1">
        <v>43417.686805555553</v>
      </c>
      <c r="E1745" s="1">
        <v>43417.7</v>
      </c>
      <c r="F1745">
        <v>1161</v>
      </c>
      <c r="G1745" t="s">
        <v>3</v>
      </c>
    </row>
    <row r="1746" spans="1:7" x14ac:dyDescent="0.3">
      <c r="A1746" t="s">
        <v>11</v>
      </c>
      <c r="B1746" t="s">
        <v>1</v>
      </c>
      <c r="C1746" t="s">
        <v>245</v>
      </c>
      <c r="D1746" s="1">
        <v>43417.703472222223</v>
      </c>
      <c r="E1746" s="1">
        <v>43417.704861111109</v>
      </c>
      <c r="F1746">
        <v>70</v>
      </c>
      <c r="G1746" t="s">
        <v>3</v>
      </c>
    </row>
    <row r="1747" spans="1:7" x14ac:dyDescent="0.3">
      <c r="A1747" t="s">
        <v>26</v>
      </c>
      <c r="B1747" t="s">
        <v>1</v>
      </c>
      <c r="C1747" t="s">
        <v>50</v>
      </c>
      <c r="D1747" s="1">
        <v>43418.384722222225</v>
      </c>
      <c r="E1747" s="1">
        <v>43418.411805555559</v>
      </c>
      <c r="F1747">
        <v>2321</v>
      </c>
      <c r="G1747" t="s">
        <v>68</v>
      </c>
    </row>
    <row r="1748" spans="1:7" x14ac:dyDescent="0.3">
      <c r="A1748" t="s">
        <v>13</v>
      </c>
      <c r="B1748" t="s">
        <v>1</v>
      </c>
      <c r="C1748" t="s">
        <v>72</v>
      </c>
      <c r="D1748" s="1">
        <v>43418.393055555556</v>
      </c>
      <c r="E1748" s="1">
        <v>43418.412499999999</v>
      </c>
      <c r="F1748">
        <v>1681</v>
      </c>
      <c r="G1748" t="s">
        <v>68</v>
      </c>
    </row>
    <row r="1749" spans="1:7" x14ac:dyDescent="0.3">
      <c r="A1749" t="s">
        <v>11</v>
      </c>
      <c r="B1749" t="s">
        <v>1</v>
      </c>
      <c r="C1749" t="s">
        <v>85</v>
      </c>
      <c r="D1749" s="1">
        <v>43418.410416666666</v>
      </c>
      <c r="E1749" s="1">
        <v>43418.477083333331</v>
      </c>
      <c r="F1749">
        <v>5725</v>
      </c>
      <c r="G1749" t="s">
        <v>68</v>
      </c>
    </row>
    <row r="1750" spans="1:7" x14ac:dyDescent="0.3">
      <c r="A1750" t="s">
        <v>4</v>
      </c>
      <c r="B1750" t="s">
        <v>1</v>
      </c>
      <c r="C1750" t="s">
        <v>5</v>
      </c>
      <c r="D1750" s="1">
        <v>43418.415277777778</v>
      </c>
      <c r="E1750" s="1">
        <v>43418.470833333333</v>
      </c>
      <c r="F1750">
        <v>4822</v>
      </c>
      <c r="G1750" t="s">
        <v>68</v>
      </c>
    </row>
    <row r="1751" spans="1:7" x14ac:dyDescent="0.3">
      <c r="A1751" t="s">
        <v>17</v>
      </c>
      <c r="B1751" t="s">
        <v>1</v>
      </c>
      <c r="C1751" t="s">
        <v>76</v>
      </c>
      <c r="D1751" s="1">
        <v>43418.417361111111</v>
      </c>
      <c r="E1751" s="1">
        <v>43418.522916666669</v>
      </c>
      <c r="F1751">
        <v>9097</v>
      </c>
      <c r="G1751" t="s">
        <v>68</v>
      </c>
    </row>
    <row r="1752" spans="1:7" x14ac:dyDescent="0.3">
      <c r="A1752" t="s">
        <v>15</v>
      </c>
      <c r="B1752" t="s">
        <v>1</v>
      </c>
      <c r="C1752" t="s">
        <v>22</v>
      </c>
      <c r="D1752" s="1">
        <v>43418.418055555558</v>
      </c>
      <c r="E1752" s="1">
        <v>43418.481944444444</v>
      </c>
      <c r="F1752">
        <v>5514</v>
      </c>
      <c r="G1752" t="s">
        <v>68</v>
      </c>
    </row>
    <row r="1753" spans="1:7" x14ac:dyDescent="0.3">
      <c r="A1753" t="s">
        <v>24</v>
      </c>
      <c r="B1753" t="s">
        <v>1</v>
      </c>
      <c r="C1753" t="s">
        <v>59</v>
      </c>
      <c r="D1753" s="1">
        <v>43418.418055555558</v>
      </c>
      <c r="E1753" s="1">
        <v>43418.47152777778</v>
      </c>
      <c r="F1753">
        <v>4583</v>
      </c>
      <c r="G1753" t="s">
        <v>68</v>
      </c>
    </row>
    <row r="1754" spans="1:7" x14ac:dyDescent="0.3">
      <c r="A1754" t="s">
        <v>42</v>
      </c>
      <c r="B1754" t="s">
        <v>1</v>
      </c>
      <c r="C1754" t="s">
        <v>39</v>
      </c>
      <c r="D1754" s="1">
        <v>43418.442361111112</v>
      </c>
      <c r="E1754" s="1">
        <v>43418.597916666666</v>
      </c>
      <c r="F1754">
        <v>13435</v>
      </c>
      <c r="G1754" t="s">
        <v>68</v>
      </c>
    </row>
    <row r="1755" spans="1:7" x14ac:dyDescent="0.3">
      <c r="A1755" t="s">
        <v>48</v>
      </c>
      <c r="B1755" t="s">
        <v>1</v>
      </c>
      <c r="C1755" t="s">
        <v>25</v>
      </c>
      <c r="D1755" s="1">
        <v>43418.445833333331</v>
      </c>
      <c r="E1755" s="1">
        <v>43418.529861111114</v>
      </c>
      <c r="F1755">
        <v>7267</v>
      </c>
      <c r="G1755" t="s">
        <v>68</v>
      </c>
    </row>
    <row r="1756" spans="1:7" x14ac:dyDescent="0.3">
      <c r="A1756" t="s">
        <v>26</v>
      </c>
      <c r="B1756" t="s">
        <v>1</v>
      </c>
      <c r="C1756" t="s">
        <v>247</v>
      </c>
      <c r="D1756" s="1">
        <v>43418.450694444444</v>
      </c>
      <c r="E1756" s="1">
        <v>43418.455555555556</v>
      </c>
      <c r="F1756">
        <v>370</v>
      </c>
      <c r="G1756" t="s">
        <v>68</v>
      </c>
    </row>
    <row r="1757" spans="1:7" x14ac:dyDescent="0.3">
      <c r="A1757" t="s">
        <v>4</v>
      </c>
      <c r="B1757" t="s">
        <v>1</v>
      </c>
      <c r="C1757" t="s">
        <v>203</v>
      </c>
      <c r="D1757" s="1">
        <v>43418.475694444445</v>
      </c>
      <c r="E1757" s="1">
        <v>43418.509027777778</v>
      </c>
      <c r="F1757">
        <v>2881</v>
      </c>
      <c r="G1757" t="s">
        <v>68</v>
      </c>
    </row>
    <row r="1758" spans="1:7" x14ac:dyDescent="0.3">
      <c r="A1758" t="s">
        <v>94</v>
      </c>
      <c r="B1758" t="s">
        <v>1</v>
      </c>
      <c r="C1758" t="s">
        <v>181</v>
      </c>
      <c r="D1758" s="1">
        <v>43418.478472222225</v>
      </c>
      <c r="E1758" s="1">
        <v>43418.509027777778</v>
      </c>
      <c r="F1758">
        <v>2642</v>
      </c>
      <c r="G1758" t="s">
        <v>68</v>
      </c>
    </row>
    <row r="1759" spans="1:7" x14ac:dyDescent="0.3">
      <c r="A1759" t="s">
        <v>13</v>
      </c>
      <c r="B1759" t="s">
        <v>1</v>
      </c>
      <c r="C1759" t="s">
        <v>52</v>
      </c>
      <c r="D1759" s="1">
        <v>43418.480555555558</v>
      </c>
      <c r="E1759" s="1">
        <v>43418.59652777778</v>
      </c>
      <c r="F1759">
        <v>10014</v>
      </c>
      <c r="G1759" t="s">
        <v>68</v>
      </c>
    </row>
    <row r="1760" spans="1:7" x14ac:dyDescent="0.3">
      <c r="A1760" t="s">
        <v>9</v>
      </c>
      <c r="B1760" t="s">
        <v>1</v>
      </c>
      <c r="C1760" t="s">
        <v>31</v>
      </c>
      <c r="D1760" s="1">
        <v>43418.481249999997</v>
      </c>
      <c r="E1760" s="1">
        <v>43418.602083333331</v>
      </c>
      <c r="F1760">
        <v>10405</v>
      </c>
      <c r="G1760" t="s">
        <v>68</v>
      </c>
    </row>
    <row r="1761" spans="1:7" x14ac:dyDescent="0.3">
      <c r="A1761" t="s">
        <v>51</v>
      </c>
      <c r="B1761" t="s">
        <v>1</v>
      </c>
      <c r="C1761" t="s">
        <v>216</v>
      </c>
      <c r="D1761" s="1">
        <v>43418.489583333336</v>
      </c>
      <c r="E1761" s="1">
        <v>43418.600694444445</v>
      </c>
      <c r="F1761">
        <v>9604</v>
      </c>
      <c r="G1761" t="s">
        <v>68</v>
      </c>
    </row>
    <row r="1762" spans="1:7" x14ac:dyDescent="0.3">
      <c r="A1762" t="s">
        <v>32</v>
      </c>
      <c r="B1762" t="s">
        <v>1</v>
      </c>
      <c r="C1762" t="s">
        <v>27</v>
      </c>
      <c r="D1762" s="1">
        <v>43418.506249999999</v>
      </c>
      <c r="E1762" s="1">
        <v>43418.509722222225</v>
      </c>
      <c r="F1762">
        <v>280</v>
      </c>
      <c r="G1762" t="s">
        <v>68</v>
      </c>
    </row>
    <row r="1763" spans="1:7" x14ac:dyDescent="0.3">
      <c r="A1763" t="s">
        <v>15</v>
      </c>
      <c r="B1763" t="s">
        <v>1</v>
      </c>
      <c r="C1763" t="s">
        <v>22</v>
      </c>
      <c r="D1763" s="1">
        <v>43418.509027777778</v>
      </c>
      <c r="E1763" s="1">
        <v>43418.532638888886</v>
      </c>
      <c r="F1763">
        <v>2031</v>
      </c>
      <c r="G1763" t="s">
        <v>68</v>
      </c>
    </row>
    <row r="1764" spans="1:7" x14ac:dyDescent="0.3">
      <c r="A1764" t="s">
        <v>32</v>
      </c>
      <c r="B1764" t="s">
        <v>1</v>
      </c>
      <c r="C1764" t="s">
        <v>120</v>
      </c>
      <c r="D1764" s="1">
        <v>43418.522916666669</v>
      </c>
      <c r="E1764" s="1">
        <v>43418.563888888886</v>
      </c>
      <c r="F1764">
        <v>3493</v>
      </c>
      <c r="G1764" t="s">
        <v>68</v>
      </c>
    </row>
    <row r="1765" spans="1:7" x14ac:dyDescent="0.3">
      <c r="A1765" t="s">
        <v>41</v>
      </c>
      <c r="B1765" t="s">
        <v>1</v>
      </c>
      <c r="C1765" t="s">
        <v>76</v>
      </c>
      <c r="D1765" s="1">
        <v>43418.524305555555</v>
      </c>
      <c r="E1765" s="1">
        <v>43418.570138888892</v>
      </c>
      <c r="F1765">
        <v>3963</v>
      </c>
      <c r="G1765" t="s">
        <v>68</v>
      </c>
    </row>
    <row r="1766" spans="1:7" x14ac:dyDescent="0.3">
      <c r="A1766" t="s">
        <v>11</v>
      </c>
      <c r="B1766" t="s">
        <v>1</v>
      </c>
      <c r="C1766" t="s">
        <v>203</v>
      </c>
      <c r="D1766" s="1">
        <v>43418.527777777781</v>
      </c>
      <c r="E1766" s="1">
        <v>43418.543055555558</v>
      </c>
      <c r="F1766">
        <v>1271</v>
      </c>
      <c r="G1766" t="s">
        <v>68</v>
      </c>
    </row>
    <row r="1767" spans="1:7" x14ac:dyDescent="0.3">
      <c r="A1767" t="s">
        <v>94</v>
      </c>
      <c r="B1767" t="s">
        <v>1</v>
      </c>
      <c r="C1767" t="s">
        <v>27</v>
      </c>
      <c r="D1767" s="1">
        <v>43418.52847222222</v>
      </c>
      <c r="E1767" s="1">
        <v>43418.607638888891</v>
      </c>
      <c r="F1767">
        <v>6836</v>
      </c>
      <c r="G1767" t="s">
        <v>68</v>
      </c>
    </row>
    <row r="1768" spans="1:7" x14ac:dyDescent="0.3">
      <c r="A1768" t="s">
        <v>15</v>
      </c>
      <c r="B1768" t="s">
        <v>1</v>
      </c>
      <c r="C1768" t="s">
        <v>38</v>
      </c>
      <c r="D1768" s="1">
        <v>43418.538194444445</v>
      </c>
      <c r="E1768" s="1">
        <v>43418.597222222219</v>
      </c>
      <c r="F1768">
        <v>5152</v>
      </c>
      <c r="G1768" t="s">
        <v>68</v>
      </c>
    </row>
    <row r="1769" spans="1:7" x14ac:dyDescent="0.3">
      <c r="A1769" t="s">
        <v>0</v>
      </c>
      <c r="B1769" t="s">
        <v>1</v>
      </c>
      <c r="C1769" t="s">
        <v>8</v>
      </c>
      <c r="D1769" s="1">
        <v>43418.541666666664</v>
      </c>
      <c r="E1769" s="1">
        <v>43418.602083333331</v>
      </c>
      <c r="F1769">
        <v>5192</v>
      </c>
      <c r="G1769" t="s">
        <v>68</v>
      </c>
    </row>
    <row r="1770" spans="1:7" x14ac:dyDescent="0.3">
      <c r="A1770" t="s">
        <v>66</v>
      </c>
      <c r="B1770" t="s">
        <v>1</v>
      </c>
      <c r="C1770" t="s">
        <v>96</v>
      </c>
      <c r="D1770" s="1">
        <v>43418.54791666667</v>
      </c>
      <c r="E1770" s="1">
        <v>43418.558333333334</v>
      </c>
      <c r="F1770">
        <v>912</v>
      </c>
      <c r="G1770" t="s">
        <v>68</v>
      </c>
    </row>
    <row r="1771" spans="1:7" x14ac:dyDescent="0.3">
      <c r="A1771" t="s">
        <v>58</v>
      </c>
      <c r="B1771" t="s">
        <v>1</v>
      </c>
      <c r="C1771" t="s">
        <v>72</v>
      </c>
      <c r="D1771" s="1">
        <v>43418.55</v>
      </c>
      <c r="E1771" s="1">
        <v>43418.592361111114</v>
      </c>
      <c r="F1771">
        <v>3623</v>
      </c>
      <c r="G1771" t="s">
        <v>68</v>
      </c>
    </row>
    <row r="1772" spans="1:7" x14ac:dyDescent="0.3">
      <c r="A1772" t="s">
        <v>17</v>
      </c>
      <c r="B1772" t="s">
        <v>1</v>
      </c>
      <c r="C1772" t="s">
        <v>16</v>
      </c>
      <c r="D1772" s="1">
        <v>43418.570138888892</v>
      </c>
      <c r="E1772" s="1">
        <v>43418.59375</v>
      </c>
      <c r="F1772">
        <v>2092</v>
      </c>
      <c r="G1772" t="s">
        <v>68</v>
      </c>
    </row>
    <row r="1773" spans="1:7" x14ac:dyDescent="0.3">
      <c r="A1773" t="s">
        <v>21</v>
      </c>
      <c r="B1773" t="s">
        <v>1</v>
      </c>
      <c r="C1773" t="s">
        <v>45</v>
      </c>
      <c r="D1773" s="1">
        <v>43418.585416666669</v>
      </c>
      <c r="E1773" s="1">
        <v>43418.604166666664</v>
      </c>
      <c r="F1773">
        <v>1651</v>
      </c>
      <c r="G1773" t="s">
        <v>68</v>
      </c>
    </row>
    <row r="1774" spans="1:7" x14ac:dyDescent="0.3">
      <c r="A1774" t="s">
        <v>82</v>
      </c>
      <c r="B1774" t="s">
        <v>1</v>
      </c>
      <c r="C1774" t="s">
        <v>22</v>
      </c>
      <c r="D1774" s="1">
        <v>43418.59652777778</v>
      </c>
      <c r="E1774" s="1">
        <v>43418.679861111108</v>
      </c>
      <c r="F1774">
        <v>7185</v>
      </c>
      <c r="G1774" t="s">
        <v>68</v>
      </c>
    </row>
    <row r="1775" spans="1:7" x14ac:dyDescent="0.3">
      <c r="A1775" t="s">
        <v>58</v>
      </c>
      <c r="B1775" t="s">
        <v>1</v>
      </c>
      <c r="C1775" t="s">
        <v>91</v>
      </c>
      <c r="D1775" s="1">
        <v>43418.600694444445</v>
      </c>
      <c r="E1775" s="1">
        <v>43418.663888888892</v>
      </c>
      <c r="F1775">
        <v>5432</v>
      </c>
      <c r="G1775" t="s">
        <v>68</v>
      </c>
    </row>
    <row r="1776" spans="1:7" x14ac:dyDescent="0.3">
      <c r="A1776" t="s">
        <v>17</v>
      </c>
      <c r="B1776" t="s">
        <v>1</v>
      </c>
      <c r="C1776" t="s">
        <v>148</v>
      </c>
      <c r="D1776" s="1">
        <v>43418.604166666664</v>
      </c>
      <c r="E1776" s="1">
        <v>43418.605555555558</v>
      </c>
      <c r="F1776">
        <v>141</v>
      </c>
      <c r="G1776" t="s">
        <v>68</v>
      </c>
    </row>
    <row r="1777" spans="1:7" x14ac:dyDescent="0.3">
      <c r="A1777" t="s">
        <v>4</v>
      </c>
      <c r="B1777" t="s">
        <v>1</v>
      </c>
      <c r="C1777" t="s">
        <v>72</v>
      </c>
      <c r="D1777" s="1">
        <v>43418.627083333333</v>
      </c>
      <c r="E1777" s="1">
        <v>43418.661805555559</v>
      </c>
      <c r="F1777">
        <v>3013</v>
      </c>
      <c r="G1777" t="s">
        <v>68</v>
      </c>
    </row>
    <row r="1778" spans="1:7" x14ac:dyDescent="0.3">
      <c r="A1778" t="s">
        <v>94</v>
      </c>
      <c r="B1778" t="s">
        <v>1</v>
      </c>
      <c r="C1778" t="s">
        <v>25</v>
      </c>
      <c r="D1778" s="1">
        <v>43418.630555555559</v>
      </c>
      <c r="E1778" s="1">
        <v>43418.734722222223</v>
      </c>
      <c r="F1778">
        <v>9027</v>
      </c>
      <c r="G1778" t="s">
        <v>68</v>
      </c>
    </row>
    <row r="1779" spans="1:7" x14ac:dyDescent="0.3">
      <c r="A1779" t="s">
        <v>138</v>
      </c>
      <c r="B1779" t="s">
        <v>1</v>
      </c>
      <c r="C1779" t="s">
        <v>96</v>
      </c>
      <c r="D1779" s="1">
        <v>43418.638194444444</v>
      </c>
      <c r="E1779" s="1">
        <v>43418.779861111114</v>
      </c>
      <c r="F1779">
        <v>12237</v>
      </c>
      <c r="G1779" t="s">
        <v>68</v>
      </c>
    </row>
    <row r="1780" spans="1:7" x14ac:dyDescent="0.3">
      <c r="A1780" t="s">
        <v>51</v>
      </c>
      <c r="B1780" t="s">
        <v>1</v>
      </c>
      <c r="C1780" t="s">
        <v>131</v>
      </c>
      <c r="D1780" s="1">
        <v>43418.650694444441</v>
      </c>
      <c r="E1780" s="1">
        <v>43418.722222222219</v>
      </c>
      <c r="F1780">
        <v>6187</v>
      </c>
      <c r="G1780" t="s">
        <v>68</v>
      </c>
    </row>
    <row r="1781" spans="1:7" x14ac:dyDescent="0.3">
      <c r="A1781" t="s">
        <v>0</v>
      </c>
      <c r="B1781" t="s">
        <v>1</v>
      </c>
      <c r="C1781" t="s">
        <v>194</v>
      </c>
      <c r="D1781" s="1">
        <v>43418.651388888888</v>
      </c>
      <c r="E1781" s="1">
        <v>43418.724999999999</v>
      </c>
      <c r="F1781">
        <v>6357</v>
      </c>
      <c r="G1781" t="s">
        <v>68</v>
      </c>
    </row>
    <row r="1782" spans="1:7" x14ac:dyDescent="0.3">
      <c r="A1782" t="s">
        <v>15</v>
      </c>
      <c r="B1782" t="s">
        <v>1</v>
      </c>
      <c r="C1782" t="s">
        <v>151</v>
      </c>
      <c r="D1782" s="1">
        <v>43418.661111111112</v>
      </c>
      <c r="E1782" s="1">
        <v>43418.761805555558</v>
      </c>
      <c r="F1782">
        <v>8712</v>
      </c>
      <c r="G1782" t="s">
        <v>68</v>
      </c>
    </row>
    <row r="1783" spans="1:7" x14ac:dyDescent="0.3">
      <c r="A1783" t="s">
        <v>9</v>
      </c>
      <c r="B1783" t="s">
        <v>1</v>
      </c>
      <c r="C1783" t="s">
        <v>120</v>
      </c>
      <c r="D1783" s="1">
        <v>43418.670138888891</v>
      </c>
      <c r="E1783" s="1">
        <v>43418.724999999999</v>
      </c>
      <c r="F1783">
        <v>4745</v>
      </c>
      <c r="G1783" t="s">
        <v>68</v>
      </c>
    </row>
    <row r="1784" spans="1:7" x14ac:dyDescent="0.3">
      <c r="A1784" t="s">
        <v>56</v>
      </c>
      <c r="B1784" t="s">
        <v>1</v>
      </c>
      <c r="C1784" t="s">
        <v>119</v>
      </c>
      <c r="D1784" s="1">
        <v>43418.671527777777</v>
      </c>
      <c r="E1784" s="1">
        <v>43418.713888888888</v>
      </c>
      <c r="F1784">
        <v>3643</v>
      </c>
      <c r="G1784" t="s">
        <v>68</v>
      </c>
    </row>
    <row r="1785" spans="1:7" x14ac:dyDescent="0.3">
      <c r="A1785" t="s">
        <v>42</v>
      </c>
      <c r="B1785" t="s">
        <v>1</v>
      </c>
      <c r="C1785" t="s">
        <v>39</v>
      </c>
      <c r="D1785" s="1">
        <v>43418.693055555559</v>
      </c>
      <c r="E1785" s="1">
        <v>43418.754166666666</v>
      </c>
      <c r="F1785">
        <v>5253</v>
      </c>
      <c r="G1785" t="s">
        <v>68</v>
      </c>
    </row>
    <row r="1786" spans="1:7" x14ac:dyDescent="0.3">
      <c r="A1786" t="s">
        <v>48</v>
      </c>
      <c r="B1786" t="s">
        <v>1</v>
      </c>
      <c r="C1786" t="s">
        <v>241</v>
      </c>
      <c r="D1786" s="1">
        <v>43418.720833333333</v>
      </c>
      <c r="E1786" s="1">
        <v>43418.886111111111</v>
      </c>
      <c r="F1786">
        <v>14290</v>
      </c>
      <c r="G1786" t="s">
        <v>68</v>
      </c>
    </row>
    <row r="1787" spans="1:7" x14ac:dyDescent="0.3">
      <c r="A1787" t="s">
        <v>41</v>
      </c>
      <c r="B1787" t="s">
        <v>1</v>
      </c>
      <c r="C1787" t="s">
        <v>69</v>
      </c>
      <c r="D1787" s="1">
        <v>43418.736805555556</v>
      </c>
      <c r="E1787" s="1">
        <v>43418.806250000001</v>
      </c>
      <c r="F1787">
        <v>5985</v>
      </c>
      <c r="G1787" t="s">
        <v>68</v>
      </c>
    </row>
    <row r="1788" spans="1:7" x14ac:dyDescent="0.3">
      <c r="A1788" t="s">
        <v>66</v>
      </c>
      <c r="B1788" t="s">
        <v>1</v>
      </c>
      <c r="C1788" t="s">
        <v>246</v>
      </c>
      <c r="D1788" s="1">
        <v>43419.374305555553</v>
      </c>
      <c r="E1788" s="1">
        <v>43419.54791666667</v>
      </c>
      <c r="F1788">
        <v>14995</v>
      </c>
      <c r="G1788" t="s">
        <v>6</v>
      </c>
    </row>
    <row r="1789" spans="1:7" x14ac:dyDescent="0.3">
      <c r="A1789" t="s">
        <v>54</v>
      </c>
      <c r="B1789" t="s">
        <v>1</v>
      </c>
      <c r="C1789" t="s">
        <v>253</v>
      </c>
      <c r="D1789" s="1">
        <v>43419.396527777775</v>
      </c>
      <c r="E1789" s="1">
        <v>43419.540972222225</v>
      </c>
      <c r="F1789">
        <v>12455</v>
      </c>
      <c r="G1789" t="s">
        <v>6</v>
      </c>
    </row>
    <row r="1790" spans="1:7" x14ac:dyDescent="0.3">
      <c r="A1790" t="s">
        <v>82</v>
      </c>
      <c r="B1790" t="s">
        <v>1</v>
      </c>
      <c r="C1790" t="s">
        <v>158</v>
      </c>
      <c r="D1790" s="1">
        <v>43419.397916666669</v>
      </c>
      <c r="E1790" s="1">
        <v>43419.414583333331</v>
      </c>
      <c r="F1790">
        <v>1451</v>
      </c>
      <c r="G1790" t="s">
        <v>6</v>
      </c>
    </row>
    <row r="1791" spans="1:7" x14ac:dyDescent="0.3">
      <c r="A1791" t="s">
        <v>4</v>
      </c>
      <c r="B1791" t="s">
        <v>1</v>
      </c>
      <c r="C1791" t="s">
        <v>108</v>
      </c>
      <c r="D1791" s="1">
        <v>43419.401388888888</v>
      </c>
      <c r="E1791" s="1">
        <v>43419.4375</v>
      </c>
      <c r="F1791">
        <v>3083</v>
      </c>
      <c r="G1791" t="s">
        <v>6</v>
      </c>
    </row>
    <row r="1792" spans="1:7" x14ac:dyDescent="0.3">
      <c r="A1792" t="s">
        <v>19</v>
      </c>
      <c r="B1792" t="s">
        <v>1</v>
      </c>
      <c r="C1792" t="s">
        <v>104</v>
      </c>
      <c r="D1792" s="1">
        <v>43419.413194444445</v>
      </c>
      <c r="E1792" s="1">
        <v>43419.47152777778</v>
      </c>
      <c r="F1792">
        <v>5064</v>
      </c>
      <c r="G1792" t="s">
        <v>6</v>
      </c>
    </row>
    <row r="1793" spans="1:7" x14ac:dyDescent="0.3">
      <c r="A1793" t="s">
        <v>41</v>
      </c>
      <c r="B1793" t="s">
        <v>1</v>
      </c>
      <c r="C1793" t="s">
        <v>111</v>
      </c>
      <c r="D1793" s="1">
        <v>43419.434027777781</v>
      </c>
      <c r="E1793" s="1">
        <v>43419.495138888888</v>
      </c>
      <c r="F1793">
        <v>5287</v>
      </c>
      <c r="G1793" t="s">
        <v>6</v>
      </c>
    </row>
    <row r="1794" spans="1:7" x14ac:dyDescent="0.3">
      <c r="A1794" t="s">
        <v>138</v>
      </c>
      <c r="B1794" t="s">
        <v>1</v>
      </c>
      <c r="C1794" t="s">
        <v>25</v>
      </c>
      <c r="D1794" s="1">
        <v>43419.434027777781</v>
      </c>
      <c r="E1794" s="1">
        <v>43419.500694444447</v>
      </c>
      <c r="F1794">
        <v>5766</v>
      </c>
      <c r="G1794" t="s">
        <v>6</v>
      </c>
    </row>
    <row r="1795" spans="1:7" x14ac:dyDescent="0.3">
      <c r="A1795" t="s">
        <v>11</v>
      </c>
      <c r="B1795" t="s">
        <v>1</v>
      </c>
      <c r="C1795" t="s">
        <v>114</v>
      </c>
      <c r="D1795" s="1">
        <v>43419.4375</v>
      </c>
      <c r="E1795" s="1">
        <v>43419.500694444447</v>
      </c>
      <c r="F1795">
        <v>5486</v>
      </c>
      <c r="G1795" t="s">
        <v>6</v>
      </c>
    </row>
    <row r="1796" spans="1:7" x14ac:dyDescent="0.3">
      <c r="A1796" t="s">
        <v>4</v>
      </c>
      <c r="B1796" t="s">
        <v>1</v>
      </c>
      <c r="C1796" t="s">
        <v>5</v>
      </c>
      <c r="D1796" s="1">
        <v>43419.468055555553</v>
      </c>
      <c r="E1796" s="1">
        <v>43419.513194444444</v>
      </c>
      <c r="F1796">
        <v>3872</v>
      </c>
      <c r="G1796" t="s">
        <v>6</v>
      </c>
    </row>
    <row r="1797" spans="1:7" x14ac:dyDescent="0.3">
      <c r="A1797" t="s">
        <v>13</v>
      </c>
      <c r="B1797" t="s">
        <v>1</v>
      </c>
      <c r="C1797" t="s">
        <v>12</v>
      </c>
      <c r="D1797" s="1">
        <v>43419.46875</v>
      </c>
      <c r="E1797" s="1">
        <v>43419.533333333333</v>
      </c>
      <c r="F1797">
        <v>5572</v>
      </c>
      <c r="G1797" t="s">
        <v>6</v>
      </c>
    </row>
    <row r="1798" spans="1:7" x14ac:dyDescent="0.3">
      <c r="A1798" t="s">
        <v>82</v>
      </c>
      <c r="B1798" t="s">
        <v>1</v>
      </c>
      <c r="C1798" t="s">
        <v>30</v>
      </c>
      <c r="D1798" s="1">
        <v>43419.47152777778</v>
      </c>
      <c r="E1798" s="1">
        <v>43419.513194444444</v>
      </c>
      <c r="F1798">
        <v>3593</v>
      </c>
      <c r="G1798" t="s">
        <v>6</v>
      </c>
    </row>
    <row r="1799" spans="1:7" x14ac:dyDescent="0.3">
      <c r="A1799" t="s">
        <v>94</v>
      </c>
      <c r="B1799" t="s">
        <v>1</v>
      </c>
      <c r="C1799" t="s">
        <v>14</v>
      </c>
      <c r="D1799" s="1">
        <v>43419.472916666666</v>
      </c>
      <c r="E1799" s="1">
        <v>43419.51458333333</v>
      </c>
      <c r="F1799">
        <v>3573</v>
      </c>
      <c r="G1799" t="s">
        <v>6</v>
      </c>
    </row>
    <row r="1800" spans="1:7" x14ac:dyDescent="0.3">
      <c r="A1800" t="s">
        <v>15</v>
      </c>
      <c r="B1800" t="s">
        <v>1</v>
      </c>
      <c r="C1800" t="s">
        <v>52</v>
      </c>
      <c r="D1800" s="1">
        <v>43419.474305555559</v>
      </c>
      <c r="E1800" s="1">
        <v>43419.597222222219</v>
      </c>
      <c r="F1800">
        <v>10631</v>
      </c>
      <c r="G1800" t="s">
        <v>6</v>
      </c>
    </row>
    <row r="1801" spans="1:7" x14ac:dyDescent="0.3">
      <c r="A1801" t="s">
        <v>24</v>
      </c>
      <c r="B1801" t="s">
        <v>1</v>
      </c>
      <c r="C1801" t="s">
        <v>31</v>
      </c>
      <c r="D1801" s="1">
        <v>43419.477777777778</v>
      </c>
      <c r="E1801" s="1">
        <v>43419.521527777775</v>
      </c>
      <c r="F1801">
        <v>3745</v>
      </c>
      <c r="G1801" t="s">
        <v>6</v>
      </c>
    </row>
    <row r="1802" spans="1:7" x14ac:dyDescent="0.3">
      <c r="A1802" t="s">
        <v>21</v>
      </c>
      <c r="B1802" t="s">
        <v>1</v>
      </c>
      <c r="C1802" t="s">
        <v>216</v>
      </c>
      <c r="D1802" s="1">
        <v>43419.481944444444</v>
      </c>
      <c r="E1802" s="1">
        <v>43419.597222222219</v>
      </c>
      <c r="F1802">
        <v>10005</v>
      </c>
      <c r="G1802" t="s">
        <v>6</v>
      </c>
    </row>
    <row r="1803" spans="1:7" x14ac:dyDescent="0.3">
      <c r="A1803" t="s">
        <v>51</v>
      </c>
      <c r="B1803" t="s">
        <v>1</v>
      </c>
      <c r="C1803" t="s">
        <v>249</v>
      </c>
      <c r="D1803" s="1">
        <v>43419.486111111109</v>
      </c>
      <c r="E1803" s="1">
        <v>43419.543749999997</v>
      </c>
      <c r="F1803">
        <v>4995</v>
      </c>
      <c r="G1803" t="s">
        <v>6</v>
      </c>
    </row>
    <row r="1804" spans="1:7" x14ac:dyDescent="0.3">
      <c r="A1804" t="s">
        <v>26</v>
      </c>
      <c r="B1804" t="s">
        <v>1</v>
      </c>
      <c r="C1804" t="s">
        <v>139</v>
      </c>
      <c r="D1804" s="1">
        <v>43419.486805555556</v>
      </c>
      <c r="E1804" s="1">
        <v>43419.537499999999</v>
      </c>
      <c r="F1804">
        <v>4402</v>
      </c>
      <c r="G1804" t="s">
        <v>6</v>
      </c>
    </row>
    <row r="1805" spans="1:7" x14ac:dyDescent="0.3">
      <c r="A1805" t="s">
        <v>17</v>
      </c>
      <c r="B1805" t="s">
        <v>1</v>
      </c>
      <c r="C1805" t="s">
        <v>22</v>
      </c>
      <c r="D1805" s="1">
        <v>43419.487500000003</v>
      </c>
      <c r="E1805" s="1">
        <v>43419.513888888891</v>
      </c>
      <c r="F1805">
        <v>2271</v>
      </c>
      <c r="G1805" t="s">
        <v>6</v>
      </c>
    </row>
    <row r="1806" spans="1:7" x14ac:dyDescent="0.3">
      <c r="A1806" t="s">
        <v>58</v>
      </c>
      <c r="B1806" t="s">
        <v>1</v>
      </c>
      <c r="C1806" t="s">
        <v>27</v>
      </c>
      <c r="D1806" s="1">
        <v>43419.487500000003</v>
      </c>
      <c r="E1806" s="1">
        <v>43419.540972222225</v>
      </c>
      <c r="F1806">
        <v>4615</v>
      </c>
      <c r="G1806" t="s">
        <v>6</v>
      </c>
    </row>
    <row r="1807" spans="1:7" x14ac:dyDescent="0.3">
      <c r="A1807" t="s">
        <v>9</v>
      </c>
      <c r="B1807" t="s">
        <v>1</v>
      </c>
      <c r="C1807" t="s">
        <v>185</v>
      </c>
      <c r="D1807" s="1">
        <v>43419.488194444442</v>
      </c>
      <c r="E1807" s="1">
        <v>43419.598611111112</v>
      </c>
      <c r="F1807">
        <v>9505</v>
      </c>
      <c r="G1807" t="s">
        <v>6</v>
      </c>
    </row>
    <row r="1808" spans="1:7" x14ac:dyDescent="0.3">
      <c r="A1808" t="s">
        <v>19</v>
      </c>
      <c r="B1808" t="s">
        <v>1</v>
      </c>
      <c r="C1808" t="s">
        <v>72</v>
      </c>
      <c r="D1808" s="1">
        <v>43419.490277777775</v>
      </c>
      <c r="E1808" s="1">
        <v>43419.515277777777</v>
      </c>
      <c r="F1808">
        <v>2172</v>
      </c>
      <c r="G1808" t="s">
        <v>6</v>
      </c>
    </row>
    <row r="1809" spans="1:7" x14ac:dyDescent="0.3">
      <c r="A1809" t="s">
        <v>41</v>
      </c>
      <c r="B1809" t="s">
        <v>1</v>
      </c>
      <c r="C1809" t="s">
        <v>39</v>
      </c>
      <c r="D1809" s="1">
        <v>43419.500694444447</v>
      </c>
      <c r="E1809" s="1">
        <v>43419.538888888892</v>
      </c>
      <c r="F1809">
        <v>3322</v>
      </c>
      <c r="G1809" t="s">
        <v>6</v>
      </c>
    </row>
    <row r="1810" spans="1:7" x14ac:dyDescent="0.3">
      <c r="A1810" t="s">
        <v>11</v>
      </c>
      <c r="B1810" t="s">
        <v>1</v>
      </c>
      <c r="C1810" t="s">
        <v>158</v>
      </c>
      <c r="D1810" s="1">
        <v>43419.504166666666</v>
      </c>
      <c r="E1810" s="1">
        <v>43419.532638888886</v>
      </c>
      <c r="F1810">
        <v>2471</v>
      </c>
      <c r="G1810" t="s">
        <v>6</v>
      </c>
    </row>
    <row r="1811" spans="1:7" x14ac:dyDescent="0.3">
      <c r="A1811" t="s">
        <v>48</v>
      </c>
      <c r="B1811" t="s">
        <v>1</v>
      </c>
      <c r="C1811" t="s">
        <v>38</v>
      </c>
      <c r="D1811" s="1">
        <v>43419.504166666666</v>
      </c>
      <c r="E1811" s="1">
        <v>43419.597916666666</v>
      </c>
      <c r="F1811">
        <v>8064</v>
      </c>
      <c r="G1811" t="s">
        <v>6</v>
      </c>
    </row>
    <row r="1812" spans="1:7" x14ac:dyDescent="0.3">
      <c r="A1812" t="s">
        <v>138</v>
      </c>
      <c r="B1812" t="s">
        <v>1</v>
      </c>
      <c r="C1812" t="s">
        <v>45</v>
      </c>
      <c r="D1812" s="1">
        <v>43419.504861111112</v>
      </c>
      <c r="E1812" s="1">
        <v>43419.599305555559</v>
      </c>
      <c r="F1812">
        <v>8163</v>
      </c>
      <c r="G1812" t="s">
        <v>6</v>
      </c>
    </row>
    <row r="1813" spans="1:7" x14ac:dyDescent="0.3">
      <c r="A1813" t="s">
        <v>0</v>
      </c>
      <c r="B1813" t="s">
        <v>1</v>
      </c>
      <c r="C1813" t="s">
        <v>125</v>
      </c>
      <c r="D1813" s="1">
        <v>43419.517361111109</v>
      </c>
      <c r="E1813" s="1">
        <v>43419.543749999997</v>
      </c>
      <c r="F1813">
        <v>2323</v>
      </c>
      <c r="G1813" t="s">
        <v>6</v>
      </c>
    </row>
    <row r="1814" spans="1:7" x14ac:dyDescent="0.3">
      <c r="A1814" t="s">
        <v>19</v>
      </c>
      <c r="B1814" t="s">
        <v>1</v>
      </c>
      <c r="C1814" t="s">
        <v>57</v>
      </c>
      <c r="D1814" s="1">
        <v>43419.531944444447</v>
      </c>
      <c r="E1814" s="1">
        <v>43419.598611111112</v>
      </c>
      <c r="F1814">
        <v>5772</v>
      </c>
      <c r="G1814" t="s">
        <v>6</v>
      </c>
    </row>
    <row r="1815" spans="1:7" x14ac:dyDescent="0.3">
      <c r="A1815" t="s">
        <v>41</v>
      </c>
      <c r="B1815" t="s">
        <v>1</v>
      </c>
      <c r="C1815" t="s">
        <v>111</v>
      </c>
      <c r="D1815" s="1">
        <v>43419.541666666664</v>
      </c>
      <c r="E1815" s="1">
        <v>43419.55972222222</v>
      </c>
      <c r="F1815">
        <v>1562</v>
      </c>
      <c r="G1815" t="s">
        <v>6</v>
      </c>
    </row>
    <row r="1816" spans="1:7" x14ac:dyDescent="0.3">
      <c r="A1816" t="s">
        <v>17</v>
      </c>
      <c r="B1816" t="s">
        <v>1</v>
      </c>
      <c r="C1816" t="s">
        <v>249</v>
      </c>
      <c r="D1816" s="1">
        <v>43419.553472222222</v>
      </c>
      <c r="E1816" s="1">
        <v>43419.569444444445</v>
      </c>
      <c r="F1816">
        <v>1381</v>
      </c>
      <c r="G1816" t="s">
        <v>6</v>
      </c>
    </row>
    <row r="1817" spans="1:7" x14ac:dyDescent="0.3">
      <c r="A1817" t="s">
        <v>11</v>
      </c>
      <c r="B1817" t="s">
        <v>1</v>
      </c>
      <c r="C1817" t="s">
        <v>157</v>
      </c>
      <c r="D1817" s="1">
        <v>43419.561111111114</v>
      </c>
      <c r="E1817" s="1">
        <v>43419.709027777775</v>
      </c>
      <c r="F1817">
        <v>12763</v>
      </c>
      <c r="G1817" t="s">
        <v>6</v>
      </c>
    </row>
    <row r="1818" spans="1:7" x14ac:dyDescent="0.3">
      <c r="A1818" t="s">
        <v>66</v>
      </c>
      <c r="B1818" t="s">
        <v>1</v>
      </c>
      <c r="C1818" t="s">
        <v>102</v>
      </c>
      <c r="D1818" s="1">
        <v>43419.5625</v>
      </c>
      <c r="E1818" s="1">
        <v>43419.590277777781</v>
      </c>
      <c r="F1818">
        <v>2352</v>
      </c>
      <c r="G1818" t="s">
        <v>6</v>
      </c>
    </row>
    <row r="1819" spans="1:7" x14ac:dyDescent="0.3">
      <c r="A1819" t="s">
        <v>26</v>
      </c>
      <c r="B1819" t="s">
        <v>1</v>
      </c>
      <c r="C1819" t="s">
        <v>169</v>
      </c>
      <c r="D1819" s="1">
        <v>43419.5625</v>
      </c>
      <c r="E1819" s="1">
        <v>43419.59375</v>
      </c>
      <c r="F1819">
        <v>2692</v>
      </c>
      <c r="G1819" t="s">
        <v>6</v>
      </c>
    </row>
    <row r="1820" spans="1:7" x14ac:dyDescent="0.3">
      <c r="A1820" t="s">
        <v>94</v>
      </c>
      <c r="B1820" t="s">
        <v>1</v>
      </c>
      <c r="C1820" t="s">
        <v>79</v>
      </c>
      <c r="D1820" s="1">
        <v>43419.584722222222</v>
      </c>
      <c r="E1820" s="1">
        <v>43419.686111111114</v>
      </c>
      <c r="F1820">
        <v>8766</v>
      </c>
      <c r="G1820" t="s">
        <v>6</v>
      </c>
    </row>
    <row r="1821" spans="1:7" x14ac:dyDescent="0.3">
      <c r="A1821" t="s">
        <v>17</v>
      </c>
      <c r="B1821" t="s">
        <v>1</v>
      </c>
      <c r="C1821" t="s">
        <v>249</v>
      </c>
      <c r="D1821" s="1">
        <v>43419.586805555555</v>
      </c>
      <c r="E1821" s="1">
        <v>43419.602083333331</v>
      </c>
      <c r="F1821">
        <v>1362</v>
      </c>
      <c r="G1821" t="s">
        <v>6</v>
      </c>
    </row>
    <row r="1822" spans="1:7" x14ac:dyDescent="0.3">
      <c r="A1822" t="s">
        <v>0</v>
      </c>
      <c r="B1822" t="s">
        <v>1</v>
      </c>
      <c r="C1822" t="s">
        <v>124</v>
      </c>
      <c r="D1822" s="1">
        <v>43419.59097222222</v>
      </c>
      <c r="E1822" s="1">
        <v>43419.602777777778</v>
      </c>
      <c r="F1822">
        <v>982</v>
      </c>
      <c r="G1822" t="s">
        <v>6</v>
      </c>
    </row>
    <row r="1823" spans="1:7" x14ac:dyDescent="0.3">
      <c r="A1823" t="s">
        <v>42</v>
      </c>
      <c r="B1823" t="s">
        <v>1</v>
      </c>
      <c r="C1823" t="s">
        <v>234</v>
      </c>
      <c r="D1823" s="1">
        <v>43419.598611111112</v>
      </c>
      <c r="E1823" s="1">
        <v>43419.647222222222</v>
      </c>
      <c r="F1823">
        <v>4195</v>
      </c>
      <c r="G1823" t="s">
        <v>6</v>
      </c>
    </row>
    <row r="1824" spans="1:7" x14ac:dyDescent="0.3">
      <c r="A1824" t="s">
        <v>7</v>
      </c>
      <c r="B1824" t="s">
        <v>1</v>
      </c>
      <c r="C1824" t="s">
        <v>100</v>
      </c>
      <c r="D1824" s="1">
        <v>43419.599305555559</v>
      </c>
      <c r="E1824" s="1">
        <v>43419.6</v>
      </c>
      <c r="F1824">
        <v>60</v>
      </c>
      <c r="G1824" t="s">
        <v>6</v>
      </c>
    </row>
    <row r="1825" spans="1:7" x14ac:dyDescent="0.3">
      <c r="A1825" t="s">
        <v>4</v>
      </c>
      <c r="B1825" t="s">
        <v>1</v>
      </c>
      <c r="C1825" t="s">
        <v>72</v>
      </c>
      <c r="D1825" s="1">
        <v>43419.600694444445</v>
      </c>
      <c r="E1825" s="1">
        <v>43419.63958333333</v>
      </c>
      <c r="F1825">
        <v>3333</v>
      </c>
      <c r="G1825" t="s">
        <v>6</v>
      </c>
    </row>
    <row r="1826" spans="1:7" x14ac:dyDescent="0.3">
      <c r="A1826" t="s">
        <v>56</v>
      </c>
      <c r="B1826" t="s">
        <v>1</v>
      </c>
      <c r="C1826" t="s">
        <v>99</v>
      </c>
      <c r="D1826" s="1">
        <v>43419.601388888892</v>
      </c>
      <c r="E1826" s="1">
        <v>43419.615277777775</v>
      </c>
      <c r="F1826">
        <v>1191</v>
      </c>
      <c r="G1826" t="s">
        <v>6</v>
      </c>
    </row>
    <row r="1827" spans="1:7" x14ac:dyDescent="0.3">
      <c r="A1827" t="s">
        <v>19</v>
      </c>
      <c r="B1827" t="s">
        <v>1</v>
      </c>
      <c r="C1827" t="s">
        <v>20</v>
      </c>
      <c r="D1827" s="1">
        <v>43419.603472222225</v>
      </c>
      <c r="E1827" s="1">
        <v>43419.618055555555</v>
      </c>
      <c r="F1827">
        <v>1210</v>
      </c>
      <c r="G1827" t="s">
        <v>6</v>
      </c>
    </row>
    <row r="1828" spans="1:7" x14ac:dyDescent="0.3">
      <c r="A1828" t="s">
        <v>4</v>
      </c>
      <c r="B1828" t="s">
        <v>1</v>
      </c>
      <c r="C1828" t="s">
        <v>57</v>
      </c>
      <c r="D1828" s="1">
        <v>43419.645138888889</v>
      </c>
      <c r="E1828" s="1">
        <v>43419.662499999999</v>
      </c>
      <c r="F1828">
        <v>1531</v>
      </c>
      <c r="G1828" t="s">
        <v>6</v>
      </c>
    </row>
    <row r="1829" spans="1:7" x14ac:dyDescent="0.3">
      <c r="A1829" t="s">
        <v>26</v>
      </c>
      <c r="B1829" t="s">
        <v>1</v>
      </c>
      <c r="C1829" t="s">
        <v>149</v>
      </c>
      <c r="D1829" s="1">
        <v>43419.654861111114</v>
      </c>
      <c r="E1829" s="1">
        <v>43419.662499999999</v>
      </c>
      <c r="F1829">
        <v>671</v>
      </c>
      <c r="G1829" t="s">
        <v>6</v>
      </c>
    </row>
    <row r="1830" spans="1:7" x14ac:dyDescent="0.3">
      <c r="A1830" t="s">
        <v>13</v>
      </c>
      <c r="B1830" t="s">
        <v>1</v>
      </c>
      <c r="C1830" t="s">
        <v>52</v>
      </c>
      <c r="D1830" s="1">
        <v>43419.656944444447</v>
      </c>
      <c r="E1830" s="1">
        <v>43419.753472222219</v>
      </c>
      <c r="F1830">
        <v>8353</v>
      </c>
      <c r="G1830" t="s">
        <v>6</v>
      </c>
    </row>
    <row r="1831" spans="1:7" x14ac:dyDescent="0.3">
      <c r="A1831" t="s">
        <v>15</v>
      </c>
      <c r="B1831" t="s">
        <v>1</v>
      </c>
      <c r="C1831" t="s">
        <v>216</v>
      </c>
      <c r="D1831" s="1">
        <v>43419.658333333333</v>
      </c>
      <c r="E1831" s="1">
        <v>43419.765277777777</v>
      </c>
      <c r="F1831">
        <v>9274</v>
      </c>
      <c r="G1831" t="s">
        <v>6</v>
      </c>
    </row>
    <row r="1832" spans="1:7" x14ac:dyDescent="0.3">
      <c r="A1832" t="s">
        <v>48</v>
      </c>
      <c r="B1832" t="s">
        <v>1</v>
      </c>
      <c r="C1832" t="s">
        <v>169</v>
      </c>
      <c r="D1832" s="1">
        <v>43419.660416666666</v>
      </c>
      <c r="E1832" s="1">
        <v>43419.662499999999</v>
      </c>
      <c r="F1832">
        <v>190</v>
      </c>
      <c r="G1832" t="s">
        <v>6</v>
      </c>
    </row>
    <row r="1833" spans="1:7" x14ac:dyDescent="0.3">
      <c r="A1833" t="s">
        <v>21</v>
      </c>
      <c r="B1833" t="s">
        <v>1</v>
      </c>
      <c r="C1833" t="s">
        <v>31</v>
      </c>
      <c r="D1833" s="1">
        <v>43419.660416666666</v>
      </c>
      <c r="E1833" s="1">
        <v>43419.76666666667</v>
      </c>
      <c r="F1833">
        <v>9174</v>
      </c>
      <c r="G1833" t="s">
        <v>6</v>
      </c>
    </row>
    <row r="1834" spans="1:7" x14ac:dyDescent="0.3">
      <c r="A1834" t="s">
        <v>0</v>
      </c>
      <c r="B1834" t="s">
        <v>1</v>
      </c>
      <c r="C1834" t="s">
        <v>91</v>
      </c>
      <c r="D1834" s="1">
        <v>43419.661805555559</v>
      </c>
      <c r="E1834" s="1">
        <v>43419.748611111114</v>
      </c>
      <c r="F1834">
        <v>7498</v>
      </c>
      <c r="G1834" t="s">
        <v>6</v>
      </c>
    </row>
    <row r="1835" spans="1:7" x14ac:dyDescent="0.3">
      <c r="A1835" t="s">
        <v>11</v>
      </c>
      <c r="B1835" t="s">
        <v>1</v>
      </c>
      <c r="C1835" t="s">
        <v>30</v>
      </c>
      <c r="D1835" s="1">
        <v>43419.663194444445</v>
      </c>
      <c r="E1835" s="1">
        <v>43419.679861111108</v>
      </c>
      <c r="F1835">
        <v>1432</v>
      </c>
      <c r="G1835" t="s">
        <v>6</v>
      </c>
    </row>
    <row r="1836" spans="1:7" x14ac:dyDescent="0.3">
      <c r="A1836" t="s">
        <v>51</v>
      </c>
      <c r="B1836" t="s">
        <v>1</v>
      </c>
      <c r="C1836" t="s">
        <v>149</v>
      </c>
      <c r="D1836" s="1">
        <v>43419.663194444445</v>
      </c>
      <c r="E1836" s="1">
        <v>43419.847916666666</v>
      </c>
      <c r="F1836">
        <v>15915</v>
      </c>
      <c r="G1836" t="s">
        <v>6</v>
      </c>
    </row>
    <row r="1837" spans="1:7" x14ac:dyDescent="0.3">
      <c r="A1837" t="s">
        <v>56</v>
      </c>
      <c r="B1837" t="s">
        <v>1</v>
      </c>
      <c r="C1837" t="s">
        <v>241</v>
      </c>
      <c r="D1837" s="1">
        <v>43419.665972222225</v>
      </c>
      <c r="E1837" s="1">
        <v>43419.728472222225</v>
      </c>
      <c r="F1837">
        <v>5435</v>
      </c>
      <c r="G1837" t="s">
        <v>6</v>
      </c>
    </row>
    <row r="1838" spans="1:7" x14ac:dyDescent="0.3">
      <c r="A1838" t="s">
        <v>9</v>
      </c>
      <c r="B1838" t="s">
        <v>1</v>
      </c>
      <c r="C1838" t="s">
        <v>167</v>
      </c>
      <c r="D1838" s="1">
        <v>43419.665972222225</v>
      </c>
      <c r="E1838" s="1">
        <v>43419.668055555558</v>
      </c>
      <c r="F1838">
        <v>170</v>
      </c>
      <c r="G1838" t="s">
        <v>6</v>
      </c>
    </row>
    <row r="1839" spans="1:7" x14ac:dyDescent="0.3">
      <c r="A1839" t="s">
        <v>26</v>
      </c>
      <c r="B1839" t="s">
        <v>1</v>
      </c>
      <c r="C1839" t="s">
        <v>254</v>
      </c>
      <c r="D1839" s="1">
        <v>43419.665972222225</v>
      </c>
      <c r="E1839" s="1">
        <v>43419.716666666667</v>
      </c>
      <c r="F1839">
        <v>4346</v>
      </c>
      <c r="G1839" t="s">
        <v>6</v>
      </c>
    </row>
    <row r="1840" spans="1:7" x14ac:dyDescent="0.3">
      <c r="A1840" t="s">
        <v>66</v>
      </c>
      <c r="B1840" t="s">
        <v>1</v>
      </c>
      <c r="C1840" t="s">
        <v>235</v>
      </c>
      <c r="D1840" s="1">
        <v>43419.666666666664</v>
      </c>
      <c r="E1840" s="1">
        <v>43419.71597222222</v>
      </c>
      <c r="F1840">
        <v>4264</v>
      </c>
      <c r="G1840" t="s">
        <v>6</v>
      </c>
    </row>
    <row r="1841" spans="1:7" x14ac:dyDescent="0.3">
      <c r="A1841" t="s">
        <v>4</v>
      </c>
      <c r="B1841" t="s">
        <v>1</v>
      </c>
      <c r="C1841" t="s">
        <v>69</v>
      </c>
      <c r="D1841" s="1">
        <v>43419.681250000001</v>
      </c>
      <c r="E1841" s="1">
        <v>43419.84652777778</v>
      </c>
      <c r="F1841">
        <v>14287</v>
      </c>
      <c r="G1841" t="s">
        <v>6</v>
      </c>
    </row>
    <row r="1842" spans="1:7" x14ac:dyDescent="0.3">
      <c r="A1842" t="s">
        <v>9</v>
      </c>
      <c r="B1842" t="s">
        <v>1</v>
      </c>
      <c r="C1842" t="s">
        <v>241</v>
      </c>
      <c r="D1842" s="1">
        <v>43419.749305555553</v>
      </c>
      <c r="E1842" s="1">
        <v>43419.870138888888</v>
      </c>
      <c r="F1842">
        <v>10421</v>
      </c>
      <c r="G1842" t="s">
        <v>6</v>
      </c>
    </row>
    <row r="1843" spans="1:7" x14ac:dyDescent="0.3">
      <c r="A1843" t="s">
        <v>9</v>
      </c>
      <c r="B1843" t="s">
        <v>1</v>
      </c>
      <c r="C1843" t="s">
        <v>106</v>
      </c>
      <c r="D1843" s="1">
        <v>43420.466666666667</v>
      </c>
      <c r="E1843" s="1">
        <v>43420.513888888891</v>
      </c>
      <c r="F1843">
        <v>4064</v>
      </c>
      <c r="G1843" t="s">
        <v>28</v>
      </c>
    </row>
    <row r="1844" spans="1:7" x14ac:dyDescent="0.3">
      <c r="A1844" t="s">
        <v>13</v>
      </c>
      <c r="B1844" t="s">
        <v>1</v>
      </c>
      <c r="C1844" t="s">
        <v>181</v>
      </c>
      <c r="D1844" s="1">
        <v>43420.46875</v>
      </c>
      <c r="E1844" s="1">
        <v>43420.532638888886</v>
      </c>
      <c r="F1844">
        <v>5573</v>
      </c>
      <c r="G1844" t="s">
        <v>28</v>
      </c>
    </row>
    <row r="1845" spans="1:7" x14ac:dyDescent="0.3">
      <c r="A1845" t="s">
        <v>58</v>
      </c>
      <c r="B1845" t="s">
        <v>1</v>
      </c>
      <c r="C1845" t="s">
        <v>25</v>
      </c>
      <c r="D1845" s="1">
        <v>43420.476388888892</v>
      </c>
      <c r="E1845" s="1">
        <v>43420.565972222219</v>
      </c>
      <c r="F1845">
        <v>7737</v>
      </c>
      <c r="G1845" t="s">
        <v>28</v>
      </c>
    </row>
    <row r="1846" spans="1:7" x14ac:dyDescent="0.3">
      <c r="A1846" t="s">
        <v>26</v>
      </c>
      <c r="B1846" t="s">
        <v>1</v>
      </c>
      <c r="C1846" t="s">
        <v>52</v>
      </c>
      <c r="D1846" s="1">
        <v>43420.496527777781</v>
      </c>
      <c r="E1846" s="1">
        <v>43420.595138888886</v>
      </c>
      <c r="F1846">
        <v>8484</v>
      </c>
      <c r="G1846" t="s">
        <v>28</v>
      </c>
    </row>
    <row r="1847" spans="1:7" x14ac:dyDescent="0.3">
      <c r="A1847" t="s">
        <v>54</v>
      </c>
      <c r="B1847" t="s">
        <v>1</v>
      </c>
      <c r="C1847" t="s">
        <v>22</v>
      </c>
      <c r="D1847" s="1">
        <v>43420.49722222222</v>
      </c>
      <c r="E1847" s="1">
        <v>43420.633333333331</v>
      </c>
      <c r="F1847">
        <v>11736</v>
      </c>
      <c r="G1847" t="s">
        <v>28</v>
      </c>
    </row>
    <row r="1848" spans="1:7" x14ac:dyDescent="0.3">
      <c r="A1848" t="s">
        <v>41</v>
      </c>
      <c r="B1848" t="s">
        <v>1</v>
      </c>
      <c r="C1848" t="s">
        <v>168</v>
      </c>
      <c r="D1848" s="1">
        <v>43420.497916666667</v>
      </c>
      <c r="E1848" s="1">
        <v>43420.563194444447</v>
      </c>
      <c r="F1848">
        <v>5643</v>
      </c>
      <c r="G1848" t="s">
        <v>28</v>
      </c>
    </row>
    <row r="1849" spans="1:7" x14ac:dyDescent="0.3">
      <c r="A1849" t="s">
        <v>11</v>
      </c>
      <c r="B1849" t="s">
        <v>1</v>
      </c>
      <c r="C1849" t="s">
        <v>182</v>
      </c>
      <c r="D1849" s="1">
        <v>43420.522916666669</v>
      </c>
      <c r="E1849" s="1">
        <v>43420.537499999999</v>
      </c>
      <c r="F1849">
        <v>1292</v>
      </c>
      <c r="G1849" t="s">
        <v>28</v>
      </c>
    </row>
    <row r="1850" spans="1:7" x14ac:dyDescent="0.3">
      <c r="A1850" t="s">
        <v>15</v>
      </c>
      <c r="B1850" t="s">
        <v>1</v>
      </c>
      <c r="C1850" t="s">
        <v>216</v>
      </c>
      <c r="D1850" s="1">
        <v>43420.522916666669</v>
      </c>
      <c r="E1850" s="1">
        <v>43420.599305555559</v>
      </c>
      <c r="F1850">
        <v>6623</v>
      </c>
      <c r="G1850" t="s">
        <v>28</v>
      </c>
    </row>
    <row r="1851" spans="1:7" x14ac:dyDescent="0.3">
      <c r="A1851" t="s">
        <v>13</v>
      </c>
      <c r="B1851" t="s">
        <v>1</v>
      </c>
      <c r="C1851" t="s">
        <v>72</v>
      </c>
      <c r="D1851" s="1">
        <v>43420.536805555559</v>
      </c>
      <c r="E1851" s="1">
        <v>43420.592361111114</v>
      </c>
      <c r="F1851">
        <v>4765</v>
      </c>
      <c r="G1851" t="s">
        <v>28</v>
      </c>
    </row>
    <row r="1852" spans="1:7" x14ac:dyDescent="0.3">
      <c r="A1852" t="s">
        <v>17</v>
      </c>
      <c r="B1852" t="s">
        <v>1</v>
      </c>
      <c r="C1852" t="s">
        <v>121</v>
      </c>
      <c r="D1852" s="1">
        <v>43420.538194444445</v>
      </c>
      <c r="E1852" s="1">
        <v>43420.594444444447</v>
      </c>
      <c r="F1852">
        <v>4874</v>
      </c>
      <c r="G1852" t="s">
        <v>28</v>
      </c>
    </row>
    <row r="1853" spans="1:7" x14ac:dyDescent="0.3">
      <c r="A1853" t="s">
        <v>0</v>
      </c>
      <c r="B1853" t="s">
        <v>1</v>
      </c>
      <c r="C1853" t="s">
        <v>115</v>
      </c>
      <c r="D1853" s="1">
        <v>43420.538194444445</v>
      </c>
      <c r="E1853" s="1">
        <v>43420.597916666666</v>
      </c>
      <c r="F1853">
        <v>5117</v>
      </c>
      <c r="G1853" t="s">
        <v>28</v>
      </c>
    </row>
    <row r="1854" spans="1:7" x14ac:dyDescent="0.3">
      <c r="A1854" t="s">
        <v>51</v>
      </c>
      <c r="B1854" t="s">
        <v>1</v>
      </c>
      <c r="C1854" t="s">
        <v>114</v>
      </c>
      <c r="D1854" s="1">
        <v>43420.538888888892</v>
      </c>
      <c r="E1854" s="1">
        <v>43420.59652777778</v>
      </c>
      <c r="F1854">
        <v>4965</v>
      </c>
      <c r="G1854" t="s">
        <v>28</v>
      </c>
    </row>
    <row r="1855" spans="1:7" x14ac:dyDescent="0.3">
      <c r="A1855" t="s">
        <v>56</v>
      </c>
      <c r="B1855" t="s">
        <v>1</v>
      </c>
      <c r="C1855" t="s">
        <v>113</v>
      </c>
      <c r="D1855" s="1">
        <v>43420.539583333331</v>
      </c>
      <c r="E1855" s="1">
        <v>43420.597222222219</v>
      </c>
      <c r="F1855">
        <v>4985</v>
      </c>
      <c r="G1855" t="s">
        <v>28</v>
      </c>
    </row>
    <row r="1856" spans="1:7" x14ac:dyDescent="0.3">
      <c r="A1856" t="s">
        <v>9</v>
      </c>
      <c r="B1856" t="s">
        <v>1</v>
      </c>
      <c r="C1856" t="s">
        <v>194</v>
      </c>
      <c r="D1856" s="1">
        <v>43420.539583333331</v>
      </c>
      <c r="E1856" s="1">
        <v>43420.59652777778</v>
      </c>
      <c r="F1856">
        <v>4925</v>
      </c>
      <c r="G1856" t="s">
        <v>28</v>
      </c>
    </row>
    <row r="1857" spans="1:7" x14ac:dyDescent="0.3">
      <c r="A1857" t="s">
        <v>82</v>
      </c>
      <c r="B1857" t="s">
        <v>1</v>
      </c>
      <c r="C1857" t="s">
        <v>91</v>
      </c>
      <c r="D1857" s="1">
        <v>43420.541666666664</v>
      </c>
      <c r="E1857" s="1">
        <v>43420.543749999997</v>
      </c>
      <c r="F1857">
        <v>150</v>
      </c>
      <c r="G1857" t="s">
        <v>28</v>
      </c>
    </row>
    <row r="1858" spans="1:7" x14ac:dyDescent="0.3">
      <c r="A1858" t="s">
        <v>7</v>
      </c>
      <c r="B1858" t="s">
        <v>1</v>
      </c>
      <c r="C1858" t="s">
        <v>61</v>
      </c>
      <c r="D1858" s="1">
        <v>43420.561111111114</v>
      </c>
      <c r="E1858" s="1">
        <v>43420.6</v>
      </c>
      <c r="F1858">
        <v>3341</v>
      </c>
      <c r="G1858" t="s">
        <v>28</v>
      </c>
    </row>
    <row r="1859" spans="1:7" x14ac:dyDescent="0.3">
      <c r="A1859" t="s">
        <v>138</v>
      </c>
      <c r="B1859" t="s">
        <v>1</v>
      </c>
      <c r="C1859" t="s">
        <v>106</v>
      </c>
      <c r="D1859" s="1">
        <v>43420.580555555556</v>
      </c>
      <c r="E1859" s="1">
        <v>43420.599305555559</v>
      </c>
      <c r="F1859">
        <v>1662</v>
      </c>
      <c r="G1859" t="s">
        <v>28</v>
      </c>
    </row>
    <row r="1860" spans="1:7" x14ac:dyDescent="0.3">
      <c r="A1860" t="s">
        <v>58</v>
      </c>
      <c r="B1860" t="s">
        <v>1</v>
      </c>
      <c r="C1860" t="s">
        <v>104</v>
      </c>
      <c r="D1860" s="1">
        <v>43420.581250000003</v>
      </c>
      <c r="E1860" s="1">
        <v>43420.745833333334</v>
      </c>
      <c r="F1860">
        <v>14199</v>
      </c>
      <c r="G1860" t="s">
        <v>28</v>
      </c>
    </row>
    <row r="1861" spans="1:7" x14ac:dyDescent="0.3">
      <c r="A1861" t="s">
        <v>41</v>
      </c>
      <c r="B1861" t="s">
        <v>1</v>
      </c>
      <c r="C1861" t="s">
        <v>185</v>
      </c>
      <c r="D1861" s="1">
        <v>43420.584027777775</v>
      </c>
      <c r="E1861" s="1">
        <v>43420.591666666667</v>
      </c>
      <c r="F1861">
        <v>651</v>
      </c>
      <c r="G1861" t="s">
        <v>28</v>
      </c>
    </row>
    <row r="1862" spans="1:7" x14ac:dyDescent="0.3">
      <c r="A1862" t="s">
        <v>17</v>
      </c>
      <c r="B1862" t="s">
        <v>1</v>
      </c>
      <c r="C1862" t="s">
        <v>14</v>
      </c>
      <c r="D1862" s="1">
        <v>43420.59652777778</v>
      </c>
      <c r="E1862" s="1">
        <v>43420.597916666666</v>
      </c>
      <c r="F1862">
        <v>110</v>
      </c>
      <c r="G1862" t="s">
        <v>28</v>
      </c>
    </row>
    <row r="1863" spans="1:7" x14ac:dyDescent="0.3">
      <c r="A1863" t="s">
        <v>41</v>
      </c>
      <c r="B1863" t="s">
        <v>1</v>
      </c>
      <c r="C1863" t="s">
        <v>61</v>
      </c>
      <c r="D1863" s="1">
        <v>43420.6</v>
      </c>
      <c r="E1863" s="1">
        <v>43420.607638888891</v>
      </c>
      <c r="F1863">
        <v>670</v>
      </c>
      <c r="G1863" t="s">
        <v>28</v>
      </c>
    </row>
    <row r="1864" spans="1:7" x14ac:dyDescent="0.3">
      <c r="A1864" t="s">
        <v>56</v>
      </c>
      <c r="B1864" t="s">
        <v>1</v>
      </c>
      <c r="C1864" t="s">
        <v>96</v>
      </c>
      <c r="D1864" s="1">
        <v>43420.602083333331</v>
      </c>
      <c r="E1864" s="1">
        <v>43420.740972222222</v>
      </c>
      <c r="F1864">
        <v>11999</v>
      </c>
      <c r="G1864" t="s">
        <v>28</v>
      </c>
    </row>
    <row r="1865" spans="1:7" x14ac:dyDescent="0.3">
      <c r="A1865" t="s">
        <v>4</v>
      </c>
      <c r="B1865" t="s">
        <v>1</v>
      </c>
      <c r="C1865" t="s">
        <v>39</v>
      </c>
      <c r="D1865" s="1">
        <v>43420.630555555559</v>
      </c>
      <c r="E1865" s="1">
        <v>43420.772916666669</v>
      </c>
      <c r="F1865">
        <v>12295</v>
      </c>
      <c r="G1865" t="s">
        <v>28</v>
      </c>
    </row>
    <row r="1866" spans="1:7" x14ac:dyDescent="0.3">
      <c r="A1866" t="s">
        <v>21</v>
      </c>
      <c r="B1866" t="s">
        <v>1</v>
      </c>
      <c r="C1866" t="s">
        <v>100</v>
      </c>
      <c r="D1866" s="1">
        <v>43420.644444444442</v>
      </c>
      <c r="E1866" s="1">
        <v>43420.759027777778</v>
      </c>
      <c r="F1866">
        <v>9884</v>
      </c>
      <c r="G1866" t="s">
        <v>28</v>
      </c>
    </row>
    <row r="1867" spans="1:7" x14ac:dyDescent="0.3">
      <c r="A1867" t="s">
        <v>41</v>
      </c>
      <c r="B1867" t="s">
        <v>1</v>
      </c>
      <c r="C1867" t="s">
        <v>246</v>
      </c>
      <c r="D1867" s="1">
        <v>43420.654861111114</v>
      </c>
      <c r="E1867" s="1">
        <v>43420.686111111114</v>
      </c>
      <c r="F1867">
        <v>2712</v>
      </c>
      <c r="G1867" t="s">
        <v>28</v>
      </c>
    </row>
    <row r="1868" spans="1:7" x14ac:dyDescent="0.3">
      <c r="A1868" t="s">
        <v>26</v>
      </c>
      <c r="B1868" t="s">
        <v>1</v>
      </c>
      <c r="C1868" t="s">
        <v>52</v>
      </c>
      <c r="D1868" s="1">
        <v>43420.654861111114</v>
      </c>
      <c r="E1868" s="1">
        <v>43420.732638888891</v>
      </c>
      <c r="F1868">
        <v>6733</v>
      </c>
      <c r="G1868" t="s">
        <v>28</v>
      </c>
    </row>
    <row r="1869" spans="1:7" x14ac:dyDescent="0.3">
      <c r="A1869" t="s">
        <v>17</v>
      </c>
      <c r="B1869" t="s">
        <v>1</v>
      </c>
      <c r="C1869" t="s">
        <v>255</v>
      </c>
      <c r="D1869" s="1">
        <v>43420.663194444445</v>
      </c>
      <c r="E1869" s="1">
        <v>43420.698611111111</v>
      </c>
      <c r="F1869">
        <v>3074</v>
      </c>
      <c r="G1869" t="s">
        <v>28</v>
      </c>
    </row>
    <row r="1870" spans="1:7" x14ac:dyDescent="0.3">
      <c r="A1870" t="s">
        <v>41</v>
      </c>
      <c r="B1870" t="s">
        <v>1</v>
      </c>
      <c r="C1870" t="s">
        <v>109</v>
      </c>
      <c r="D1870" s="1">
        <v>43420.707638888889</v>
      </c>
      <c r="E1870" s="1">
        <v>43420.865277777775</v>
      </c>
      <c r="F1870">
        <v>13625</v>
      </c>
      <c r="G1870" t="s">
        <v>28</v>
      </c>
    </row>
    <row r="1871" spans="1:7" x14ac:dyDescent="0.3">
      <c r="A1871" t="s">
        <v>11</v>
      </c>
      <c r="B1871" t="s">
        <v>1</v>
      </c>
      <c r="C1871" t="s">
        <v>31</v>
      </c>
      <c r="D1871" s="1">
        <v>43420.746527777781</v>
      </c>
      <c r="E1871" s="1">
        <v>43420.763888888891</v>
      </c>
      <c r="F1871">
        <v>1532</v>
      </c>
      <c r="G1871" t="s">
        <v>28</v>
      </c>
    </row>
    <row r="1872" spans="1:7" x14ac:dyDescent="0.3">
      <c r="A1872" t="s">
        <v>66</v>
      </c>
      <c r="B1872" t="s">
        <v>1</v>
      </c>
      <c r="C1872" t="s">
        <v>209</v>
      </c>
      <c r="D1872" s="1">
        <v>43421.49722222222</v>
      </c>
      <c r="E1872" s="1">
        <v>43421.669444444444</v>
      </c>
      <c r="F1872">
        <v>14864</v>
      </c>
      <c r="G1872" t="s">
        <v>35</v>
      </c>
    </row>
    <row r="1873" spans="1:7" x14ac:dyDescent="0.3">
      <c r="A1873" t="s">
        <v>94</v>
      </c>
      <c r="B1873" t="s">
        <v>1</v>
      </c>
      <c r="C1873" t="s">
        <v>131</v>
      </c>
      <c r="D1873" s="1">
        <v>43421.536805555559</v>
      </c>
      <c r="E1873" s="1">
        <v>43421.566666666666</v>
      </c>
      <c r="F1873">
        <v>2542</v>
      </c>
      <c r="G1873" t="s">
        <v>35</v>
      </c>
    </row>
    <row r="1874" spans="1:7" x14ac:dyDescent="0.3">
      <c r="A1874" t="s">
        <v>138</v>
      </c>
      <c r="B1874" t="s">
        <v>1</v>
      </c>
      <c r="C1874" t="s">
        <v>131</v>
      </c>
      <c r="D1874" s="1">
        <v>43422.42291666667</v>
      </c>
      <c r="E1874" s="1">
        <v>43422.540277777778</v>
      </c>
      <c r="F1874">
        <v>10118</v>
      </c>
      <c r="G1874" t="s">
        <v>36</v>
      </c>
    </row>
    <row r="1875" spans="1:7" x14ac:dyDescent="0.3">
      <c r="A1875" t="s">
        <v>48</v>
      </c>
      <c r="B1875" t="s">
        <v>1</v>
      </c>
      <c r="C1875" t="s">
        <v>194</v>
      </c>
      <c r="D1875" s="1">
        <v>43422.432638888888</v>
      </c>
      <c r="E1875" s="1">
        <v>43422.553472222222</v>
      </c>
      <c r="F1875">
        <v>10418</v>
      </c>
      <c r="G1875" t="s">
        <v>36</v>
      </c>
    </row>
    <row r="1876" spans="1:7" x14ac:dyDescent="0.3">
      <c r="A1876" t="s">
        <v>4</v>
      </c>
      <c r="B1876" t="s">
        <v>1</v>
      </c>
      <c r="C1876" t="s">
        <v>31</v>
      </c>
      <c r="D1876" s="1">
        <v>43422.638888888891</v>
      </c>
      <c r="E1876" s="1">
        <v>43422.828472222223</v>
      </c>
      <c r="F1876">
        <v>16376</v>
      </c>
      <c r="G1876" t="s">
        <v>36</v>
      </c>
    </row>
    <row r="1877" spans="1:7" x14ac:dyDescent="0.3">
      <c r="A1877" t="s">
        <v>17</v>
      </c>
      <c r="B1877" t="s">
        <v>1</v>
      </c>
      <c r="C1877" t="s">
        <v>63</v>
      </c>
      <c r="D1877" s="1">
        <v>43423.34652777778</v>
      </c>
      <c r="E1877" s="1">
        <v>43423.348611111112</v>
      </c>
      <c r="F1877">
        <v>200</v>
      </c>
      <c r="G1877" t="s">
        <v>37</v>
      </c>
    </row>
    <row r="1878" spans="1:7" x14ac:dyDescent="0.3">
      <c r="A1878" t="s">
        <v>32</v>
      </c>
      <c r="B1878" t="s">
        <v>1</v>
      </c>
      <c r="C1878" t="s">
        <v>63</v>
      </c>
      <c r="D1878" s="1">
        <v>43423.349305555559</v>
      </c>
      <c r="E1878" s="1">
        <v>43423.351388888892</v>
      </c>
      <c r="F1878">
        <v>170</v>
      </c>
      <c r="G1878" t="s">
        <v>37</v>
      </c>
    </row>
    <row r="1879" spans="1:7" x14ac:dyDescent="0.3">
      <c r="A1879" t="s">
        <v>4</v>
      </c>
      <c r="B1879" t="s">
        <v>1</v>
      </c>
      <c r="C1879" t="s">
        <v>72</v>
      </c>
      <c r="D1879" s="1">
        <v>43423.393055555556</v>
      </c>
      <c r="E1879" s="1">
        <v>43423.412499999999</v>
      </c>
      <c r="F1879">
        <v>1671</v>
      </c>
      <c r="G1879" t="s">
        <v>37</v>
      </c>
    </row>
    <row r="1880" spans="1:7" x14ac:dyDescent="0.3">
      <c r="A1880" t="s">
        <v>7</v>
      </c>
      <c r="B1880" t="s">
        <v>1</v>
      </c>
      <c r="C1880" t="s">
        <v>50</v>
      </c>
      <c r="D1880" s="1">
        <v>43423.397916666669</v>
      </c>
      <c r="E1880" s="1">
        <v>43423.413194444445</v>
      </c>
      <c r="F1880">
        <v>1341</v>
      </c>
      <c r="G1880" t="s">
        <v>37</v>
      </c>
    </row>
    <row r="1881" spans="1:7" x14ac:dyDescent="0.3">
      <c r="A1881" t="s">
        <v>26</v>
      </c>
      <c r="B1881" t="s">
        <v>1</v>
      </c>
      <c r="C1881" t="s">
        <v>5</v>
      </c>
      <c r="D1881" s="1">
        <v>43423.410416666666</v>
      </c>
      <c r="E1881" s="1">
        <v>43423.456944444442</v>
      </c>
      <c r="F1881">
        <v>4012</v>
      </c>
      <c r="G1881" t="s">
        <v>37</v>
      </c>
    </row>
    <row r="1882" spans="1:7" x14ac:dyDescent="0.3">
      <c r="A1882" t="s">
        <v>13</v>
      </c>
      <c r="B1882" t="s">
        <v>1</v>
      </c>
      <c r="C1882" t="s">
        <v>163</v>
      </c>
      <c r="D1882" s="1">
        <v>43423.418749999997</v>
      </c>
      <c r="E1882" s="1">
        <v>43423.451388888891</v>
      </c>
      <c r="F1882">
        <v>2833</v>
      </c>
      <c r="G1882" t="s">
        <v>37</v>
      </c>
    </row>
    <row r="1883" spans="1:7" x14ac:dyDescent="0.3">
      <c r="A1883" t="s">
        <v>17</v>
      </c>
      <c r="B1883" t="s">
        <v>1</v>
      </c>
      <c r="C1883" t="s">
        <v>85</v>
      </c>
      <c r="D1883" s="1">
        <v>43423.427777777775</v>
      </c>
      <c r="E1883" s="1">
        <v>43423.438194444447</v>
      </c>
      <c r="F1883">
        <v>951</v>
      </c>
      <c r="G1883" t="s">
        <v>37</v>
      </c>
    </row>
    <row r="1884" spans="1:7" x14ac:dyDescent="0.3">
      <c r="A1884" t="s">
        <v>4</v>
      </c>
      <c r="B1884" t="s">
        <v>1</v>
      </c>
      <c r="C1884" t="s">
        <v>232</v>
      </c>
      <c r="D1884" s="1">
        <v>43423.438194444447</v>
      </c>
      <c r="E1884" s="1">
        <v>43423.438888888886</v>
      </c>
      <c r="F1884">
        <v>100</v>
      </c>
      <c r="G1884" t="s">
        <v>37</v>
      </c>
    </row>
    <row r="1885" spans="1:7" x14ac:dyDescent="0.3">
      <c r="A1885" t="s">
        <v>138</v>
      </c>
      <c r="B1885" t="s">
        <v>1</v>
      </c>
      <c r="C1885" t="s">
        <v>22</v>
      </c>
      <c r="D1885" s="1">
        <v>43423.438888888886</v>
      </c>
      <c r="E1885" s="1">
        <v>43423.584722222222</v>
      </c>
      <c r="F1885">
        <v>12607</v>
      </c>
      <c r="G1885" t="s">
        <v>37</v>
      </c>
    </row>
    <row r="1886" spans="1:7" x14ac:dyDescent="0.3">
      <c r="A1886" t="s">
        <v>26</v>
      </c>
      <c r="B1886" t="s">
        <v>1</v>
      </c>
      <c r="C1886" t="s">
        <v>5</v>
      </c>
      <c r="D1886" s="1">
        <v>43423.46597222222</v>
      </c>
      <c r="E1886" s="1">
        <v>43423.472916666666</v>
      </c>
      <c r="F1886">
        <v>551</v>
      </c>
      <c r="G1886" t="s">
        <v>37</v>
      </c>
    </row>
    <row r="1887" spans="1:7" x14ac:dyDescent="0.3">
      <c r="A1887" t="s">
        <v>21</v>
      </c>
      <c r="B1887" t="s">
        <v>1</v>
      </c>
      <c r="C1887" t="s">
        <v>25</v>
      </c>
      <c r="D1887" s="1">
        <v>43423.475694444445</v>
      </c>
      <c r="E1887" s="1">
        <v>43423.52847222222</v>
      </c>
      <c r="F1887">
        <v>4525</v>
      </c>
      <c r="G1887" t="s">
        <v>37</v>
      </c>
    </row>
    <row r="1888" spans="1:7" x14ac:dyDescent="0.3">
      <c r="A1888" t="s">
        <v>56</v>
      </c>
      <c r="B1888" t="s">
        <v>1</v>
      </c>
      <c r="C1888" t="s">
        <v>113</v>
      </c>
      <c r="D1888" s="1">
        <v>43423.477083333331</v>
      </c>
      <c r="E1888" s="1">
        <v>43423.51458333333</v>
      </c>
      <c r="F1888">
        <v>3222</v>
      </c>
      <c r="G1888" t="s">
        <v>37</v>
      </c>
    </row>
    <row r="1889" spans="1:7" x14ac:dyDescent="0.3">
      <c r="A1889" t="s">
        <v>19</v>
      </c>
      <c r="B1889" t="s">
        <v>1</v>
      </c>
      <c r="C1889" t="s">
        <v>115</v>
      </c>
      <c r="D1889" s="1">
        <v>43423.477777777778</v>
      </c>
      <c r="E1889" s="1">
        <v>43423.527777777781</v>
      </c>
      <c r="F1889">
        <v>4355</v>
      </c>
      <c r="G1889" t="s">
        <v>37</v>
      </c>
    </row>
    <row r="1890" spans="1:7" x14ac:dyDescent="0.3">
      <c r="A1890" t="s">
        <v>9</v>
      </c>
      <c r="B1890" t="s">
        <v>1</v>
      </c>
      <c r="C1890" t="s">
        <v>135</v>
      </c>
      <c r="D1890" s="1">
        <v>43423.477777777778</v>
      </c>
      <c r="E1890" s="1">
        <v>43423.489583333336</v>
      </c>
      <c r="F1890">
        <v>1011</v>
      </c>
      <c r="G1890" t="s">
        <v>37</v>
      </c>
    </row>
    <row r="1891" spans="1:7" x14ac:dyDescent="0.3">
      <c r="A1891" t="s">
        <v>51</v>
      </c>
      <c r="B1891" t="s">
        <v>1</v>
      </c>
      <c r="C1891" t="s">
        <v>120</v>
      </c>
      <c r="D1891" s="1">
        <v>43423.477777777778</v>
      </c>
      <c r="E1891" s="1">
        <v>43423.51666666667</v>
      </c>
      <c r="F1891">
        <v>3355</v>
      </c>
      <c r="G1891" t="s">
        <v>37</v>
      </c>
    </row>
    <row r="1892" spans="1:7" x14ac:dyDescent="0.3">
      <c r="A1892" t="s">
        <v>26</v>
      </c>
      <c r="B1892" t="s">
        <v>1</v>
      </c>
      <c r="C1892" t="s">
        <v>150</v>
      </c>
      <c r="D1892" s="1">
        <v>43423.480555555558</v>
      </c>
      <c r="E1892" s="1">
        <v>43423.537499999999</v>
      </c>
      <c r="F1892">
        <v>4975</v>
      </c>
      <c r="G1892" t="s">
        <v>37</v>
      </c>
    </row>
    <row r="1893" spans="1:7" x14ac:dyDescent="0.3">
      <c r="A1893" t="s">
        <v>13</v>
      </c>
      <c r="B1893" t="s">
        <v>1</v>
      </c>
      <c r="C1893" t="s">
        <v>52</v>
      </c>
      <c r="D1893" s="1">
        <v>43423.481249999997</v>
      </c>
      <c r="E1893" s="1">
        <v>43423.605555555558</v>
      </c>
      <c r="F1893">
        <v>10728</v>
      </c>
      <c r="G1893" t="s">
        <v>37</v>
      </c>
    </row>
    <row r="1894" spans="1:7" x14ac:dyDescent="0.3">
      <c r="A1894" t="s">
        <v>4</v>
      </c>
      <c r="B1894" t="s">
        <v>1</v>
      </c>
      <c r="C1894" t="s">
        <v>57</v>
      </c>
      <c r="D1894" s="1">
        <v>43423.481944444444</v>
      </c>
      <c r="E1894" s="1">
        <v>43423.532638888886</v>
      </c>
      <c r="F1894">
        <v>4346</v>
      </c>
      <c r="G1894" t="s">
        <v>37</v>
      </c>
    </row>
    <row r="1895" spans="1:7" x14ac:dyDescent="0.3">
      <c r="A1895" t="s">
        <v>94</v>
      </c>
      <c r="B1895" t="s">
        <v>1</v>
      </c>
      <c r="C1895" t="s">
        <v>256</v>
      </c>
      <c r="D1895" s="1">
        <v>43423.493750000001</v>
      </c>
      <c r="E1895" s="1">
        <v>43423.593055555553</v>
      </c>
      <c r="F1895">
        <v>8594</v>
      </c>
      <c r="G1895" t="s">
        <v>37</v>
      </c>
    </row>
    <row r="1896" spans="1:7" x14ac:dyDescent="0.3">
      <c r="A1896" t="s">
        <v>82</v>
      </c>
      <c r="B1896" t="s">
        <v>1</v>
      </c>
      <c r="C1896" t="s">
        <v>224</v>
      </c>
      <c r="D1896" s="1">
        <v>43423.508333333331</v>
      </c>
      <c r="E1896" s="1">
        <v>43423.513194444444</v>
      </c>
      <c r="F1896">
        <v>381</v>
      </c>
      <c r="G1896" t="s">
        <v>37</v>
      </c>
    </row>
    <row r="1897" spans="1:7" x14ac:dyDescent="0.3">
      <c r="A1897" t="s">
        <v>54</v>
      </c>
      <c r="B1897" t="s">
        <v>1</v>
      </c>
      <c r="C1897" t="s">
        <v>96</v>
      </c>
      <c r="D1897" s="1">
        <v>43423.509027777778</v>
      </c>
      <c r="E1897" s="1">
        <v>43423.558333333334</v>
      </c>
      <c r="F1897">
        <v>4234</v>
      </c>
      <c r="G1897" t="s">
        <v>37</v>
      </c>
    </row>
    <row r="1898" spans="1:7" x14ac:dyDescent="0.3">
      <c r="A1898" t="s">
        <v>66</v>
      </c>
      <c r="B1898" t="s">
        <v>1</v>
      </c>
      <c r="C1898" t="s">
        <v>136</v>
      </c>
      <c r="D1898" s="1">
        <v>43423.512499999997</v>
      </c>
      <c r="E1898" s="1">
        <v>43423.571527777778</v>
      </c>
      <c r="F1898">
        <v>5107</v>
      </c>
      <c r="G1898" t="s">
        <v>37</v>
      </c>
    </row>
    <row r="1899" spans="1:7" x14ac:dyDescent="0.3">
      <c r="A1899" t="s">
        <v>4</v>
      </c>
      <c r="B1899" t="s">
        <v>1</v>
      </c>
      <c r="C1899" t="s">
        <v>84</v>
      </c>
      <c r="D1899" s="1">
        <v>43423.534722222219</v>
      </c>
      <c r="E1899" s="1">
        <v>43423.540277777778</v>
      </c>
      <c r="F1899">
        <v>501</v>
      </c>
      <c r="G1899" t="s">
        <v>37</v>
      </c>
    </row>
    <row r="1900" spans="1:7" x14ac:dyDescent="0.3">
      <c r="A1900" t="s">
        <v>21</v>
      </c>
      <c r="B1900" t="s">
        <v>1</v>
      </c>
      <c r="C1900" t="s">
        <v>38</v>
      </c>
      <c r="D1900" s="1">
        <v>43423.536111111112</v>
      </c>
      <c r="E1900" s="1">
        <v>43423.605555555558</v>
      </c>
      <c r="F1900">
        <v>5992</v>
      </c>
      <c r="G1900" t="s">
        <v>37</v>
      </c>
    </row>
    <row r="1901" spans="1:7" x14ac:dyDescent="0.3">
      <c r="A1901" t="s">
        <v>41</v>
      </c>
      <c r="B1901" t="s">
        <v>1</v>
      </c>
      <c r="C1901" t="s">
        <v>182</v>
      </c>
      <c r="D1901" s="1">
        <v>43423.546527777777</v>
      </c>
      <c r="E1901" s="1">
        <v>43423.548611111109</v>
      </c>
      <c r="F1901">
        <v>220</v>
      </c>
      <c r="G1901" t="s">
        <v>37</v>
      </c>
    </row>
    <row r="1902" spans="1:7" x14ac:dyDescent="0.3">
      <c r="A1902" t="s">
        <v>41</v>
      </c>
      <c r="B1902" t="s">
        <v>1</v>
      </c>
      <c r="C1902" t="s">
        <v>111</v>
      </c>
      <c r="D1902" s="1">
        <v>43423.556250000001</v>
      </c>
      <c r="E1902" s="1">
        <v>43423.598611111112</v>
      </c>
      <c r="F1902">
        <v>3694</v>
      </c>
      <c r="G1902" t="s">
        <v>37</v>
      </c>
    </row>
    <row r="1903" spans="1:7" x14ac:dyDescent="0.3">
      <c r="A1903" t="s">
        <v>4</v>
      </c>
      <c r="B1903" t="s">
        <v>1</v>
      </c>
      <c r="C1903" t="s">
        <v>246</v>
      </c>
      <c r="D1903" s="1">
        <v>43423.559027777781</v>
      </c>
      <c r="E1903" s="1">
        <v>43423.597222222219</v>
      </c>
      <c r="F1903">
        <v>3302</v>
      </c>
      <c r="G1903" t="s">
        <v>37</v>
      </c>
    </row>
    <row r="1904" spans="1:7" x14ac:dyDescent="0.3">
      <c r="A1904" t="s">
        <v>54</v>
      </c>
      <c r="B1904" t="s">
        <v>1</v>
      </c>
      <c r="C1904" t="s">
        <v>121</v>
      </c>
      <c r="D1904" s="1">
        <v>43423.561805555553</v>
      </c>
      <c r="E1904" s="1">
        <v>43423.59652777778</v>
      </c>
      <c r="F1904">
        <v>3024</v>
      </c>
      <c r="G1904" t="s">
        <v>37</v>
      </c>
    </row>
    <row r="1905" spans="1:7" x14ac:dyDescent="0.3">
      <c r="A1905" t="s">
        <v>26</v>
      </c>
      <c r="B1905" t="s">
        <v>1</v>
      </c>
      <c r="C1905" t="s">
        <v>151</v>
      </c>
      <c r="D1905" s="1">
        <v>43423.563194444447</v>
      </c>
      <c r="E1905" s="1">
        <v>43423.599305555559</v>
      </c>
      <c r="F1905">
        <v>3164</v>
      </c>
      <c r="G1905" t="s">
        <v>37</v>
      </c>
    </row>
    <row r="1906" spans="1:7" x14ac:dyDescent="0.3">
      <c r="A1906" t="s">
        <v>32</v>
      </c>
      <c r="B1906" t="s">
        <v>1</v>
      </c>
      <c r="C1906" t="s">
        <v>253</v>
      </c>
      <c r="D1906" s="1">
        <v>43423.566666666666</v>
      </c>
      <c r="E1906" s="1">
        <v>43423.597222222219</v>
      </c>
      <c r="F1906">
        <v>2633</v>
      </c>
      <c r="G1906" t="s">
        <v>37</v>
      </c>
    </row>
    <row r="1907" spans="1:7" x14ac:dyDescent="0.3">
      <c r="A1907" t="s">
        <v>66</v>
      </c>
      <c r="B1907" t="s">
        <v>1</v>
      </c>
      <c r="C1907" t="s">
        <v>131</v>
      </c>
      <c r="D1907" s="1">
        <v>43423.573611111111</v>
      </c>
      <c r="E1907" s="1">
        <v>43423.584722222222</v>
      </c>
      <c r="F1907">
        <v>961</v>
      </c>
      <c r="G1907" t="s">
        <v>37</v>
      </c>
    </row>
    <row r="1908" spans="1:7" x14ac:dyDescent="0.3">
      <c r="A1908" t="s">
        <v>19</v>
      </c>
      <c r="B1908" t="s">
        <v>1</v>
      </c>
      <c r="C1908" t="s">
        <v>232</v>
      </c>
      <c r="D1908" s="1">
        <v>43423.57708333333</v>
      </c>
      <c r="E1908" s="1">
        <v>43423.579861111109</v>
      </c>
      <c r="F1908">
        <v>250</v>
      </c>
      <c r="G1908" t="s">
        <v>37</v>
      </c>
    </row>
    <row r="1909" spans="1:7" x14ac:dyDescent="0.3">
      <c r="A1909" t="s">
        <v>7</v>
      </c>
      <c r="B1909" t="s">
        <v>1</v>
      </c>
      <c r="C1909" t="s">
        <v>45</v>
      </c>
      <c r="D1909" s="1">
        <v>43423.577777777777</v>
      </c>
      <c r="E1909" s="1">
        <v>43423.772222222222</v>
      </c>
      <c r="F1909">
        <v>16828</v>
      </c>
      <c r="G1909" t="s">
        <v>37</v>
      </c>
    </row>
    <row r="1910" spans="1:7" x14ac:dyDescent="0.3">
      <c r="A1910" t="s">
        <v>17</v>
      </c>
      <c r="B1910" t="s">
        <v>1</v>
      </c>
      <c r="C1910" t="s">
        <v>93</v>
      </c>
      <c r="D1910" s="1">
        <v>43423.582638888889</v>
      </c>
      <c r="E1910" s="1">
        <v>43423.585416666669</v>
      </c>
      <c r="F1910">
        <v>260</v>
      </c>
      <c r="G1910" t="s">
        <v>37</v>
      </c>
    </row>
    <row r="1911" spans="1:7" x14ac:dyDescent="0.3">
      <c r="A1911" t="s">
        <v>48</v>
      </c>
      <c r="B1911" t="s">
        <v>1</v>
      </c>
      <c r="C1911" t="s">
        <v>25</v>
      </c>
      <c r="D1911" s="1">
        <v>43423.598611111112</v>
      </c>
      <c r="E1911" s="1">
        <v>43423.6</v>
      </c>
      <c r="F1911">
        <v>150</v>
      </c>
      <c r="G1911" t="s">
        <v>37</v>
      </c>
    </row>
    <row r="1912" spans="1:7" x14ac:dyDescent="0.3">
      <c r="A1912" t="s">
        <v>48</v>
      </c>
      <c r="B1912" t="s">
        <v>1</v>
      </c>
      <c r="C1912" t="s">
        <v>25</v>
      </c>
      <c r="D1912" s="1">
        <v>43423.601388888892</v>
      </c>
      <c r="E1912" s="1">
        <v>43423.604166666664</v>
      </c>
      <c r="F1912">
        <v>220</v>
      </c>
      <c r="G1912" t="s">
        <v>37</v>
      </c>
    </row>
    <row r="1913" spans="1:7" x14ac:dyDescent="0.3">
      <c r="A1913" t="s">
        <v>11</v>
      </c>
      <c r="B1913" t="s">
        <v>1</v>
      </c>
      <c r="C1913" t="s">
        <v>91</v>
      </c>
      <c r="D1913" s="1">
        <v>43423.601388888892</v>
      </c>
      <c r="E1913" s="1">
        <v>43423.602777777778</v>
      </c>
      <c r="F1913">
        <v>90</v>
      </c>
      <c r="G1913" t="s">
        <v>37</v>
      </c>
    </row>
    <row r="1914" spans="1:7" x14ac:dyDescent="0.3">
      <c r="A1914" t="s">
        <v>94</v>
      </c>
      <c r="B1914" t="s">
        <v>1</v>
      </c>
      <c r="C1914" t="s">
        <v>91</v>
      </c>
      <c r="D1914" s="1">
        <v>43423.603472222225</v>
      </c>
      <c r="E1914" s="1">
        <v>43423.605555555558</v>
      </c>
      <c r="F1914">
        <v>170</v>
      </c>
      <c r="G1914" t="s">
        <v>37</v>
      </c>
    </row>
    <row r="1915" spans="1:7" x14ac:dyDescent="0.3">
      <c r="A1915" t="s">
        <v>4</v>
      </c>
      <c r="B1915" t="s">
        <v>1</v>
      </c>
      <c r="C1915" t="s">
        <v>218</v>
      </c>
      <c r="D1915" s="1">
        <v>43423.606249999997</v>
      </c>
      <c r="E1915" s="1">
        <v>43423.75277777778</v>
      </c>
      <c r="F1915">
        <v>12675</v>
      </c>
      <c r="G1915" t="s">
        <v>37</v>
      </c>
    </row>
    <row r="1916" spans="1:7" x14ac:dyDescent="0.3">
      <c r="A1916" t="s">
        <v>11</v>
      </c>
      <c r="B1916" t="s">
        <v>1</v>
      </c>
      <c r="C1916" t="s">
        <v>91</v>
      </c>
      <c r="D1916" s="1">
        <v>43423.614583333336</v>
      </c>
      <c r="E1916" s="1">
        <v>43423.615277777775</v>
      </c>
      <c r="F1916">
        <v>71</v>
      </c>
      <c r="G1916" t="s">
        <v>37</v>
      </c>
    </row>
    <row r="1917" spans="1:7" x14ac:dyDescent="0.3">
      <c r="A1917" t="s">
        <v>24</v>
      </c>
      <c r="B1917" t="s">
        <v>1</v>
      </c>
      <c r="C1917" t="s">
        <v>91</v>
      </c>
      <c r="D1917" s="1">
        <v>43423.614583333336</v>
      </c>
      <c r="E1917" s="1">
        <v>43423.615277777775</v>
      </c>
      <c r="F1917">
        <v>60</v>
      </c>
      <c r="G1917" t="s">
        <v>37</v>
      </c>
    </row>
    <row r="1918" spans="1:7" x14ac:dyDescent="0.3">
      <c r="A1918" t="s">
        <v>41</v>
      </c>
      <c r="B1918" t="s">
        <v>1</v>
      </c>
      <c r="C1918" t="s">
        <v>257</v>
      </c>
      <c r="D1918" s="1">
        <v>43423.643750000003</v>
      </c>
      <c r="E1918" s="1">
        <v>43423.645833333336</v>
      </c>
      <c r="F1918">
        <v>190</v>
      </c>
      <c r="G1918" t="s">
        <v>37</v>
      </c>
    </row>
    <row r="1919" spans="1:7" x14ac:dyDescent="0.3">
      <c r="A1919" t="s">
        <v>17</v>
      </c>
      <c r="B1919" t="s">
        <v>1</v>
      </c>
      <c r="C1919" t="s">
        <v>76</v>
      </c>
      <c r="D1919" s="1">
        <v>43423.644444444442</v>
      </c>
      <c r="E1919" s="1">
        <v>43423.650694444441</v>
      </c>
      <c r="F1919">
        <v>541</v>
      </c>
      <c r="G1919" t="s">
        <v>37</v>
      </c>
    </row>
    <row r="1920" spans="1:7" x14ac:dyDescent="0.3">
      <c r="A1920" t="s">
        <v>19</v>
      </c>
      <c r="B1920" t="s">
        <v>1</v>
      </c>
      <c r="C1920" t="s">
        <v>131</v>
      </c>
      <c r="D1920" s="1">
        <v>43423.646527777775</v>
      </c>
      <c r="E1920" s="1">
        <v>43423.655555555553</v>
      </c>
      <c r="F1920">
        <v>791</v>
      </c>
      <c r="G1920" t="s">
        <v>37</v>
      </c>
    </row>
    <row r="1921" spans="1:7" x14ac:dyDescent="0.3">
      <c r="A1921" t="s">
        <v>56</v>
      </c>
      <c r="B1921" t="s">
        <v>1</v>
      </c>
      <c r="C1921" t="s">
        <v>121</v>
      </c>
      <c r="D1921" s="1">
        <v>43423.648611111108</v>
      </c>
      <c r="E1921" s="1">
        <v>43423.73333333333</v>
      </c>
      <c r="F1921">
        <v>7365</v>
      </c>
      <c r="G1921" t="s">
        <v>37</v>
      </c>
    </row>
    <row r="1922" spans="1:7" x14ac:dyDescent="0.3">
      <c r="A1922" t="s">
        <v>13</v>
      </c>
      <c r="B1922" t="s">
        <v>1</v>
      </c>
      <c r="C1922" t="s">
        <v>151</v>
      </c>
      <c r="D1922" s="1">
        <v>43423.648611111108</v>
      </c>
      <c r="E1922" s="1">
        <v>43423.82916666667</v>
      </c>
      <c r="F1922">
        <v>15601</v>
      </c>
      <c r="G1922" t="s">
        <v>37</v>
      </c>
    </row>
    <row r="1923" spans="1:7" x14ac:dyDescent="0.3">
      <c r="A1923" t="s">
        <v>21</v>
      </c>
      <c r="B1923" t="s">
        <v>1</v>
      </c>
      <c r="C1923" t="s">
        <v>76</v>
      </c>
      <c r="D1923" s="1">
        <v>43423.650694444441</v>
      </c>
      <c r="E1923" s="1">
        <v>43423.748611111114</v>
      </c>
      <c r="F1923">
        <v>8465</v>
      </c>
      <c r="G1923" t="s">
        <v>37</v>
      </c>
    </row>
    <row r="1924" spans="1:7" x14ac:dyDescent="0.3">
      <c r="A1924" t="s">
        <v>19</v>
      </c>
      <c r="B1924" t="s">
        <v>1</v>
      </c>
      <c r="C1924" t="s">
        <v>114</v>
      </c>
      <c r="D1924" s="1">
        <v>43423.656944444447</v>
      </c>
      <c r="E1924" s="1">
        <v>43423.666666666664</v>
      </c>
      <c r="F1924">
        <v>851</v>
      </c>
      <c r="G1924" t="s">
        <v>37</v>
      </c>
    </row>
    <row r="1925" spans="1:7" x14ac:dyDescent="0.3">
      <c r="A1925" t="s">
        <v>11</v>
      </c>
      <c r="B1925" t="s">
        <v>1</v>
      </c>
      <c r="C1925" t="s">
        <v>96</v>
      </c>
      <c r="D1925" s="1">
        <v>43423.657638888886</v>
      </c>
      <c r="E1925" s="1">
        <v>43423.743055555555</v>
      </c>
      <c r="F1925">
        <v>7365</v>
      </c>
      <c r="G1925" t="s">
        <v>37</v>
      </c>
    </row>
    <row r="1926" spans="1:7" x14ac:dyDescent="0.3">
      <c r="A1926" t="s">
        <v>94</v>
      </c>
      <c r="B1926" t="s">
        <v>1</v>
      </c>
      <c r="C1926" t="s">
        <v>149</v>
      </c>
      <c r="D1926" s="1">
        <v>43423.657638888886</v>
      </c>
      <c r="E1926" s="1">
        <v>43423.699305555558</v>
      </c>
      <c r="F1926">
        <v>3574</v>
      </c>
      <c r="G1926" t="s">
        <v>37</v>
      </c>
    </row>
    <row r="1927" spans="1:7" x14ac:dyDescent="0.3">
      <c r="A1927" t="s">
        <v>41</v>
      </c>
      <c r="B1927" t="s">
        <v>1</v>
      </c>
      <c r="C1927" t="s">
        <v>131</v>
      </c>
      <c r="D1927" s="1">
        <v>43423.65902777778</v>
      </c>
      <c r="E1927" s="1">
        <v>43423.695138888892</v>
      </c>
      <c r="F1927">
        <v>3143</v>
      </c>
      <c r="G1927" t="s">
        <v>37</v>
      </c>
    </row>
    <row r="1928" spans="1:7" x14ac:dyDescent="0.3">
      <c r="A1928" t="s">
        <v>51</v>
      </c>
      <c r="B1928" t="s">
        <v>1</v>
      </c>
      <c r="C1928" t="s">
        <v>115</v>
      </c>
      <c r="D1928" s="1">
        <v>43423.662499999999</v>
      </c>
      <c r="E1928" s="1">
        <v>43423.696527777778</v>
      </c>
      <c r="F1928">
        <v>2952</v>
      </c>
      <c r="G1928" t="s">
        <v>37</v>
      </c>
    </row>
    <row r="1929" spans="1:7" x14ac:dyDescent="0.3">
      <c r="A1929" t="s">
        <v>0</v>
      </c>
      <c r="B1929" t="s">
        <v>1</v>
      </c>
      <c r="C1929" t="s">
        <v>114</v>
      </c>
      <c r="D1929" s="1">
        <v>43423.668749999997</v>
      </c>
      <c r="E1929" s="1">
        <v>43423.691666666666</v>
      </c>
      <c r="F1929">
        <v>1951</v>
      </c>
      <c r="G1929" t="s">
        <v>37</v>
      </c>
    </row>
    <row r="1930" spans="1:7" x14ac:dyDescent="0.3">
      <c r="A1930" t="s">
        <v>66</v>
      </c>
      <c r="B1930" t="s">
        <v>1</v>
      </c>
      <c r="C1930" t="s">
        <v>8</v>
      </c>
      <c r="D1930" s="1">
        <v>43423.680555555555</v>
      </c>
      <c r="E1930" s="1">
        <v>43423.684027777781</v>
      </c>
      <c r="F1930">
        <v>331</v>
      </c>
      <c r="G1930" t="s">
        <v>37</v>
      </c>
    </row>
    <row r="1931" spans="1:7" x14ac:dyDescent="0.3">
      <c r="A1931" t="s">
        <v>17</v>
      </c>
      <c r="B1931" t="s">
        <v>1</v>
      </c>
      <c r="C1931" t="s">
        <v>157</v>
      </c>
      <c r="D1931" s="1">
        <v>43423.689583333333</v>
      </c>
      <c r="E1931" s="1">
        <v>43423.756944444445</v>
      </c>
      <c r="F1931">
        <v>5818</v>
      </c>
      <c r="G1931" t="s">
        <v>37</v>
      </c>
    </row>
    <row r="1932" spans="1:7" x14ac:dyDescent="0.3">
      <c r="A1932" t="s">
        <v>19</v>
      </c>
      <c r="B1932" t="s">
        <v>1</v>
      </c>
      <c r="C1932" t="s">
        <v>114</v>
      </c>
      <c r="D1932" s="1">
        <v>43423.692361111112</v>
      </c>
      <c r="E1932" s="1">
        <v>43423.752083333333</v>
      </c>
      <c r="F1932">
        <v>5177</v>
      </c>
      <c r="G1932" t="s">
        <v>37</v>
      </c>
    </row>
    <row r="1933" spans="1:7" x14ac:dyDescent="0.3">
      <c r="A1933" t="s">
        <v>54</v>
      </c>
      <c r="B1933" t="s">
        <v>1</v>
      </c>
      <c r="C1933" t="s">
        <v>194</v>
      </c>
      <c r="D1933" s="1">
        <v>43423.692361111112</v>
      </c>
      <c r="E1933" s="1">
        <v>43423.853472222225</v>
      </c>
      <c r="F1933">
        <v>13892</v>
      </c>
      <c r="G1933" t="s">
        <v>37</v>
      </c>
    </row>
    <row r="1934" spans="1:7" x14ac:dyDescent="0.3">
      <c r="A1934" t="s">
        <v>41</v>
      </c>
      <c r="B1934" t="s">
        <v>1</v>
      </c>
      <c r="C1934" t="s">
        <v>115</v>
      </c>
      <c r="D1934" s="1">
        <v>43423.7</v>
      </c>
      <c r="E1934" s="1">
        <v>43423.832638888889</v>
      </c>
      <c r="F1934">
        <v>11435</v>
      </c>
      <c r="G1934" t="s">
        <v>37</v>
      </c>
    </row>
    <row r="1935" spans="1:7" x14ac:dyDescent="0.3">
      <c r="A1935" t="s">
        <v>138</v>
      </c>
      <c r="B1935" t="s">
        <v>1</v>
      </c>
      <c r="C1935" t="s">
        <v>199</v>
      </c>
      <c r="D1935" s="1">
        <v>43423.713194444441</v>
      </c>
      <c r="E1935" s="1">
        <v>43423.715277777781</v>
      </c>
      <c r="F1935">
        <v>170</v>
      </c>
      <c r="G1935" t="s">
        <v>37</v>
      </c>
    </row>
    <row r="1936" spans="1:7" x14ac:dyDescent="0.3">
      <c r="A1936" t="s">
        <v>48</v>
      </c>
      <c r="B1936" t="s">
        <v>1</v>
      </c>
      <c r="C1936" t="s">
        <v>258</v>
      </c>
      <c r="D1936" s="1">
        <v>43423.727083333331</v>
      </c>
      <c r="E1936" s="1">
        <v>43423.728472222225</v>
      </c>
      <c r="F1936">
        <v>120</v>
      </c>
      <c r="G1936" t="s">
        <v>37</v>
      </c>
    </row>
    <row r="1937" spans="1:7" x14ac:dyDescent="0.3">
      <c r="A1937" t="s">
        <v>15</v>
      </c>
      <c r="B1937" t="s">
        <v>1</v>
      </c>
      <c r="C1937" t="s">
        <v>88</v>
      </c>
      <c r="D1937" s="1">
        <v>43423.727083333331</v>
      </c>
      <c r="E1937" s="1">
        <v>43423.763194444444</v>
      </c>
      <c r="F1937">
        <v>3103</v>
      </c>
      <c r="G1937" t="s">
        <v>37</v>
      </c>
    </row>
    <row r="1938" spans="1:7" x14ac:dyDescent="0.3">
      <c r="A1938" t="s">
        <v>66</v>
      </c>
      <c r="B1938" t="s">
        <v>1</v>
      </c>
      <c r="C1938" t="s">
        <v>253</v>
      </c>
      <c r="D1938" s="1">
        <v>43423.727083333331</v>
      </c>
      <c r="E1938" s="1">
        <v>43423.767361111109</v>
      </c>
      <c r="F1938">
        <v>3483</v>
      </c>
      <c r="G1938" t="s">
        <v>37</v>
      </c>
    </row>
    <row r="1939" spans="1:7" x14ac:dyDescent="0.3">
      <c r="A1939" t="s">
        <v>138</v>
      </c>
      <c r="B1939" t="s">
        <v>1</v>
      </c>
      <c r="C1939" t="s">
        <v>199</v>
      </c>
      <c r="D1939" s="1">
        <v>43423.747916666667</v>
      </c>
      <c r="E1939" s="1">
        <v>43423.772222222222</v>
      </c>
      <c r="F1939">
        <v>2081</v>
      </c>
      <c r="G1939" t="s">
        <v>37</v>
      </c>
    </row>
    <row r="1940" spans="1:7" x14ac:dyDescent="0.3">
      <c r="A1940" t="s">
        <v>48</v>
      </c>
      <c r="B1940" t="s">
        <v>1</v>
      </c>
      <c r="C1940" t="s">
        <v>160</v>
      </c>
      <c r="D1940" s="1">
        <v>43423.747916666667</v>
      </c>
      <c r="E1940" s="1">
        <v>43423.772222222222</v>
      </c>
      <c r="F1940">
        <v>2102</v>
      </c>
      <c r="G1940" t="s">
        <v>37</v>
      </c>
    </row>
    <row r="1941" spans="1:7" x14ac:dyDescent="0.3">
      <c r="A1941" t="s">
        <v>4</v>
      </c>
      <c r="B1941" t="s">
        <v>1</v>
      </c>
      <c r="C1941" t="s">
        <v>8</v>
      </c>
      <c r="D1941" s="1">
        <v>43424.348611111112</v>
      </c>
      <c r="E1941" s="1">
        <v>43424.35833333333</v>
      </c>
      <c r="F1941">
        <v>840</v>
      </c>
      <c r="G1941" t="s">
        <v>3</v>
      </c>
    </row>
    <row r="1942" spans="1:7" x14ac:dyDescent="0.3">
      <c r="A1942" t="s">
        <v>82</v>
      </c>
      <c r="B1942" t="s">
        <v>1</v>
      </c>
      <c r="C1942" t="s">
        <v>60</v>
      </c>
      <c r="D1942" s="1">
        <v>43424.359722222223</v>
      </c>
      <c r="E1942" s="1">
        <v>43424.362500000003</v>
      </c>
      <c r="F1942">
        <v>240</v>
      </c>
      <c r="G1942" t="s">
        <v>3</v>
      </c>
    </row>
    <row r="1943" spans="1:7" x14ac:dyDescent="0.3">
      <c r="A1943" t="s">
        <v>4</v>
      </c>
      <c r="B1943" t="s">
        <v>1</v>
      </c>
      <c r="C1943" t="s">
        <v>8</v>
      </c>
      <c r="D1943" s="1">
        <v>43424.363194444442</v>
      </c>
      <c r="E1943" s="1">
        <v>43424.432638888888</v>
      </c>
      <c r="F1943">
        <v>5995</v>
      </c>
      <c r="G1943" t="s">
        <v>3</v>
      </c>
    </row>
    <row r="1944" spans="1:7" x14ac:dyDescent="0.3">
      <c r="A1944" t="s">
        <v>9</v>
      </c>
      <c r="B1944" t="s">
        <v>1</v>
      </c>
      <c r="C1944" t="s">
        <v>43</v>
      </c>
      <c r="D1944" s="1">
        <v>43424.393055555556</v>
      </c>
      <c r="E1944" s="1">
        <v>43424.430555555555</v>
      </c>
      <c r="F1944">
        <v>3202</v>
      </c>
      <c r="G1944" t="s">
        <v>3</v>
      </c>
    </row>
    <row r="1945" spans="1:7" x14ac:dyDescent="0.3">
      <c r="A1945" t="s">
        <v>26</v>
      </c>
      <c r="B1945" t="s">
        <v>1</v>
      </c>
      <c r="C1945" t="s">
        <v>108</v>
      </c>
      <c r="D1945" s="1">
        <v>43424.394444444442</v>
      </c>
      <c r="E1945" s="1">
        <v>43424.463888888888</v>
      </c>
      <c r="F1945">
        <v>5976</v>
      </c>
      <c r="G1945" t="s">
        <v>3</v>
      </c>
    </row>
    <row r="1946" spans="1:7" x14ac:dyDescent="0.3">
      <c r="A1946" t="s">
        <v>48</v>
      </c>
      <c r="B1946" t="s">
        <v>1</v>
      </c>
      <c r="C1946" t="s">
        <v>158</v>
      </c>
      <c r="D1946" s="1">
        <v>43424.401388888888</v>
      </c>
      <c r="E1946" s="1">
        <v>43424.426388888889</v>
      </c>
      <c r="F1946">
        <v>2112</v>
      </c>
      <c r="G1946" t="s">
        <v>3</v>
      </c>
    </row>
    <row r="1947" spans="1:7" x14ac:dyDescent="0.3">
      <c r="A1947" t="s">
        <v>54</v>
      </c>
      <c r="B1947" t="s">
        <v>1</v>
      </c>
      <c r="C1947" t="s">
        <v>5</v>
      </c>
      <c r="D1947" s="1">
        <v>43424.40902777778</v>
      </c>
      <c r="E1947" s="1">
        <v>43424.459027777775</v>
      </c>
      <c r="F1947">
        <v>4313</v>
      </c>
      <c r="G1947" t="s">
        <v>3</v>
      </c>
    </row>
    <row r="1948" spans="1:7" x14ac:dyDescent="0.3">
      <c r="A1948" t="s">
        <v>13</v>
      </c>
      <c r="B1948" t="s">
        <v>1</v>
      </c>
      <c r="C1948" t="s">
        <v>153</v>
      </c>
      <c r="D1948" s="1">
        <v>43424.416666666664</v>
      </c>
      <c r="E1948" s="1">
        <v>43424.425000000003</v>
      </c>
      <c r="F1948">
        <v>741</v>
      </c>
      <c r="G1948" t="s">
        <v>3</v>
      </c>
    </row>
    <row r="1949" spans="1:7" x14ac:dyDescent="0.3">
      <c r="A1949" t="s">
        <v>17</v>
      </c>
      <c r="B1949" t="s">
        <v>1</v>
      </c>
      <c r="C1949" t="s">
        <v>157</v>
      </c>
      <c r="D1949" s="1">
        <v>43424.435416666667</v>
      </c>
      <c r="E1949" s="1">
        <v>43424.517361111109</v>
      </c>
      <c r="F1949">
        <v>7038</v>
      </c>
      <c r="G1949" t="s">
        <v>3</v>
      </c>
    </row>
    <row r="1950" spans="1:7" x14ac:dyDescent="0.3">
      <c r="A1950" t="s">
        <v>48</v>
      </c>
      <c r="B1950" t="s">
        <v>1</v>
      </c>
      <c r="C1950" t="s">
        <v>79</v>
      </c>
      <c r="D1950" s="1">
        <v>43424.4375</v>
      </c>
      <c r="E1950" s="1">
        <v>43424.591666666667</v>
      </c>
      <c r="F1950">
        <v>13299</v>
      </c>
      <c r="G1950" t="s">
        <v>3</v>
      </c>
    </row>
    <row r="1951" spans="1:7" x14ac:dyDescent="0.3">
      <c r="A1951" t="s">
        <v>51</v>
      </c>
      <c r="B1951" t="s">
        <v>1</v>
      </c>
      <c r="C1951" t="s">
        <v>200</v>
      </c>
      <c r="D1951" s="1">
        <v>43424.448611111111</v>
      </c>
      <c r="E1951" s="1">
        <v>43424.461805555555</v>
      </c>
      <c r="F1951">
        <v>1141</v>
      </c>
      <c r="G1951" t="s">
        <v>3</v>
      </c>
    </row>
    <row r="1952" spans="1:7" x14ac:dyDescent="0.3">
      <c r="A1952" t="s">
        <v>56</v>
      </c>
      <c r="B1952" t="s">
        <v>1</v>
      </c>
      <c r="C1952" t="s">
        <v>192</v>
      </c>
      <c r="D1952" s="1">
        <v>43424.468055555553</v>
      </c>
      <c r="E1952" s="1">
        <v>43424.472916666666</v>
      </c>
      <c r="F1952">
        <v>421</v>
      </c>
      <c r="G1952" t="s">
        <v>3</v>
      </c>
    </row>
    <row r="1953" spans="1:7" x14ac:dyDescent="0.3">
      <c r="A1953" t="s">
        <v>4</v>
      </c>
      <c r="B1953" t="s">
        <v>1</v>
      </c>
      <c r="C1953" t="s">
        <v>5</v>
      </c>
      <c r="D1953" s="1">
        <v>43424.46875</v>
      </c>
      <c r="E1953" s="1">
        <v>43424.583333333336</v>
      </c>
      <c r="F1953">
        <v>9924</v>
      </c>
      <c r="G1953" t="s">
        <v>3</v>
      </c>
    </row>
    <row r="1954" spans="1:7" x14ac:dyDescent="0.3">
      <c r="A1954" t="s">
        <v>11</v>
      </c>
      <c r="B1954" t="s">
        <v>1</v>
      </c>
      <c r="C1954" t="s">
        <v>12</v>
      </c>
      <c r="D1954" s="1">
        <v>43424.47152777778</v>
      </c>
      <c r="E1954" s="1">
        <v>43424.536805555559</v>
      </c>
      <c r="F1954">
        <v>5633</v>
      </c>
      <c r="G1954" t="s">
        <v>3</v>
      </c>
    </row>
    <row r="1955" spans="1:7" x14ac:dyDescent="0.3">
      <c r="A1955" t="s">
        <v>51</v>
      </c>
      <c r="B1955" t="s">
        <v>1</v>
      </c>
      <c r="C1955" t="s">
        <v>125</v>
      </c>
      <c r="D1955" s="1">
        <v>43424.474999999999</v>
      </c>
      <c r="E1955" s="1">
        <v>43424.488888888889</v>
      </c>
      <c r="F1955">
        <v>1181</v>
      </c>
      <c r="G1955" t="s">
        <v>3</v>
      </c>
    </row>
    <row r="1956" spans="1:7" x14ac:dyDescent="0.3">
      <c r="A1956" t="s">
        <v>54</v>
      </c>
      <c r="B1956" t="s">
        <v>1</v>
      </c>
      <c r="C1956" t="s">
        <v>31</v>
      </c>
      <c r="D1956" s="1">
        <v>43424.477083333331</v>
      </c>
      <c r="E1956" s="1">
        <v>43424.519444444442</v>
      </c>
      <c r="F1956">
        <v>3674</v>
      </c>
      <c r="G1956" t="s">
        <v>3</v>
      </c>
    </row>
    <row r="1957" spans="1:7" x14ac:dyDescent="0.3">
      <c r="A1957" t="s">
        <v>7</v>
      </c>
      <c r="B1957" t="s">
        <v>1</v>
      </c>
      <c r="C1957" t="s">
        <v>139</v>
      </c>
      <c r="D1957" s="1">
        <v>43424.477083333331</v>
      </c>
      <c r="E1957" s="1">
        <v>43424.538888888892</v>
      </c>
      <c r="F1957">
        <v>5363</v>
      </c>
      <c r="G1957" t="s">
        <v>3</v>
      </c>
    </row>
    <row r="1958" spans="1:7" x14ac:dyDescent="0.3">
      <c r="A1958" t="s">
        <v>13</v>
      </c>
      <c r="B1958" t="s">
        <v>1</v>
      </c>
      <c r="C1958" t="s">
        <v>52</v>
      </c>
      <c r="D1958" s="1">
        <v>43424.477083333331</v>
      </c>
      <c r="E1958" s="1">
        <v>43424.602777777778</v>
      </c>
      <c r="F1958">
        <v>10854</v>
      </c>
      <c r="G1958" t="s">
        <v>3</v>
      </c>
    </row>
    <row r="1959" spans="1:7" x14ac:dyDescent="0.3">
      <c r="A1959" t="s">
        <v>15</v>
      </c>
      <c r="B1959" t="s">
        <v>1</v>
      </c>
      <c r="C1959" t="s">
        <v>22</v>
      </c>
      <c r="D1959" s="1">
        <v>43424.488194444442</v>
      </c>
      <c r="E1959" s="1">
        <v>43424.512499999997</v>
      </c>
      <c r="F1959">
        <v>2132</v>
      </c>
      <c r="G1959" t="s">
        <v>3</v>
      </c>
    </row>
    <row r="1960" spans="1:7" x14ac:dyDescent="0.3">
      <c r="A1960" t="s">
        <v>56</v>
      </c>
      <c r="B1960" t="s">
        <v>1</v>
      </c>
      <c r="C1960" t="s">
        <v>38</v>
      </c>
      <c r="D1960" s="1">
        <v>43424.504166666666</v>
      </c>
      <c r="E1960" s="1">
        <v>43424.599305555559</v>
      </c>
      <c r="F1960">
        <v>8184</v>
      </c>
      <c r="G1960" t="s">
        <v>3</v>
      </c>
    </row>
    <row r="1961" spans="1:7" x14ac:dyDescent="0.3">
      <c r="A1961" t="s">
        <v>19</v>
      </c>
      <c r="B1961" t="s">
        <v>1</v>
      </c>
      <c r="C1961" t="s">
        <v>45</v>
      </c>
      <c r="D1961" s="1">
        <v>43424.504861111112</v>
      </c>
      <c r="E1961" s="1">
        <v>43424.603472222225</v>
      </c>
      <c r="F1961">
        <v>8554</v>
      </c>
      <c r="G1961" t="s">
        <v>3</v>
      </c>
    </row>
    <row r="1962" spans="1:7" x14ac:dyDescent="0.3">
      <c r="A1962" t="s">
        <v>17</v>
      </c>
      <c r="B1962" t="s">
        <v>1</v>
      </c>
      <c r="C1962" t="s">
        <v>157</v>
      </c>
      <c r="D1962" s="1">
        <v>43424.522222222222</v>
      </c>
      <c r="E1962" s="1">
        <v>43424.577777777777</v>
      </c>
      <c r="F1962">
        <v>4837</v>
      </c>
      <c r="G1962" t="s">
        <v>3</v>
      </c>
    </row>
    <row r="1963" spans="1:7" x14ac:dyDescent="0.3">
      <c r="A1963" t="s">
        <v>94</v>
      </c>
      <c r="B1963" t="s">
        <v>1</v>
      </c>
      <c r="C1963" t="s">
        <v>259</v>
      </c>
      <c r="D1963" s="1">
        <v>43424.52847222222</v>
      </c>
      <c r="E1963" s="1">
        <v>43424.529166666667</v>
      </c>
      <c r="F1963">
        <v>90</v>
      </c>
      <c r="G1963" t="s">
        <v>3</v>
      </c>
    </row>
    <row r="1964" spans="1:7" x14ac:dyDescent="0.3">
      <c r="A1964" t="s">
        <v>82</v>
      </c>
      <c r="B1964" t="s">
        <v>1</v>
      </c>
      <c r="C1964" t="s">
        <v>161</v>
      </c>
      <c r="D1964" s="1">
        <v>43424.52847222222</v>
      </c>
      <c r="E1964" s="1">
        <v>43424.560416666667</v>
      </c>
      <c r="F1964">
        <v>2763</v>
      </c>
      <c r="G1964" t="s">
        <v>3</v>
      </c>
    </row>
    <row r="1965" spans="1:7" x14ac:dyDescent="0.3">
      <c r="A1965" t="s">
        <v>51</v>
      </c>
      <c r="B1965" t="s">
        <v>1</v>
      </c>
      <c r="C1965" t="s">
        <v>91</v>
      </c>
      <c r="D1965" s="1">
        <v>43424.532638888886</v>
      </c>
      <c r="E1965" s="1">
        <v>43424.549305555556</v>
      </c>
      <c r="F1965">
        <v>1421</v>
      </c>
      <c r="G1965" t="s">
        <v>3</v>
      </c>
    </row>
    <row r="1966" spans="1:7" x14ac:dyDescent="0.3">
      <c r="A1966" t="s">
        <v>41</v>
      </c>
      <c r="B1966" t="s">
        <v>1</v>
      </c>
      <c r="C1966" t="s">
        <v>62</v>
      </c>
      <c r="D1966" s="1">
        <v>43424.53402777778</v>
      </c>
      <c r="E1966" s="1">
        <v>43424.553472222222</v>
      </c>
      <c r="F1966">
        <v>1651</v>
      </c>
      <c r="G1966" t="s">
        <v>3</v>
      </c>
    </row>
    <row r="1967" spans="1:7" x14ac:dyDescent="0.3">
      <c r="A1967" t="s">
        <v>26</v>
      </c>
      <c r="B1967" t="s">
        <v>1</v>
      </c>
      <c r="C1967" t="s">
        <v>249</v>
      </c>
      <c r="D1967" s="1">
        <v>43424.540277777778</v>
      </c>
      <c r="E1967" s="1">
        <v>43424.643055555556</v>
      </c>
      <c r="F1967">
        <v>8901</v>
      </c>
      <c r="G1967" t="s">
        <v>3</v>
      </c>
    </row>
    <row r="1968" spans="1:7" x14ac:dyDescent="0.3">
      <c r="A1968" t="s">
        <v>138</v>
      </c>
      <c r="B1968" t="s">
        <v>1</v>
      </c>
      <c r="C1968" t="s">
        <v>114</v>
      </c>
      <c r="D1968" s="1">
        <v>43424.547222222223</v>
      </c>
      <c r="E1968" s="1">
        <v>43424.548611111109</v>
      </c>
      <c r="F1968">
        <v>120</v>
      </c>
      <c r="G1968" t="s">
        <v>3</v>
      </c>
    </row>
    <row r="1969" spans="1:7" x14ac:dyDescent="0.3">
      <c r="A1969" t="s">
        <v>21</v>
      </c>
      <c r="B1969" t="s">
        <v>1</v>
      </c>
      <c r="C1969" t="s">
        <v>185</v>
      </c>
      <c r="D1969" s="1">
        <v>43424.559027777781</v>
      </c>
      <c r="E1969" s="1">
        <v>43424.6</v>
      </c>
      <c r="F1969">
        <v>3541</v>
      </c>
      <c r="G1969" t="s">
        <v>3</v>
      </c>
    </row>
    <row r="1970" spans="1:7" x14ac:dyDescent="0.3">
      <c r="A1970" t="s">
        <v>9</v>
      </c>
      <c r="B1970" t="s">
        <v>1</v>
      </c>
      <c r="C1970" t="s">
        <v>169</v>
      </c>
      <c r="D1970" s="1">
        <v>43424.565972222219</v>
      </c>
      <c r="E1970" s="1">
        <v>43424.594444444447</v>
      </c>
      <c r="F1970">
        <v>2453</v>
      </c>
      <c r="G1970" t="s">
        <v>3</v>
      </c>
    </row>
    <row r="1971" spans="1:7" x14ac:dyDescent="0.3">
      <c r="A1971" t="s">
        <v>51</v>
      </c>
      <c r="B1971" t="s">
        <v>1</v>
      </c>
      <c r="C1971" t="s">
        <v>102</v>
      </c>
      <c r="D1971" s="1">
        <v>43424.565972222219</v>
      </c>
      <c r="E1971" s="1">
        <v>43424.580555555556</v>
      </c>
      <c r="F1971">
        <v>1232</v>
      </c>
      <c r="G1971" t="s">
        <v>3</v>
      </c>
    </row>
    <row r="1972" spans="1:7" x14ac:dyDescent="0.3">
      <c r="A1972" t="s">
        <v>41</v>
      </c>
      <c r="B1972" t="s">
        <v>1</v>
      </c>
      <c r="C1972" t="s">
        <v>126</v>
      </c>
      <c r="D1972" s="1">
        <v>43424.575694444444</v>
      </c>
      <c r="E1972" s="1">
        <v>43424.57708333333</v>
      </c>
      <c r="F1972">
        <v>150</v>
      </c>
      <c r="G1972" t="s">
        <v>3</v>
      </c>
    </row>
    <row r="1973" spans="1:7" x14ac:dyDescent="0.3">
      <c r="A1973" t="s">
        <v>0</v>
      </c>
      <c r="B1973" t="s">
        <v>1</v>
      </c>
      <c r="C1973" t="s">
        <v>106</v>
      </c>
      <c r="D1973" s="1">
        <v>43424.577777777777</v>
      </c>
      <c r="E1973" s="1">
        <v>43424.595833333333</v>
      </c>
      <c r="F1973">
        <v>1541</v>
      </c>
      <c r="G1973" t="s">
        <v>3</v>
      </c>
    </row>
    <row r="1974" spans="1:7" x14ac:dyDescent="0.3">
      <c r="A1974" t="s">
        <v>4</v>
      </c>
      <c r="B1974" t="s">
        <v>1</v>
      </c>
      <c r="C1974" t="s">
        <v>126</v>
      </c>
      <c r="D1974" s="1">
        <v>43424.588888888888</v>
      </c>
      <c r="E1974" s="1">
        <v>43424.592361111114</v>
      </c>
      <c r="F1974">
        <v>290</v>
      </c>
      <c r="G1974" t="s">
        <v>3</v>
      </c>
    </row>
    <row r="1975" spans="1:7" x14ac:dyDescent="0.3">
      <c r="A1975" t="s">
        <v>11</v>
      </c>
      <c r="B1975" t="s">
        <v>1</v>
      </c>
      <c r="C1975" t="s">
        <v>76</v>
      </c>
      <c r="D1975" s="1">
        <v>43424.59097222222</v>
      </c>
      <c r="E1975" s="1">
        <v>43424.620833333334</v>
      </c>
      <c r="F1975">
        <v>2563</v>
      </c>
      <c r="G1975" t="s">
        <v>3</v>
      </c>
    </row>
    <row r="1976" spans="1:7" x14ac:dyDescent="0.3">
      <c r="A1976" t="s">
        <v>66</v>
      </c>
      <c r="B1976" t="s">
        <v>1</v>
      </c>
      <c r="C1976" t="s">
        <v>125</v>
      </c>
      <c r="D1976" s="1">
        <v>43424.593055555553</v>
      </c>
      <c r="E1976" s="1">
        <v>43424.647222222222</v>
      </c>
      <c r="F1976">
        <v>4715</v>
      </c>
      <c r="G1976" t="s">
        <v>3</v>
      </c>
    </row>
    <row r="1977" spans="1:7" x14ac:dyDescent="0.3">
      <c r="A1977" t="s">
        <v>94</v>
      </c>
      <c r="B1977" t="s">
        <v>1</v>
      </c>
      <c r="C1977" t="s">
        <v>139</v>
      </c>
      <c r="D1977" s="1">
        <v>43424.594444444447</v>
      </c>
      <c r="E1977" s="1">
        <v>43424.715277777781</v>
      </c>
      <c r="F1977">
        <v>10414</v>
      </c>
      <c r="G1977" t="s">
        <v>3</v>
      </c>
    </row>
    <row r="1978" spans="1:7" x14ac:dyDescent="0.3">
      <c r="A1978" t="s">
        <v>51</v>
      </c>
      <c r="B1978" t="s">
        <v>1</v>
      </c>
      <c r="C1978" t="s">
        <v>106</v>
      </c>
      <c r="D1978" s="1">
        <v>43424.604166666664</v>
      </c>
      <c r="E1978" s="1">
        <v>43424.663194444445</v>
      </c>
      <c r="F1978">
        <v>5103</v>
      </c>
      <c r="G1978" t="s">
        <v>3</v>
      </c>
    </row>
    <row r="1979" spans="1:7" x14ac:dyDescent="0.3">
      <c r="A1979" t="s">
        <v>17</v>
      </c>
      <c r="B1979" t="s">
        <v>1</v>
      </c>
      <c r="C1979" t="s">
        <v>79</v>
      </c>
      <c r="D1979" s="1">
        <v>43424.661805555559</v>
      </c>
      <c r="E1979" s="1">
        <v>43424.745138888888</v>
      </c>
      <c r="F1979">
        <v>7185</v>
      </c>
      <c r="G1979" t="s">
        <v>3</v>
      </c>
    </row>
    <row r="1980" spans="1:7" x14ac:dyDescent="0.3">
      <c r="A1980" t="s">
        <v>4</v>
      </c>
      <c r="B1980" t="s">
        <v>1</v>
      </c>
      <c r="C1980" t="s">
        <v>131</v>
      </c>
      <c r="D1980" s="1">
        <v>43424.693055555559</v>
      </c>
      <c r="E1980" s="1">
        <v>43424.693749999999</v>
      </c>
      <c r="F1980">
        <v>70</v>
      </c>
      <c r="G1980" t="s">
        <v>3</v>
      </c>
    </row>
    <row r="1981" spans="1:7" x14ac:dyDescent="0.3">
      <c r="A1981" t="s">
        <v>4</v>
      </c>
      <c r="B1981" t="s">
        <v>1</v>
      </c>
      <c r="C1981" t="s">
        <v>5</v>
      </c>
      <c r="D1981" s="1">
        <v>43424.696527777778</v>
      </c>
      <c r="E1981" s="1">
        <v>43424.707638888889</v>
      </c>
      <c r="F1981">
        <v>961</v>
      </c>
      <c r="G1981" t="s">
        <v>3</v>
      </c>
    </row>
    <row r="1982" spans="1:7" x14ac:dyDescent="0.3">
      <c r="A1982" t="s">
        <v>4</v>
      </c>
      <c r="B1982" t="s">
        <v>1</v>
      </c>
      <c r="C1982" t="s">
        <v>200</v>
      </c>
      <c r="D1982" s="1">
        <v>43424.729861111111</v>
      </c>
      <c r="E1982" s="1">
        <v>43424.731944444444</v>
      </c>
      <c r="F1982">
        <v>210</v>
      </c>
      <c r="G1982" t="s">
        <v>3</v>
      </c>
    </row>
    <row r="1983" spans="1:7" x14ac:dyDescent="0.3">
      <c r="A1983" t="s">
        <v>51</v>
      </c>
      <c r="B1983" t="s">
        <v>1</v>
      </c>
      <c r="C1983" t="s">
        <v>194</v>
      </c>
      <c r="D1983" s="1">
        <v>43424.742361111108</v>
      </c>
      <c r="E1983" s="1">
        <v>43424.834027777775</v>
      </c>
      <c r="F1983">
        <v>7896</v>
      </c>
      <c r="G1983" t="s">
        <v>3</v>
      </c>
    </row>
    <row r="1984" spans="1:7" x14ac:dyDescent="0.3">
      <c r="A1984" t="s">
        <v>19</v>
      </c>
      <c r="B1984" t="s">
        <v>1</v>
      </c>
      <c r="C1984" t="s">
        <v>104</v>
      </c>
      <c r="D1984" s="1">
        <v>43425.347222222219</v>
      </c>
      <c r="E1984" s="1">
        <v>43425.388888888891</v>
      </c>
      <c r="F1984">
        <v>3551</v>
      </c>
      <c r="G1984" t="s">
        <v>68</v>
      </c>
    </row>
    <row r="1985" spans="1:7" x14ac:dyDescent="0.3">
      <c r="A1985" t="s">
        <v>56</v>
      </c>
      <c r="B1985" t="s">
        <v>1</v>
      </c>
      <c r="C1985" t="s">
        <v>106</v>
      </c>
      <c r="D1985" s="1">
        <v>43425.37222222222</v>
      </c>
      <c r="E1985" s="1">
        <v>43425.395833333336</v>
      </c>
      <c r="F1985">
        <v>2012</v>
      </c>
      <c r="G1985" t="s">
        <v>68</v>
      </c>
    </row>
    <row r="1986" spans="1:7" x14ac:dyDescent="0.3">
      <c r="A1986" t="s">
        <v>19</v>
      </c>
      <c r="B1986" t="s">
        <v>1</v>
      </c>
      <c r="C1986" t="s">
        <v>104</v>
      </c>
      <c r="D1986" s="1">
        <v>43425.39166666667</v>
      </c>
      <c r="E1986" s="1">
        <v>43425.406944444447</v>
      </c>
      <c r="F1986">
        <v>1271</v>
      </c>
      <c r="G1986" t="s">
        <v>68</v>
      </c>
    </row>
    <row r="1987" spans="1:7" x14ac:dyDescent="0.3">
      <c r="A1987" t="s">
        <v>9</v>
      </c>
      <c r="B1987" t="s">
        <v>1</v>
      </c>
      <c r="C1987" t="s">
        <v>106</v>
      </c>
      <c r="D1987" s="1">
        <v>43425.396527777775</v>
      </c>
      <c r="E1987" s="1">
        <v>43425.413194444445</v>
      </c>
      <c r="F1987">
        <v>1411</v>
      </c>
      <c r="G1987" t="s">
        <v>68</v>
      </c>
    </row>
    <row r="1988" spans="1:7" x14ac:dyDescent="0.3">
      <c r="A1988" t="s">
        <v>26</v>
      </c>
      <c r="B1988" t="s">
        <v>1</v>
      </c>
      <c r="C1988" t="s">
        <v>50</v>
      </c>
      <c r="D1988" s="1">
        <v>43425.404861111114</v>
      </c>
      <c r="E1988" s="1">
        <v>43425.411111111112</v>
      </c>
      <c r="F1988">
        <v>550</v>
      </c>
      <c r="G1988" t="s">
        <v>68</v>
      </c>
    </row>
    <row r="1989" spans="1:7" x14ac:dyDescent="0.3">
      <c r="A1989" t="s">
        <v>21</v>
      </c>
      <c r="B1989" t="s">
        <v>1</v>
      </c>
      <c r="C1989" t="s">
        <v>168</v>
      </c>
      <c r="D1989" s="1">
        <v>43425.413194444445</v>
      </c>
      <c r="E1989" s="1">
        <v>43425.474305555559</v>
      </c>
      <c r="F1989">
        <v>5244</v>
      </c>
      <c r="G1989" t="s">
        <v>68</v>
      </c>
    </row>
    <row r="1990" spans="1:7" x14ac:dyDescent="0.3">
      <c r="A1990" t="s">
        <v>15</v>
      </c>
      <c r="B1990" t="s">
        <v>1</v>
      </c>
      <c r="C1990" t="s">
        <v>22</v>
      </c>
      <c r="D1990" s="1">
        <v>43425.413194444445</v>
      </c>
      <c r="E1990" s="1">
        <v>43425.474999999999</v>
      </c>
      <c r="F1990">
        <v>5296</v>
      </c>
      <c r="G1990" t="s">
        <v>68</v>
      </c>
    </row>
    <row r="1991" spans="1:7" x14ac:dyDescent="0.3">
      <c r="A1991" t="s">
        <v>11</v>
      </c>
      <c r="B1991" t="s">
        <v>1</v>
      </c>
      <c r="C1991" t="s">
        <v>76</v>
      </c>
      <c r="D1991" s="1">
        <v>43425.419444444444</v>
      </c>
      <c r="E1991" s="1">
        <v>43425.598611111112</v>
      </c>
      <c r="F1991">
        <v>15463</v>
      </c>
      <c r="G1991" t="s">
        <v>68</v>
      </c>
    </row>
    <row r="1992" spans="1:7" x14ac:dyDescent="0.3">
      <c r="A1992" t="s">
        <v>24</v>
      </c>
      <c r="B1992" t="s">
        <v>1</v>
      </c>
      <c r="C1992" t="s">
        <v>59</v>
      </c>
      <c r="D1992" s="1">
        <v>43425.42083333333</v>
      </c>
      <c r="E1992" s="1">
        <v>43425.473611111112</v>
      </c>
      <c r="F1992">
        <v>4526</v>
      </c>
      <c r="G1992" t="s">
        <v>68</v>
      </c>
    </row>
    <row r="1993" spans="1:7" x14ac:dyDescent="0.3">
      <c r="A1993" t="s">
        <v>4</v>
      </c>
      <c r="B1993" t="s">
        <v>1</v>
      </c>
      <c r="C1993" t="s">
        <v>5</v>
      </c>
      <c r="D1993" s="1">
        <v>43425.421527777777</v>
      </c>
      <c r="E1993" s="1">
        <v>43425.457638888889</v>
      </c>
      <c r="F1993">
        <v>3132</v>
      </c>
      <c r="G1993" t="s">
        <v>68</v>
      </c>
    </row>
    <row r="1994" spans="1:7" x14ac:dyDescent="0.3">
      <c r="A1994" t="s">
        <v>26</v>
      </c>
      <c r="B1994" t="s">
        <v>1</v>
      </c>
      <c r="C1994" t="s">
        <v>5</v>
      </c>
      <c r="D1994" s="1">
        <v>43425.466666666667</v>
      </c>
      <c r="E1994" s="1">
        <v>43425.470833333333</v>
      </c>
      <c r="F1994">
        <v>380</v>
      </c>
      <c r="G1994" t="s">
        <v>68</v>
      </c>
    </row>
    <row r="1995" spans="1:7" x14ac:dyDescent="0.3">
      <c r="A1995" t="s">
        <v>66</v>
      </c>
      <c r="B1995" t="s">
        <v>1</v>
      </c>
      <c r="C1995" t="s">
        <v>102</v>
      </c>
      <c r="D1995" s="1">
        <v>43425.473611111112</v>
      </c>
      <c r="E1995" s="1">
        <v>43425.539583333331</v>
      </c>
      <c r="F1995">
        <v>5725</v>
      </c>
      <c r="G1995" t="s">
        <v>68</v>
      </c>
    </row>
    <row r="1996" spans="1:7" x14ac:dyDescent="0.3">
      <c r="A1996" t="s">
        <v>13</v>
      </c>
      <c r="B1996" t="s">
        <v>1</v>
      </c>
      <c r="C1996" t="s">
        <v>52</v>
      </c>
      <c r="D1996" s="1">
        <v>43425.484027777777</v>
      </c>
      <c r="E1996" s="1">
        <v>43425.50277777778</v>
      </c>
      <c r="F1996">
        <v>1651</v>
      </c>
      <c r="G1996" t="s">
        <v>68</v>
      </c>
    </row>
    <row r="1997" spans="1:7" x14ac:dyDescent="0.3">
      <c r="A1997" t="s">
        <v>9</v>
      </c>
      <c r="B1997" t="s">
        <v>1</v>
      </c>
      <c r="C1997" t="s">
        <v>57</v>
      </c>
      <c r="D1997" s="1">
        <v>43425.484722222223</v>
      </c>
      <c r="E1997" s="1">
        <v>43425.534722222219</v>
      </c>
      <c r="F1997">
        <v>4354</v>
      </c>
      <c r="G1997" t="s">
        <v>68</v>
      </c>
    </row>
    <row r="1998" spans="1:7" x14ac:dyDescent="0.3">
      <c r="A1998" t="s">
        <v>21</v>
      </c>
      <c r="B1998" t="s">
        <v>1</v>
      </c>
      <c r="C1998" t="s">
        <v>185</v>
      </c>
      <c r="D1998" s="1">
        <v>43425.48541666667</v>
      </c>
      <c r="E1998" s="1">
        <v>43425.59375</v>
      </c>
      <c r="F1998">
        <v>9318</v>
      </c>
      <c r="G1998" t="s">
        <v>68</v>
      </c>
    </row>
    <row r="1999" spans="1:7" x14ac:dyDescent="0.3">
      <c r="A1999" t="s">
        <v>19</v>
      </c>
      <c r="B1999" t="s">
        <v>1</v>
      </c>
      <c r="C1999" t="s">
        <v>63</v>
      </c>
      <c r="D1999" s="1">
        <v>43425.489583333336</v>
      </c>
      <c r="E1999" s="1">
        <v>43425.490972222222</v>
      </c>
      <c r="F1999">
        <v>90</v>
      </c>
      <c r="G1999" t="s">
        <v>68</v>
      </c>
    </row>
    <row r="2000" spans="1:7" x14ac:dyDescent="0.3">
      <c r="A2000" t="s">
        <v>7</v>
      </c>
      <c r="B2000" t="s">
        <v>1</v>
      </c>
      <c r="C2000" t="s">
        <v>63</v>
      </c>
      <c r="D2000" s="1">
        <v>43425.491666666669</v>
      </c>
      <c r="E2000" s="1">
        <v>43425.493750000001</v>
      </c>
      <c r="F2000">
        <v>161</v>
      </c>
      <c r="G2000" t="s">
        <v>68</v>
      </c>
    </row>
    <row r="2001" spans="1:7" x14ac:dyDescent="0.3">
      <c r="A2001" t="s">
        <v>24</v>
      </c>
      <c r="B2001" t="s">
        <v>1</v>
      </c>
      <c r="C2001" t="s">
        <v>216</v>
      </c>
      <c r="D2001" s="1">
        <v>43425.499305555553</v>
      </c>
      <c r="E2001" s="1">
        <v>43425.599305555559</v>
      </c>
      <c r="F2001">
        <v>8594</v>
      </c>
      <c r="G2001" t="s">
        <v>68</v>
      </c>
    </row>
    <row r="2002" spans="1:7" x14ac:dyDescent="0.3">
      <c r="A2002" t="s">
        <v>19</v>
      </c>
      <c r="B2002" t="s">
        <v>1</v>
      </c>
      <c r="C2002" t="s">
        <v>52</v>
      </c>
      <c r="D2002" s="1">
        <v>43425.50277777778</v>
      </c>
      <c r="E2002" s="1">
        <v>43425.595833333333</v>
      </c>
      <c r="F2002">
        <v>8054</v>
      </c>
      <c r="G2002" t="s">
        <v>68</v>
      </c>
    </row>
    <row r="2003" spans="1:7" x14ac:dyDescent="0.3">
      <c r="A2003" t="s">
        <v>7</v>
      </c>
      <c r="B2003" t="s">
        <v>1</v>
      </c>
      <c r="C2003" t="s">
        <v>22</v>
      </c>
      <c r="D2003" s="1">
        <v>43425.505555555559</v>
      </c>
      <c r="E2003" s="1">
        <v>43425.572916666664</v>
      </c>
      <c r="F2003">
        <v>5805</v>
      </c>
      <c r="G2003" t="s">
        <v>68</v>
      </c>
    </row>
    <row r="2004" spans="1:7" x14ac:dyDescent="0.3">
      <c r="A2004" t="s">
        <v>13</v>
      </c>
      <c r="B2004" t="s">
        <v>1</v>
      </c>
      <c r="C2004" t="s">
        <v>52</v>
      </c>
      <c r="D2004" s="1">
        <v>43425.507638888892</v>
      </c>
      <c r="E2004" s="1">
        <v>43425.645138888889</v>
      </c>
      <c r="F2004">
        <v>11880</v>
      </c>
      <c r="G2004" t="s">
        <v>68</v>
      </c>
    </row>
    <row r="2005" spans="1:7" x14ac:dyDescent="0.3">
      <c r="A2005" t="s">
        <v>48</v>
      </c>
      <c r="B2005" t="s">
        <v>1</v>
      </c>
      <c r="C2005" t="s">
        <v>96</v>
      </c>
      <c r="D2005" s="1">
        <v>43425.507638888892</v>
      </c>
      <c r="E2005" s="1">
        <v>43425.556250000001</v>
      </c>
      <c r="F2005">
        <v>4163</v>
      </c>
      <c r="G2005" t="s">
        <v>68</v>
      </c>
    </row>
    <row r="2006" spans="1:7" x14ac:dyDescent="0.3">
      <c r="A2006" t="s">
        <v>41</v>
      </c>
      <c r="B2006" t="s">
        <v>1</v>
      </c>
      <c r="C2006" t="s">
        <v>170</v>
      </c>
      <c r="D2006" s="1">
        <v>43425.517361111109</v>
      </c>
      <c r="E2006" s="1">
        <v>43425.53125</v>
      </c>
      <c r="F2006">
        <v>1191</v>
      </c>
      <c r="G2006" t="s">
        <v>68</v>
      </c>
    </row>
    <row r="2007" spans="1:7" x14ac:dyDescent="0.3">
      <c r="A2007" t="s">
        <v>82</v>
      </c>
      <c r="B2007" t="s">
        <v>1</v>
      </c>
      <c r="C2007" t="s">
        <v>91</v>
      </c>
      <c r="D2007" s="1">
        <v>43425.529861111114</v>
      </c>
      <c r="E2007" s="1">
        <v>43425.556944444441</v>
      </c>
      <c r="F2007">
        <v>2332</v>
      </c>
      <c r="G2007" t="s">
        <v>68</v>
      </c>
    </row>
    <row r="2008" spans="1:7" x14ac:dyDescent="0.3">
      <c r="A2008" t="s">
        <v>54</v>
      </c>
      <c r="B2008" t="s">
        <v>1</v>
      </c>
      <c r="C2008" t="s">
        <v>104</v>
      </c>
      <c r="D2008" s="1">
        <v>43425.531944444447</v>
      </c>
      <c r="E2008" s="1">
        <v>43425.655555555553</v>
      </c>
      <c r="F2008">
        <v>10656</v>
      </c>
      <c r="G2008" t="s">
        <v>68</v>
      </c>
    </row>
    <row r="2009" spans="1:7" x14ac:dyDescent="0.3">
      <c r="A2009" t="s">
        <v>56</v>
      </c>
      <c r="B2009" t="s">
        <v>1</v>
      </c>
      <c r="C2009" t="s">
        <v>38</v>
      </c>
      <c r="D2009" s="1">
        <v>43425.538888888892</v>
      </c>
      <c r="E2009" s="1">
        <v>43425.595833333333</v>
      </c>
      <c r="F2009">
        <v>4891</v>
      </c>
      <c r="G2009" t="s">
        <v>68</v>
      </c>
    </row>
    <row r="2010" spans="1:7" x14ac:dyDescent="0.3">
      <c r="A2010" t="s">
        <v>17</v>
      </c>
      <c r="B2010" t="s">
        <v>1</v>
      </c>
      <c r="C2010" t="s">
        <v>100</v>
      </c>
      <c r="D2010" s="1">
        <v>43425.568749999999</v>
      </c>
      <c r="E2010" s="1">
        <v>43425.595833333333</v>
      </c>
      <c r="F2010">
        <v>2353</v>
      </c>
      <c r="G2010" t="s">
        <v>68</v>
      </c>
    </row>
    <row r="2011" spans="1:7" x14ac:dyDescent="0.3">
      <c r="A2011" t="s">
        <v>15</v>
      </c>
      <c r="B2011" t="s">
        <v>1</v>
      </c>
      <c r="C2011" t="s">
        <v>118</v>
      </c>
      <c r="D2011" s="1">
        <v>43425.579861111109</v>
      </c>
      <c r="E2011" s="1">
        <v>43425.595138888886</v>
      </c>
      <c r="F2011">
        <v>1331</v>
      </c>
      <c r="G2011" t="s">
        <v>68</v>
      </c>
    </row>
    <row r="2012" spans="1:7" x14ac:dyDescent="0.3">
      <c r="A2012" t="s">
        <v>9</v>
      </c>
      <c r="B2012" t="s">
        <v>1</v>
      </c>
      <c r="C2012" t="s">
        <v>167</v>
      </c>
      <c r="D2012" s="1">
        <v>43425.602777777778</v>
      </c>
      <c r="E2012" s="1">
        <v>43425.62222222222</v>
      </c>
      <c r="F2012">
        <v>1681</v>
      </c>
      <c r="G2012" t="s">
        <v>68</v>
      </c>
    </row>
    <row r="2013" spans="1:7" x14ac:dyDescent="0.3">
      <c r="A2013" t="s">
        <v>51</v>
      </c>
      <c r="B2013" t="s">
        <v>1</v>
      </c>
      <c r="C2013" t="s">
        <v>91</v>
      </c>
      <c r="D2013" s="1">
        <v>43425.602777777778</v>
      </c>
      <c r="E2013" s="1">
        <v>43425.604166666664</v>
      </c>
      <c r="F2013">
        <v>90</v>
      </c>
      <c r="G2013" t="s">
        <v>68</v>
      </c>
    </row>
    <row r="2014" spans="1:7" x14ac:dyDescent="0.3">
      <c r="A2014" t="s">
        <v>56</v>
      </c>
      <c r="B2014" t="s">
        <v>1</v>
      </c>
      <c r="C2014" t="s">
        <v>91</v>
      </c>
      <c r="D2014" s="1">
        <v>43425.604166666664</v>
      </c>
      <c r="E2014" s="1">
        <v>43425.619444444441</v>
      </c>
      <c r="F2014">
        <v>1322</v>
      </c>
      <c r="G2014" t="s">
        <v>68</v>
      </c>
    </row>
    <row r="2015" spans="1:7" x14ac:dyDescent="0.3">
      <c r="A2015" t="s">
        <v>56</v>
      </c>
      <c r="B2015" t="s">
        <v>1</v>
      </c>
      <c r="C2015" t="s">
        <v>131</v>
      </c>
      <c r="D2015" s="1">
        <v>43425.644444444442</v>
      </c>
      <c r="E2015" s="1">
        <v>43425.691666666666</v>
      </c>
      <c r="F2015">
        <v>4043</v>
      </c>
      <c r="G2015" t="s">
        <v>68</v>
      </c>
    </row>
    <row r="2016" spans="1:7" x14ac:dyDescent="0.3">
      <c r="A2016" t="s">
        <v>13</v>
      </c>
      <c r="B2016" t="s">
        <v>1</v>
      </c>
      <c r="C2016" t="s">
        <v>72</v>
      </c>
      <c r="D2016" s="1">
        <v>43425.647916666669</v>
      </c>
      <c r="E2016" s="1">
        <v>43425.661805555559</v>
      </c>
      <c r="F2016">
        <v>1243</v>
      </c>
      <c r="G2016" t="s">
        <v>68</v>
      </c>
    </row>
    <row r="2017" spans="1:7" x14ac:dyDescent="0.3">
      <c r="A2017" t="s">
        <v>7</v>
      </c>
      <c r="B2017" t="s">
        <v>1</v>
      </c>
      <c r="C2017" t="s">
        <v>52</v>
      </c>
      <c r="D2017" s="1">
        <v>43425.652777777781</v>
      </c>
      <c r="E2017" s="1">
        <v>43425.663194444445</v>
      </c>
      <c r="F2017">
        <v>891</v>
      </c>
      <c r="G2017" t="s">
        <v>68</v>
      </c>
    </row>
    <row r="2018" spans="1:7" x14ac:dyDescent="0.3">
      <c r="A2018" t="s">
        <v>9</v>
      </c>
      <c r="B2018" t="s">
        <v>1</v>
      </c>
      <c r="C2018" t="s">
        <v>88</v>
      </c>
      <c r="D2018" s="1">
        <v>43425.65347222222</v>
      </c>
      <c r="E2018" s="1">
        <v>43425.664583333331</v>
      </c>
      <c r="F2018">
        <v>941</v>
      </c>
      <c r="G2018" t="s">
        <v>68</v>
      </c>
    </row>
    <row r="2019" spans="1:7" x14ac:dyDescent="0.3">
      <c r="A2019" t="s">
        <v>54</v>
      </c>
      <c r="B2019" t="s">
        <v>1</v>
      </c>
      <c r="C2019" t="s">
        <v>104</v>
      </c>
      <c r="D2019" s="1">
        <v>43425.659722222219</v>
      </c>
      <c r="E2019" s="1">
        <v>43425.668055555558</v>
      </c>
      <c r="F2019">
        <v>691</v>
      </c>
      <c r="G2019" t="s">
        <v>68</v>
      </c>
    </row>
    <row r="2020" spans="1:7" x14ac:dyDescent="0.3">
      <c r="A2020" t="s">
        <v>54</v>
      </c>
      <c r="B2020" t="s">
        <v>1</v>
      </c>
      <c r="C2020" t="s">
        <v>190</v>
      </c>
      <c r="D2020" s="1">
        <v>43425.682638888888</v>
      </c>
      <c r="E2020" s="1">
        <v>43425.693749999999</v>
      </c>
      <c r="F2020">
        <v>951</v>
      </c>
      <c r="G2020" t="s">
        <v>68</v>
      </c>
    </row>
    <row r="2021" spans="1:7" x14ac:dyDescent="0.3">
      <c r="A2021" t="s">
        <v>56</v>
      </c>
      <c r="B2021" t="s">
        <v>1</v>
      </c>
      <c r="C2021" t="s">
        <v>69</v>
      </c>
      <c r="D2021" s="1">
        <v>43425.73333333333</v>
      </c>
      <c r="E2021" s="1">
        <v>43425.760416666664</v>
      </c>
      <c r="F2021">
        <v>2342</v>
      </c>
      <c r="G2021" t="s">
        <v>68</v>
      </c>
    </row>
    <row r="2022" spans="1:7" x14ac:dyDescent="0.3">
      <c r="A2022" t="s">
        <v>17</v>
      </c>
      <c r="B2022" t="s">
        <v>1</v>
      </c>
      <c r="C2022" t="s">
        <v>93</v>
      </c>
      <c r="D2022" s="1">
        <v>43426.339583333334</v>
      </c>
      <c r="E2022" s="1">
        <v>43426.345138888886</v>
      </c>
      <c r="F2022">
        <v>481</v>
      </c>
      <c r="G2022" t="s">
        <v>6</v>
      </c>
    </row>
    <row r="2023" spans="1:7" x14ac:dyDescent="0.3">
      <c r="A2023" t="s">
        <v>17</v>
      </c>
      <c r="B2023" t="s">
        <v>1</v>
      </c>
      <c r="C2023" t="s">
        <v>190</v>
      </c>
      <c r="D2023" s="1">
        <v>43426.354166666664</v>
      </c>
      <c r="E2023" s="1">
        <v>43426.355555555558</v>
      </c>
      <c r="F2023">
        <v>130</v>
      </c>
      <c r="G2023" t="s">
        <v>6</v>
      </c>
    </row>
    <row r="2024" spans="1:7" x14ac:dyDescent="0.3">
      <c r="A2024" t="s">
        <v>17</v>
      </c>
      <c r="B2024" t="s">
        <v>1</v>
      </c>
      <c r="C2024" t="s">
        <v>260</v>
      </c>
      <c r="D2024" s="1">
        <v>43426.372916666667</v>
      </c>
      <c r="E2024" s="1">
        <v>43426.373611111114</v>
      </c>
      <c r="F2024">
        <v>80</v>
      </c>
      <c r="G2024" t="s">
        <v>6</v>
      </c>
    </row>
    <row r="2025" spans="1:7" x14ac:dyDescent="0.3">
      <c r="A2025" t="s">
        <v>17</v>
      </c>
      <c r="B2025" t="s">
        <v>1</v>
      </c>
      <c r="C2025" t="s">
        <v>195</v>
      </c>
      <c r="D2025" s="1">
        <v>43426.374305555553</v>
      </c>
      <c r="E2025" s="1">
        <v>43426.377083333333</v>
      </c>
      <c r="F2025">
        <v>270</v>
      </c>
      <c r="G2025" t="s">
        <v>6</v>
      </c>
    </row>
    <row r="2026" spans="1:7" x14ac:dyDescent="0.3">
      <c r="A2026" t="s">
        <v>4</v>
      </c>
      <c r="B2026" t="s">
        <v>1</v>
      </c>
      <c r="C2026" t="s">
        <v>195</v>
      </c>
      <c r="D2026" s="1">
        <v>43426.37777777778</v>
      </c>
      <c r="E2026" s="1">
        <v>43426.378472222219</v>
      </c>
      <c r="F2026">
        <v>90</v>
      </c>
      <c r="G2026" t="s">
        <v>6</v>
      </c>
    </row>
    <row r="2027" spans="1:7" x14ac:dyDescent="0.3">
      <c r="A2027" t="s">
        <v>26</v>
      </c>
      <c r="B2027" t="s">
        <v>1</v>
      </c>
      <c r="C2027" t="s">
        <v>50</v>
      </c>
      <c r="D2027" s="1">
        <v>43426.381944444445</v>
      </c>
      <c r="E2027" s="1">
        <v>43426.45416666667</v>
      </c>
      <c r="F2027">
        <v>6225</v>
      </c>
      <c r="G2027" t="s">
        <v>6</v>
      </c>
    </row>
    <row r="2028" spans="1:7" x14ac:dyDescent="0.3">
      <c r="A2028" t="s">
        <v>17</v>
      </c>
      <c r="B2028" t="s">
        <v>1</v>
      </c>
      <c r="C2028" t="s">
        <v>261</v>
      </c>
      <c r="D2028" s="1">
        <v>43426.386805555558</v>
      </c>
      <c r="E2028" s="1">
        <v>43426.388194444444</v>
      </c>
      <c r="F2028">
        <v>130</v>
      </c>
      <c r="G2028" t="s">
        <v>6</v>
      </c>
    </row>
    <row r="2029" spans="1:7" x14ac:dyDescent="0.3">
      <c r="A2029" t="s">
        <v>4</v>
      </c>
      <c r="B2029" t="s">
        <v>1</v>
      </c>
      <c r="C2029" t="s">
        <v>108</v>
      </c>
      <c r="D2029" s="1">
        <v>43426.394444444442</v>
      </c>
      <c r="E2029" s="1">
        <v>43426.43472222222</v>
      </c>
      <c r="F2029">
        <v>3514</v>
      </c>
      <c r="G2029" t="s">
        <v>6</v>
      </c>
    </row>
    <row r="2030" spans="1:7" x14ac:dyDescent="0.3">
      <c r="A2030" t="s">
        <v>15</v>
      </c>
      <c r="B2030" t="s">
        <v>1</v>
      </c>
      <c r="C2030" t="s">
        <v>88</v>
      </c>
      <c r="D2030" s="1">
        <v>43426.399305555555</v>
      </c>
      <c r="E2030" s="1">
        <v>43426.43472222222</v>
      </c>
      <c r="F2030">
        <v>3012</v>
      </c>
      <c r="G2030" t="s">
        <v>6</v>
      </c>
    </row>
    <row r="2031" spans="1:7" x14ac:dyDescent="0.3">
      <c r="A2031" t="s">
        <v>17</v>
      </c>
      <c r="B2031" t="s">
        <v>1</v>
      </c>
      <c r="C2031" t="s">
        <v>93</v>
      </c>
      <c r="D2031" s="1">
        <v>43426.400000000001</v>
      </c>
      <c r="E2031" s="1">
        <v>43426.401388888888</v>
      </c>
      <c r="F2031">
        <v>120</v>
      </c>
      <c r="G2031" t="s">
        <v>6</v>
      </c>
    </row>
    <row r="2032" spans="1:7" x14ac:dyDescent="0.3">
      <c r="A2032" t="s">
        <v>94</v>
      </c>
      <c r="B2032" t="s">
        <v>1</v>
      </c>
      <c r="C2032" t="s">
        <v>10</v>
      </c>
      <c r="D2032" s="1">
        <v>43426.413888888892</v>
      </c>
      <c r="E2032" s="1">
        <v>43426.477777777778</v>
      </c>
      <c r="F2032">
        <v>5523</v>
      </c>
      <c r="G2032" t="s">
        <v>6</v>
      </c>
    </row>
    <row r="2033" spans="1:7" x14ac:dyDescent="0.3">
      <c r="A2033" t="s">
        <v>17</v>
      </c>
      <c r="B2033" t="s">
        <v>1</v>
      </c>
      <c r="C2033" t="s">
        <v>182</v>
      </c>
      <c r="D2033" s="1">
        <v>43426.425000000003</v>
      </c>
      <c r="E2033" s="1">
        <v>43426.472916666666</v>
      </c>
      <c r="F2033">
        <v>4115</v>
      </c>
      <c r="G2033" t="s">
        <v>6</v>
      </c>
    </row>
    <row r="2034" spans="1:7" x14ac:dyDescent="0.3">
      <c r="A2034" t="s">
        <v>51</v>
      </c>
      <c r="B2034" t="s">
        <v>1</v>
      </c>
      <c r="C2034" t="s">
        <v>104</v>
      </c>
      <c r="D2034" s="1">
        <v>43426.431250000001</v>
      </c>
      <c r="E2034" s="1">
        <v>43426.432638888888</v>
      </c>
      <c r="F2034">
        <v>150</v>
      </c>
      <c r="G2034" t="s">
        <v>6</v>
      </c>
    </row>
    <row r="2035" spans="1:7" x14ac:dyDescent="0.3">
      <c r="A2035" t="s">
        <v>19</v>
      </c>
      <c r="B2035" t="s">
        <v>1</v>
      </c>
      <c r="C2035" t="s">
        <v>104</v>
      </c>
      <c r="D2035" s="1">
        <v>43426.433333333334</v>
      </c>
      <c r="E2035" s="1">
        <v>43426.473611111112</v>
      </c>
      <c r="F2035">
        <v>3523</v>
      </c>
      <c r="G2035" t="s">
        <v>6</v>
      </c>
    </row>
    <row r="2036" spans="1:7" x14ac:dyDescent="0.3">
      <c r="A2036" t="s">
        <v>4</v>
      </c>
      <c r="B2036" t="s">
        <v>1</v>
      </c>
      <c r="C2036" t="s">
        <v>190</v>
      </c>
      <c r="D2036" s="1">
        <v>43426.453472222223</v>
      </c>
      <c r="E2036" s="1">
        <v>43426.515277777777</v>
      </c>
      <c r="F2036">
        <v>5314</v>
      </c>
      <c r="G2036" t="s">
        <v>6</v>
      </c>
    </row>
    <row r="2037" spans="1:7" x14ac:dyDescent="0.3">
      <c r="A2037" t="s">
        <v>26</v>
      </c>
      <c r="B2037" t="s">
        <v>1</v>
      </c>
      <c r="C2037" t="s">
        <v>50</v>
      </c>
      <c r="D2037" s="1">
        <v>43426.459722222222</v>
      </c>
      <c r="E2037" s="1">
        <v>43426.464583333334</v>
      </c>
      <c r="F2037">
        <v>370</v>
      </c>
      <c r="G2037" t="s">
        <v>6</v>
      </c>
    </row>
    <row r="2038" spans="1:7" x14ac:dyDescent="0.3">
      <c r="A2038" t="s">
        <v>26</v>
      </c>
      <c r="B2038" t="s">
        <v>1</v>
      </c>
      <c r="C2038" t="s">
        <v>12</v>
      </c>
      <c r="D2038" s="1">
        <v>43426.474999999999</v>
      </c>
      <c r="E2038" s="1">
        <v>43426.537499999999</v>
      </c>
      <c r="F2038">
        <v>5363</v>
      </c>
      <c r="G2038" t="s">
        <v>6</v>
      </c>
    </row>
    <row r="2039" spans="1:7" x14ac:dyDescent="0.3">
      <c r="A2039" t="s">
        <v>15</v>
      </c>
      <c r="B2039" t="s">
        <v>1</v>
      </c>
      <c r="C2039" t="s">
        <v>88</v>
      </c>
      <c r="D2039" s="1">
        <v>43426.474999999999</v>
      </c>
      <c r="E2039" s="1">
        <v>43426.546527777777</v>
      </c>
      <c r="F2039">
        <v>6167</v>
      </c>
      <c r="G2039" t="s">
        <v>6</v>
      </c>
    </row>
    <row r="2040" spans="1:7" x14ac:dyDescent="0.3">
      <c r="A2040" t="s">
        <v>7</v>
      </c>
      <c r="B2040" t="s">
        <v>1</v>
      </c>
      <c r="C2040" t="s">
        <v>52</v>
      </c>
      <c r="D2040" s="1">
        <v>43426.477083333331</v>
      </c>
      <c r="E2040" s="1">
        <v>43426.6</v>
      </c>
      <c r="F2040">
        <v>10645</v>
      </c>
      <c r="G2040" t="s">
        <v>6</v>
      </c>
    </row>
    <row r="2041" spans="1:7" x14ac:dyDescent="0.3">
      <c r="A2041" t="s">
        <v>42</v>
      </c>
      <c r="B2041" t="s">
        <v>1</v>
      </c>
      <c r="C2041" t="s">
        <v>38</v>
      </c>
      <c r="D2041" s="1">
        <v>43426.477777777778</v>
      </c>
      <c r="E2041" s="1">
        <v>43426.478472222225</v>
      </c>
      <c r="F2041">
        <v>90</v>
      </c>
      <c r="G2041" t="s">
        <v>6</v>
      </c>
    </row>
    <row r="2042" spans="1:7" x14ac:dyDescent="0.3">
      <c r="A2042" t="s">
        <v>94</v>
      </c>
      <c r="B2042" t="s">
        <v>1</v>
      </c>
      <c r="C2042" t="s">
        <v>10</v>
      </c>
      <c r="D2042" s="1">
        <v>43426.48541666667</v>
      </c>
      <c r="E2042" s="1">
        <v>43426.503472222219</v>
      </c>
      <c r="F2042">
        <v>1591</v>
      </c>
      <c r="G2042" t="s">
        <v>6</v>
      </c>
    </row>
    <row r="2043" spans="1:7" x14ac:dyDescent="0.3">
      <c r="A2043" t="s">
        <v>54</v>
      </c>
      <c r="B2043" t="s">
        <v>1</v>
      </c>
      <c r="C2043" t="s">
        <v>5</v>
      </c>
      <c r="D2043" s="1">
        <v>43426.486111111109</v>
      </c>
      <c r="E2043" s="1">
        <v>43426.509722222225</v>
      </c>
      <c r="F2043">
        <v>2042</v>
      </c>
      <c r="G2043" t="s">
        <v>6</v>
      </c>
    </row>
    <row r="2044" spans="1:7" x14ac:dyDescent="0.3">
      <c r="A2044" t="s">
        <v>17</v>
      </c>
      <c r="B2044" t="s">
        <v>1</v>
      </c>
      <c r="C2044" t="s">
        <v>31</v>
      </c>
      <c r="D2044" s="1">
        <v>43426.490277777775</v>
      </c>
      <c r="E2044" s="1">
        <v>43426.500694444447</v>
      </c>
      <c r="F2044">
        <v>912</v>
      </c>
      <c r="G2044" t="s">
        <v>6</v>
      </c>
    </row>
    <row r="2045" spans="1:7" x14ac:dyDescent="0.3">
      <c r="A2045" t="s">
        <v>13</v>
      </c>
      <c r="B2045" t="s">
        <v>1</v>
      </c>
      <c r="C2045" t="s">
        <v>72</v>
      </c>
      <c r="D2045" s="1">
        <v>43426.501388888886</v>
      </c>
      <c r="E2045" s="1">
        <v>43426.520833333336</v>
      </c>
      <c r="F2045">
        <v>1691</v>
      </c>
      <c r="G2045" t="s">
        <v>6</v>
      </c>
    </row>
    <row r="2046" spans="1:7" x14ac:dyDescent="0.3">
      <c r="A2046" t="s">
        <v>17</v>
      </c>
      <c r="B2046" t="s">
        <v>1</v>
      </c>
      <c r="C2046" t="s">
        <v>71</v>
      </c>
      <c r="D2046" s="1">
        <v>43426.503472222219</v>
      </c>
      <c r="E2046" s="1">
        <v>43426.513888888891</v>
      </c>
      <c r="F2046">
        <v>911</v>
      </c>
      <c r="G2046" t="s">
        <v>6</v>
      </c>
    </row>
    <row r="2047" spans="1:7" x14ac:dyDescent="0.3">
      <c r="A2047" t="s">
        <v>138</v>
      </c>
      <c r="B2047" t="s">
        <v>1</v>
      </c>
      <c r="C2047" t="s">
        <v>25</v>
      </c>
      <c r="D2047" s="1">
        <v>43426.511111111111</v>
      </c>
      <c r="E2047" s="1">
        <v>43426.517361111109</v>
      </c>
      <c r="F2047">
        <v>570</v>
      </c>
      <c r="G2047" t="s">
        <v>6</v>
      </c>
    </row>
    <row r="2048" spans="1:7" x14ac:dyDescent="0.3">
      <c r="A2048" t="s">
        <v>24</v>
      </c>
      <c r="B2048" t="s">
        <v>1</v>
      </c>
      <c r="C2048" t="s">
        <v>249</v>
      </c>
      <c r="D2048" s="1">
        <v>43426.51666666667</v>
      </c>
      <c r="E2048" s="1">
        <v>43426.624305555553</v>
      </c>
      <c r="F2048">
        <v>9311</v>
      </c>
      <c r="G2048" t="s">
        <v>6</v>
      </c>
    </row>
    <row r="2049" spans="1:7" x14ac:dyDescent="0.3">
      <c r="A2049" t="s">
        <v>138</v>
      </c>
      <c r="B2049" t="s">
        <v>1</v>
      </c>
      <c r="C2049" t="s">
        <v>25</v>
      </c>
      <c r="D2049" s="1">
        <v>43426.521527777775</v>
      </c>
      <c r="E2049" s="1">
        <v>43426.525000000001</v>
      </c>
      <c r="F2049">
        <v>261</v>
      </c>
      <c r="G2049" t="s">
        <v>6</v>
      </c>
    </row>
    <row r="2050" spans="1:7" x14ac:dyDescent="0.3">
      <c r="A2050" t="s">
        <v>56</v>
      </c>
      <c r="B2050" t="s">
        <v>1</v>
      </c>
      <c r="C2050" t="s">
        <v>113</v>
      </c>
      <c r="D2050" s="1">
        <v>43426.522916666669</v>
      </c>
      <c r="E2050" s="1">
        <v>43426.556944444441</v>
      </c>
      <c r="F2050">
        <v>2922</v>
      </c>
      <c r="G2050" t="s">
        <v>6</v>
      </c>
    </row>
    <row r="2051" spans="1:7" x14ac:dyDescent="0.3">
      <c r="A2051" t="s">
        <v>138</v>
      </c>
      <c r="B2051" t="s">
        <v>1</v>
      </c>
      <c r="C2051" t="s">
        <v>57</v>
      </c>
      <c r="D2051" s="1">
        <v>43426.529166666667</v>
      </c>
      <c r="E2051" s="1">
        <v>43426.601388888892</v>
      </c>
      <c r="F2051">
        <v>6223</v>
      </c>
      <c r="G2051" t="s">
        <v>6</v>
      </c>
    </row>
    <row r="2052" spans="1:7" x14ac:dyDescent="0.3">
      <c r="A2052" t="s">
        <v>42</v>
      </c>
      <c r="B2052" t="s">
        <v>1</v>
      </c>
      <c r="C2052" t="s">
        <v>38</v>
      </c>
      <c r="D2052" s="1">
        <v>43426.538194444445</v>
      </c>
      <c r="E2052" s="1">
        <v>43426.597916666666</v>
      </c>
      <c r="F2052">
        <v>5193</v>
      </c>
      <c r="G2052" t="s">
        <v>6</v>
      </c>
    </row>
    <row r="2053" spans="1:7" x14ac:dyDescent="0.3">
      <c r="A2053" t="s">
        <v>19</v>
      </c>
      <c r="B2053" t="s">
        <v>1</v>
      </c>
      <c r="C2053" t="s">
        <v>159</v>
      </c>
      <c r="D2053" s="1">
        <v>43426.538194444445</v>
      </c>
      <c r="E2053" s="1">
        <v>43426.598611111112</v>
      </c>
      <c r="F2053">
        <v>5225</v>
      </c>
      <c r="G2053" t="s">
        <v>6</v>
      </c>
    </row>
    <row r="2054" spans="1:7" x14ac:dyDescent="0.3">
      <c r="A2054" t="s">
        <v>82</v>
      </c>
      <c r="B2054" t="s">
        <v>1</v>
      </c>
      <c r="C2054" t="s">
        <v>201</v>
      </c>
      <c r="D2054" s="1">
        <v>43426.55</v>
      </c>
      <c r="E2054" s="1">
        <v>43426.70208333333</v>
      </c>
      <c r="F2054">
        <v>13169</v>
      </c>
      <c r="G2054" t="s">
        <v>6</v>
      </c>
    </row>
    <row r="2055" spans="1:7" x14ac:dyDescent="0.3">
      <c r="A2055" t="s">
        <v>17</v>
      </c>
      <c r="B2055" t="s">
        <v>1</v>
      </c>
      <c r="C2055" t="s">
        <v>146</v>
      </c>
      <c r="D2055" s="1">
        <v>43426.561111111114</v>
      </c>
      <c r="E2055" s="1">
        <v>43426.597222222219</v>
      </c>
      <c r="F2055">
        <v>3124</v>
      </c>
      <c r="G2055" t="s">
        <v>6</v>
      </c>
    </row>
    <row r="2056" spans="1:7" x14ac:dyDescent="0.3">
      <c r="A2056" t="s">
        <v>26</v>
      </c>
      <c r="B2056" t="s">
        <v>1</v>
      </c>
      <c r="C2056" t="s">
        <v>93</v>
      </c>
      <c r="D2056" s="1">
        <v>43426.5625</v>
      </c>
      <c r="E2056" s="1">
        <v>43426.598611111112</v>
      </c>
      <c r="F2056">
        <v>3123</v>
      </c>
      <c r="G2056" t="s">
        <v>6</v>
      </c>
    </row>
    <row r="2057" spans="1:7" x14ac:dyDescent="0.3">
      <c r="A2057" t="s">
        <v>9</v>
      </c>
      <c r="B2057" t="s">
        <v>1</v>
      </c>
      <c r="C2057" t="s">
        <v>169</v>
      </c>
      <c r="D2057" s="1">
        <v>43426.571527777778</v>
      </c>
      <c r="E2057" s="1">
        <v>43426.59652777778</v>
      </c>
      <c r="F2057">
        <v>2131</v>
      </c>
      <c r="G2057" t="s">
        <v>6</v>
      </c>
    </row>
    <row r="2058" spans="1:7" x14ac:dyDescent="0.3">
      <c r="A2058" t="s">
        <v>51</v>
      </c>
      <c r="B2058" t="s">
        <v>1</v>
      </c>
      <c r="C2058" t="s">
        <v>102</v>
      </c>
      <c r="D2058" s="1">
        <v>43426.572222222225</v>
      </c>
      <c r="E2058" s="1">
        <v>43426.600694444445</v>
      </c>
      <c r="F2058">
        <v>2412</v>
      </c>
      <c r="G2058" t="s">
        <v>6</v>
      </c>
    </row>
    <row r="2059" spans="1:7" x14ac:dyDescent="0.3">
      <c r="A2059" t="s">
        <v>11</v>
      </c>
      <c r="B2059" t="s">
        <v>1</v>
      </c>
      <c r="C2059" t="s">
        <v>139</v>
      </c>
      <c r="D2059" s="1">
        <v>43426.588888888888</v>
      </c>
      <c r="E2059" s="1">
        <v>43426.671527777777</v>
      </c>
      <c r="F2059">
        <v>7173</v>
      </c>
      <c r="G2059" t="s">
        <v>6</v>
      </c>
    </row>
    <row r="2060" spans="1:7" x14ac:dyDescent="0.3">
      <c r="A2060" t="s">
        <v>66</v>
      </c>
      <c r="B2060" t="s">
        <v>1</v>
      </c>
      <c r="C2060" t="s">
        <v>202</v>
      </c>
      <c r="D2060" s="1">
        <v>43426.592361111114</v>
      </c>
      <c r="E2060" s="1">
        <v>43426.604166666664</v>
      </c>
      <c r="F2060">
        <v>1041</v>
      </c>
      <c r="G2060" t="s">
        <v>6</v>
      </c>
    </row>
    <row r="2061" spans="1:7" x14ac:dyDescent="0.3">
      <c r="A2061" t="s">
        <v>56</v>
      </c>
      <c r="B2061" t="s">
        <v>1</v>
      </c>
      <c r="C2061" t="s">
        <v>71</v>
      </c>
      <c r="D2061" s="1">
        <v>43426.592361111114</v>
      </c>
      <c r="E2061" s="1">
        <v>43426.626388888886</v>
      </c>
      <c r="F2061">
        <v>2893</v>
      </c>
      <c r="G2061" t="s">
        <v>6</v>
      </c>
    </row>
    <row r="2062" spans="1:7" x14ac:dyDescent="0.3">
      <c r="A2062" t="s">
        <v>15</v>
      </c>
      <c r="B2062" t="s">
        <v>1</v>
      </c>
      <c r="C2062" t="s">
        <v>124</v>
      </c>
      <c r="D2062" s="1">
        <v>43426.595833333333</v>
      </c>
      <c r="E2062" s="1">
        <v>43426.638888888891</v>
      </c>
      <c r="F2062">
        <v>3745</v>
      </c>
      <c r="G2062" t="s">
        <v>6</v>
      </c>
    </row>
    <row r="2063" spans="1:7" x14ac:dyDescent="0.3">
      <c r="A2063" t="s">
        <v>13</v>
      </c>
      <c r="B2063" t="s">
        <v>1</v>
      </c>
      <c r="C2063" t="s">
        <v>113</v>
      </c>
      <c r="D2063" s="1">
        <v>43426.601388888892</v>
      </c>
      <c r="E2063" s="1">
        <v>43426.649305555555</v>
      </c>
      <c r="F2063">
        <v>4164</v>
      </c>
      <c r="G2063" t="s">
        <v>6</v>
      </c>
    </row>
    <row r="2064" spans="1:7" x14ac:dyDescent="0.3">
      <c r="A2064" t="s">
        <v>0</v>
      </c>
      <c r="B2064" t="s">
        <v>1</v>
      </c>
      <c r="C2064" t="s">
        <v>151</v>
      </c>
      <c r="D2064" s="1">
        <v>43426.601388888892</v>
      </c>
      <c r="E2064" s="1">
        <v>43426.611805555556</v>
      </c>
      <c r="F2064">
        <v>871</v>
      </c>
      <c r="G2064" t="s">
        <v>6</v>
      </c>
    </row>
    <row r="2065" spans="1:7" x14ac:dyDescent="0.3">
      <c r="A2065" t="s">
        <v>4</v>
      </c>
      <c r="B2065" t="s">
        <v>1</v>
      </c>
      <c r="C2065" t="s">
        <v>106</v>
      </c>
      <c r="D2065" s="1">
        <v>43426.604861111111</v>
      </c>
      <c r="E2065" s="1">
        <v>43426.692361111112</v>
      </c>
      <c r="F2065">
        <v>7509</v>
      </c>
      <c r="G2065" t="s">
        <v>6</v>
      </c>
    </row>
    <row r="2066" spans="1:7" x14ac:dyDescent="0.3">
      <c r="A2066" t="s">
        <v>26</v>
      </c>
      <c r="B2066" t="s">
        <v>1</v>
      </c>
      <c r="C2066" t="s">
        <v>202</v>
      </c>
      <c r="D2066" s="1">
        <v>43426.611111111109</v>
      </c>
      <c r="E2066" s="1">
        <v>43426.795138888891</v>
      </c>
      <c r="F2066">
        <v>15893</v>
      </c>
      <c r="G2066" t="s">
        <v>6</v>
      </c>
    </row>
    <row r="2067" spans="1:7" x14ac:dyDescent="0.3">
      <c r="A2067" t="s">
        <v>7</v>
      </c>
      <c r="B2067" t="s">
        <v>1</v>
      </c>
      <c r="C2067" t="s">
        <v>52</v>
      </c>
      <c r="D2067" s="1">
        <v>43426.611805555556</v>
      </c>
      <c r="E2067" s="1">
        <v>43426.647916666669</v>
      </c>
      <c r="F2067">
        <v>3134</v>
      </c>
      <c r="G2067" t="s">
        <v>6</v>
      </c>
    </row>
    <row r="2068" spans="1:7" x14ac:dyDescent="0.3">
      <c r="A2068" t="s">
        <v>138</v>
      </c>
      <c r="B2068" t="s">
        <v>1</v>
      </c>
      <c r="C2068" t="s">
        <v>57</v>
      </c>
      <c r="D2068" s="1">
        <v>43426.638194444444</v>
      </c>
      <c r="E2068" s="1">
        <v>43426.843055555553</v>
      </c>
      <c r="F2068">
        <v>17658</v>
      </c>
      <c r="G2068" t="s">
        <v>6</v>
      </c>
    </row>
    <row r="2069" spans="1:7" x14ac:dyDescent="0.3">
      <c r="A2069" t="s">
        <v>17</v>
      </c>
      <c r="B2069" t="s">
        <v>1</v>
      </c>
      <c r="C2069" t="s">
        <v>229</v>
      </c>
      <c r="D2069" s="1">
        <v>43426.640972222223</v>
      </c>
      <c r="E2069" s="1">
        <v>43426.684027777781</v>
      </c>
      <c r="F2069">
        <v>3702</v>
      </c>
      <c r="G2069" t="s">
        <v>6</v>
      </c>
    </row>
    <row r="2070" spans="1:7" x14ac:dyDescent="0.3">
      <c r="A2070" t="s">
        <v>7</v>
      </c>
      <c r="B2070" t="s">
        <v>1</v>
      </c>
      <c r="C2070" t="s">
        <v>93</v>
      </c>
      <c r="D2070" s="1">
        <v>43426.659722222219</v>
      </c>
      <c r="E2070" s="1">
        <v>43426.722916666666</v>
      </c>
      <c r="F2070">
        <v>5455</v>
      </c>
      <c r="G2070" t="s">
        <v>6</v>
      </c>
    </row>
    <row r="2071" spans="1:7" x14ac:dyDescent="0.3">
      <c r="A2071" t="s">
        <v>9</v>
      </c>
      <c r="B2071" t="s">
        <v>1</v>
      </c>
      <c r="C2071" t="s">
        <v>157</v>
      </c>
      <c r="D2071" s="1">
        <v>43426.660416666666</v>
      </c>
      <c r="E2071" s="1">
        <v>43426.765277777777</v>
      </c>
      <c r="F2071">
        <v>9103</v>
      </c>
      <c r="G2071" t="s">
        <v>6</v>
      </c>
    </row>
    <row r="2072" spans="1:7" x14ac:dyDescent="0.3">
      <c r="A2072" t="s">
        <v>15</v>
      </c>
      <c r="B2072" t="s">
        <v>1</v>
      </c>
      <c r="C2072" t="s">
        <v>27</v>
      </c>
      <c r="D2072" s="1">
        <v>43426.661805555559</v>
      </c>
      <c r="E2072" s="1">
        <v>43426.673611111109</v>
      </c>
      <c r="F2072">
        <v>981</v>
      </c>
      <c r="G2072" t="s">
        <v>6</v>
      </c>
    </row>
    <row r="2073" spans="1:7" x14ac:dyDescent="0.3">
      <c r="A2073" t="s">
        <v>51</v>
      </c>
      <c r="B2073" t="s">
        <v>1</v>
      </c>
      <c r="C2073" t="s">
        <v>182</v>
      </c>
      <c r="D2073" s="1">
        <v>43426.664583333331</v>
      </c>
      <c r="E2073" s="1">
        <v>43426.716666666667</v>
      </c>
      <c r="F2073">
        <v>4494</v>
      </c>
      <c r="G2073" t="s">
        <v>6</v>
      </c>
    </row>
    <row r="2074" spans="1:7" x14ac:dyDescent="0.3">
      <c r="A2074" t="s">
        <v>19</v>
      </c>
      <c r="B2074" t="s">
        <v>1</v>
      </c>
      <c r="C2074" t="s">
        <v>190</v>
      </c>
      <c r="D2074" s="1">
        <v>43426.668055555558</v>
      </c>
      <c r="E2074" s="1">
        <v>43426.67083333333</v>
      </c>
      <c r="F2074">
        <v>241</v>
      </c>
      <c r="G2074" t="s">
        <v>6</v>
      </c>
    </row>
    <row r="2075" spans="1:7" x14ac:dyDescent="0.3">
      <c r="A2075" t="s">
        <v>56</v>
      </c>
      <c r="B2075" t="s">
        <v>1</v>
      </c>
      <c r="C2075" t="s">
        <v>96</v>
      </c>
      <c r="D2075" s="1">
        <v>43426.672222222223</v>
      </c>
      <c r="E2075" s="1">
        <v>43426.8125</v>
      </c>
      <c r="F2075">
        <v>12131</v>
      </c>
      <c r="G2075" t="s">
        <v>6</v>
      </c>
    </row>
    <row r="2076" spans="1:7" x14ac:dyDescent="0.3">
      <c r="A2076" t="s">
        <v>19</v>
      </c>
      <c r="B2076" t="s">
        <v>1</v>
      </c>
      <c r="C2076" t="s">
        <v>71</v>
      </c>
      <c r="D2076" s="1">
        <v>43426.672222222223</v>
      </c>
      <c r="E2076" s="1">
        <v>43426.688194444447</v>
      </c>
      <c r="F2076">
        <v>1371</v>
      </c>
      <c r="G2076" t="s">
        <v>6</v>
      </c>
    </row>
    <row r="2077" spans="1:7" x14ac:dyDescent="0.3">
      <c r="A2077" t="s">
        <v>0</v>
      </c>
      <c r="B2077" t="s">
        <v>1</v>
      </c>
      <c r="C2077" t="s">
        <v>232</v>
      </c>
      <c r="D2077" s="1">
        <v>43426.675000000003</v>
      </c>
      <c r="E2077" s="1">
        <v>43426.722222222219</v>
      </c>
      <c r="F2077">
        <v>4044</v>
      </c>
      <c r="G2077" t="s">
        <v>6</v>
      </c>
    </row>
    <row r="2078" spans="1:7" x14ac:dyDescent="0.3">
      <c r="A2078" t="s">
        <v>13</v>
      </c>
      <c r="B2078" t="s">
        <v>1</v>
      </c>
      <c r="C2078" t="s">
        <v>34</v>
      </c>
      <c r="D2078" s="1">
        <v>43426.676388888889</v>
      </c>
      <c r="E2078" s="1">
        <v>43426.693055555559</v>
      </c>
      <c r="F2078">
        <v>1441</v>
      </c>
      <c r="G2078" t="s">
        <v>6</v>
      </c>
    </row>
    <row r="2079" spans="1:7" x14ac:dyDescent="0.3">
      <c r="A2079" t="s">
        <v>24</v>
      </c>
      <c r="B2079" t="s">
        <v>1</v>
      </c>
      <c r="C2079" t="s">
        <v>139</v>
      </c>
      <c r="D2079" s="1">
        <v>43426.681250000001</v>
      </c>
      <c r="E2079" s="1">
        <v>43426.740277777775</v>
      </c>
      <c r="F2079">
        <v>5082</v>
      </c>
      <c r="G2079" t="s">
        <v>6</v>
      </c>
    </row>
    <row r="2080" spans="1:7" x14ac:dyDescent="0.3">
      <c r="A2080" t="s">
        <v>15</v>
      </c>
      <c r="B2080" t="s">
        <v>1</v>
      </c>
      <c r="C2080" t="s">
        <v>146</v>
      </c>
      <c r="D2080" s="1">
        <v>43426.68472222222</v>
      </c>
      <c r="E2080" s="1">
        <v>43426.699305555558</v>
      </c>
      <c r="F2080">
        <v>1281</v>
      </c>
      <c r="G2080" t="s">
        <v>6</v>
      </c>
    </row>
    <row r="2081" spans="1:7" x14ac:dyDescent="0.3">
      <c r="A2081" t="s">
        <v>32</v>
      </c>
      <c r="B2081" t="s">
        <v>1</v>
      </c>
      <c r="C2081" t="s">
        <v>106</v>
      </c>
      <c r="D2081" s="1">
        <v>43426.685416666667</v>
      </c>
      <c r="E2081" s="1">
        <v>43426.686111111114</v>
      </c>
      <c r="F2081">
        <v>60</v>
      </c>
      <c r="G2081" t="s">
        <v>6</v>
      </c>
    </row>
    <row r="2082" spans="1:7" x14ac:dyDescent="0.3">
      <c r="A2082" t="s">
        <v>58</v>
      </c>
      <c r="B2082" t="s">
        <v>1</v>
      </c>
      <c r="C2082" t="s">
        <v>71</v>
      </c>
      <c r="D2082" s="1">
        <v>43426.688194444447</v>
      </c>
      <c r="E2082" s="1">
        <v>43426.722916666666</v>
      </c>
      <c r="F2082">
        <v>2963</v>
      </c>
      <c r="G2082" t="s">
        <v>6</v>
      </c>
    </row>
    <row r="2083" spans="1:7" x14ac:dyDescent="0.3">
      <c r="A2083" t="s">
        <v>51</v>
      </c>
      <c r="B2083" t="s">
        <v>1</v>
      </c>
      <c r="C2083" t="s">
        <v>182</v>
      </c>
      <c r="D2083" s="1">
        <v>43426.71875</v>
      </c>
      <c r="E2083" s="1">
        <v>43426.72152777778</v>
      </c>
      <c r="F2083">
        <v>220</v>
      </c>
      <c r="G2083" t="s">
        <v>6</v>
      </c>
    </row>
    <row r="2084" spans="1:7" x14ac:dyDescent="0.3">
      <c r="A2084" t="s">
        <v>7</v>
      </c>
      <c r="B2084" t="s">
        <v>1</v>
      </c>
      <c r="C2084" t="s">
        <v>93</v>
      </c>
      <c r="D2084" s="1">
        <v>43426.73541666667</v>
      </c>
      <c r="E2084" s="1">
        <v>43426.772916666669</v>
      </c>
      <c r="F2084">
        <v>3193</v>
      </c>
      <c r="G2084" t="s">
        <v>6</v>
      </c>
    </row>
    <row r="2085" spans="1:7" x14ac:dyDescent="0.3">
      <c r="A2085" t="s">
        <v>56</v>
      </c>
      <c r="B2085" t="s">
        <v>1</v>
      </c>
      <c r="C2085" t="s">
        <v>57</v>
      </c>
      <c r="D2085" s="1">
        <v>43427.396527777775</v>
      </c>
      <c r="E2085" s="1">
        <v>43427.422222222223</v>
      </c>
      <c r="F2085">
        <v>2202</v>
      </c>
      <c r="G2085" t="s">
        <v>28</v>
      </c>
    </row>
    <row r="2086" spans="1:7" x14ac:dyDescent="0.3">
      <c r="A2086" t="s">
        <v>15</v>
      </c>
      <c r="B2086" t="s">
        <v>1</v>
      </c>
      <c r="C2086" t="s">
        <v>170</v>
      </c>
      <c r="D2086" s="1">
        <v>43427.435416666667</v>
      </c>
      <c r="E2086" s="1">
        <v>43427.493055555555</v>
      </c>
      <c r="F2086">
        <v>5024</v>
      </c>
      <c r="G2086" t="s">
        <v>28</v>
      </c>
    </row>
    <row r="2087" spans="1:7" x14ac:dyDescent="0.3">
      <c r="A2087" t="s">
        <v>66</v>
      </c>
      <c r="B2087" t="s">
        <v>1</v>
      </c>
      <c r="C2087" t="s">
        <v>38</v>
      </c>
      <c r="D2087" s="1">
        <v>43427.484027777777</v>
      </c>
      <c r="E2087" s="1">
        <v>43427.48541666667</v>
      </c>
      <c r="F2087">
        <v>120</v>
      </c>
      <c r="G2087" t="s">
        <v>28</v>
      </c>
    </row>
    <row r="2088" spans="1:7" x14ac:dyDescent="0.3">
      <c r="A2088" t="s">
        <v>54</v>
      </c>
      <c r="B2088" t="s">
        <v>1</v>
      </c>
      <c r="C2088" t="s">
        <v>38</v>
      </c>
      <c r="D2088" s="1">
        <v>43427.486111111109</v>
      </c>
      <c r="E2088" s="1">
        <v>43427.54583333333</v>
      </c>
      <c r="F2088">
        <v>5163</v>
      </c>
      <c r="G2088" t="s">
        <v>28</v>
      </c>
    </row>
    <row r="2089" spans="1:7" x14ac:dyDescent="0.3">
      <c r="A2089" t="s">
        <v>138</v>
      </c>
      <c r="B2089" t="s">
        <v>1</v>
      </c>
      <c r="C2089" t="s">
        <v>104</v>
      </c>
      <c r="D2089" s="1">
        <v>43427.487500000003</v>
      </c>
      <c r="E2089" s="1">
        <v>43427.49722222222</v>
      </c>
      <c r="F2089">
        <v>820</v>
      </c>
      <c r="G2089" t="s">
        <v>28</v>
      </c>
    </row>
    <row r="2090" spans="1:7" x14ac:dyDescent="0.3">
      <c r="A2090" t="s">
        <v>26</v>
      </c>
      <c r="B2090" t="s">
        <v>1</v>
      </c>
      <c r="C2090" t="s">
        <v>52</v>
      </c>
      <c r="D2090" s="1">
        <v>43427.491666666669</v>
      </c>
      <c r="E2090" s="1">
        <v>43427.594444444447</v>
      </c>
      <c r="F2090">
        <v>8884</v>
      </c>
      <c r="G2090" t="s">
        <v>28</v>
      </c>
    </row>
    <row r="2091" spans="1:7" x14ac:dyDescent="0.3">
      <c r="A2091" t="s">
        <v>41</v>
      </c>
      <c r="B2091" t="s">
        <v>1</v>
      </c>
      <c r="C2091" t="s">
        <v>216</v>
      </c>
      <c r="D2091" s="1">
        <v>43427.491666666669</v>
      </c>
      <c r="E2091" s="1">
        <v>43427.594444444447</v>
      </c>
      <c r="F2091">
        <v>8834</v>
      </c>
      <c r="G2091" t="s">
        <v>28</v>
      </c>
    </row>
    <row r="2092" spans="1:7" x14ac:dyDescent="0.3">
      <c r="A2092" t="s">
        <v>4</v>
      </c>
      <c r="B2092" t="s">
        <v>1</v>
      </c>
      <c r="C2092" t="s">
        <v>151</v>
      </c>
      <c r="D2092" s="1">
        <v>43427.5</v>
      </c>
      <c r="E2092" s="1">
        <v>43427.600694444445</v>
      </c>
      <c r="F2092">
        <v>8711</v>
      </c>
      <c r="G2092" t="s">
        <v>28</v>
      </c>
    </row>
    <row r="2093" spans="1:7" x14ac:dyDescent="0.3">
      <c r="A2093" t="s">
        <v>11</v>
      </c>
      <c r="B2093" t="s">
        <v>1</v>
      </c>
      <c r="C2093" t="s">
        <v>85</v>
      </c>
      <c r="D2093" s="1">
        <v>43427.506944444445</v>
      </c>
      <c r="E2093" s="1">
        <v>43427.556944444441</v>
      </c>
      <c r="F2093">
        <v>4334</v>
      </c>
      <c r="G2093" t="s">
        <v>28</v>
      </c>
    </row>
    <row r="2094" spans="1:7" x14ac:dyDescent="0.3">
      <c r="A2094" t="s">
        <v>32</v>
      </c>
      <c r="B2094" t="s">
        <v>1</v>
      </c>
      <c r="C2094" t="s">
        <v>31</v>
      </c>
      <c r="D2094" s="1">
        <v>43427.509027777778</v>
      </c>
      <c r="E2094" s="1">
        <v>43427.59375</v>
      </c>
      <c r="F2094">
        <v>7359</v>
      </c>
      <c r="G2094" t="s">
        <v>28</v>
      </c>
    </row>
    <row r="2095" spans="1:7" x14ac:dyDescent="0.3">
      <c r="A2095" t="s">
        <v>19</v>
      </c>
      <c r="B2095" t="s">
        <v>1</v>
      </c>
      <c r="C2095" t="s">
        <v>113</v>
      </c>
      <c r="D2095" s="1">
        <v>43427.509027777778</v>
      </c>
      <c r="E2095" s="1">
        <v>43427.563194444447</v>
      </c>
      <c r="F2095">
        <v>4683</v>
      </c>
      <c r="G2095" t="s">
        <v>28</v>
      </c>
    </row>
    <row r="2096" spans="1:7" x14ac:dyDescent="0.3">
      <c r="A2096" t="s">
        <v>56</v>
      </c>
      <c r="B2096" t="s">
        <v>1</v>
      </c>
      <c r="C2096" t="s">
        <v>249</v>
      </c>
      <c r="D2096" s="1">
        <v>43427.51458333333</v>
      </c>
      <c r="E2096" s="1">
        <v>43427.598611111112</v>
      </c>
      <c r="F2096">
        <v>7267</v>
      </c>
      <c r="G2096" t="s">
        <v>28</v>
      </c>
    </row>
    <row r="2097" spans="1:7" x14ac:dyDescent="0.3">
      <c r="A2097" t="s">
        <v>24</v>
      </c>
      <c r="B2097" t="s">
        <v>1</v>
      </c>
      <c r="C2097" t="s">
        <v>186</v>
      </c>
      <c r="D2097" s="1">
        <v>43427.530555555553</v>
      </c>
      <c r="E2097" s="1">
        <v>43427.566666666666</v>
      </c>
      <c r="F2097">
        <v>3122</v>
      </c>
      <c r="G2097" t="s">
        <v>28</v>
      </c>
    </row>
    <row r="2098" spans="1:7" x14ac:dyDescent="0.3">
      <c r="A2098" t="s">
        <v>15</v>
      </c>
      <c r="B2098" t="s">
        <v>1</v>
      </c>
      <c r="C2098" t="s">
        <v>22</v>
      </c>
      <c r="D2098" s="1">
        <v>43427.53402777778</v>
      </c>
      <c r="E2098" s="1">
        <v>43427.536111111112</v>
      </c>
      <c r="F2098">
        <v>180</v>
      </c>
      <c r="G2098" t="s">
        <v>28</v>
      </c>
    </row>
    <row r="2099" spans="1:7" x14ac:dyDescent="0.3">
      <c r="A2099" t="s">
        <v>82</v>
      </c>
      <c r="B2099" t="s">
        <v>1</v>
      </c>
      <c r="C2099" t="s">
        <v>194</v>
      </c>
      <c r="D2099" s="1">
        <v>43427.542361111111</v>
      </c>
      <c r="E2099" s="1">
        <v>43427.563194444447</v>
      </c>
      <c r="F2099">
        <v>1822</v>
      </c>
      <c r="G2099" t="s">
        <v>28</v>
      </c>
    </row>
    <row r="2100" spans="1:7" x14ac:dyDescent="0.3">
      <c r="A2100" t="s">
        <v>13</v>
      </c>
      <c r="B2100" t="s">
        <v>1</v>
      </c>
      <c r="C2100" t="s">
        <v>76</v>
      </c>
      <c r="D2100" s="1">
        <v>43427.543055555558</v>
      </c>
      <c r="E2100" s="1">
        <v>43427.599305555559</v>
      </c>
      <c r="F2100">
        <v>4865</v>
      </c>
      <c r="G2100" t="s">
        <v>28</v>
      </c>
    </row>
    <row r="2101" spans="1:7" x14ac:dyDescent="0.3">
      <c r="A2101" t="s">
        <v>21</v>
      </c>
      <c r="B2101" t="s">
        <v>1</v>
      </c>
      <c r="C2101" t="s">
        <v>228</v>
      </c>
      <c r="D2101" s="1">
        <v>43427.543055555558</v>
      </c>
      <c r="E2101" s="1">
        <v>43427.59652777778</v>
      </c>
      <c r="F2101">
        <v>4625</v>
      </c>
      <c r="G2101" t="s">
        <v>28</v>
      </c>
    </row>
    <row r="2102" spans="1:7" x14ac:dyDescent="0.3">
      <c r="A2102" t="s">
        <v>48</v>
      </c>
      <c r="B2102" t="s">
        <v>1</v>
      </c>
      <c r="C2102" t="s">
        <v>253</v>
      </c>
      <c r="D2102" s="1">
        <v>43427.548611111109</v>
      </c>
      <c r="E2102" s="1">
        <v>43427.563888888886</v>
      </c>
      <c r="F2102">
        <v>1272</v>
      </c>
      <c r="G2102" t="s">
        <v>28</v>
      </c>
    </row>
    <row r="2103" spans="1:7" x14ac:dyDescent="0.3">
      <c r="A2103" t="s">
        <v>11</v>
      </c>
      <c r="B2103" t="s">
        <v>1</v>
      </c>
      <c r="C2103" t="s">
        <v>85</v>
      </c>
      <c r="D2103" s="1">
        <v>43427.5625</v>
      </c>
      <c r="E2103" s="1">
        <v>43427.568055555559</v>
      </c>
      <c r="F2103">
        <v>521</v>
      </c>
      <c r="G2103" t="s">
        <v>28</v>
      </c>
    </row>
    <row r="2104" spans="1:7" x14ac:dyDescent="0.3">
      <c r="A2104" t="s">
        <v>42</v>
      </c>
      <c r="B2104" t="s">
        <v>1</v>
      </c>
      <c r="C2104" t="s">
        <v>170</v>
      </c>
      <c r="D2104" s="1">
        <v>43427.566666666666</v>
      </c>
      <c r="E2104" s="1">
        <v>43427.589583333334</v>
      </c>
      <c r="F2104">
        <v>1972</v>
      </c>
      <c r="G2104" t="s">
        <v>28</v>
      </c>
    </row>
    <row r="2105" spans="1:7" x14ac:dyDescent="0.3">
      <c r="A2105" t="s">
        <v>19</v>
      </c>
      <c r="B2105" t="s">
        <v>1</v>
      </c>
      <c r="C2105" t="s">
        <v>113</v>
      </c>
      <c r="D2105" s="1">
        <v>43427.566666666666</v>
      </c>
      <c r="E2105" s="1">
        <v>43427.598611111112</v>
      </c>
      <c r="F2105">
        <v>2753</v>
      </c>
      <c r="G2105" t="s">
        <v>28</v>
      </c>
    </row>
    <row r="2106" spans="1:7" x14ac:dyDescent="0.3">
      <c r="A2106" t="s">
        <v>51</v>
      </c>
      <c r="B2106" t="s">
        <v>1</v>
      </c>
      <c r="C2106" t="s">
        <v>43</v>
      </c>
      <c r="D2106" s="1">
        <v>43427.566666666666</v>
      </c>
      <c r="E2106" s="1">
        <v>43427.568055555559</v>
      </c>
      <c r="F2106">
        <v>130</v>
      </c>
      <c r="G2106" t="s">
        <v>28</v>
      </c>
    </row>
    <row r="2107" spans="1:7" x14ac:dyDescent="0.3">
      <c r="A2107" t="s">
        <v>7</v>
      </c>
      <c r="B2107" t="s">
        <v>1</v>
      </c>
      <c r="C2107" t="s">
        <v>43</v>
      </c>
      <c r="D2107" s="1">
        <v>43427.568749999999</v>
      </c>
      <c r="E2107" s="1">
        <v>43427.589583333334</v>
      </c>
      <c r="F2107">
        <v>1782</v>
      </c>
      <c r="G2107" t="s">
        <v>28</v>
      </c>
    </row>
    <row r="2108" spans="1:7" x14ac:dyDescent="0.3">
      <c r="A2108" t="s">
        <v>51</v>
      </c>
      <c r="B2108" t="s">
        <v>1</v>
      </c>
      <c r="C2108" t="s">
        <v>232</v>
      </c>
      <c r="D2108" s="1">
        <v>43427.57708333333</v>
      </c>
      <c r="E2108" s="1">
        <v>43427.594444444447</v>
      </c>
      <c r="F2108">
        <v>1462</v>
      </c>
      <c r="G2108" t="s">
        <v>28</v>
      </c>
    </row>
    <row r="2109" spans="1:7" x14ac:dyDescent="0.3">
      <c r="A2109" t="s">
        <v>4</v>
      </c>
      <c r="B2109" t="s">
        <v>1</v>
      </c>
      <c r="C2109" t="s">
        <v>39</v>
      </c>
      <c r="D2109" s="1">
        <v>43427.647916666669</v>
      </c>
      <c r="E2109" s="1">
        <v>43427.675694444442</v>
      </c>
      <c r="F2109">
        <v>2381</v>
      </c>
      <c r="G2109" t="s">
        <v>28</v>
      </c>
    </row>
    <row r="2110" spans="1:7" x14ac:dyDescent="0.3">
      <c r="A2110" t="s">
        <v>13</v>
      </c>
      <c r="B2110" t="s">
        <v>1</v>
      </c>
      <c r="C2110" t="s">
        <v>52</v>
      </c>
      <c r="D2110" s="1">
        <v>43427.65347222222</v>
      </c>
      <c r="E2110" s="1">
        <v>43427.678472222222</v>
      </c>
      <c r="F2110">
        <v>2192</v>
      </c>
      <c r="G2110" t="s">
        <v>28</v>
      </c>
    </row>
    <row r="2111" spans="1:7" x14ac:dyDescent="0.3">
      <c r="A2111" t="s">
        <v>0</v>
      </c>
      <c r="B2111" t="s">
        <v>1</v>
      </c>
      <c r="C2111" t="s">
        <v>22</v>
      </c>
      <c r="D2111" s="1">
        <v>43427.663194444445</v>
      </c>
      <c r="E2111" s="1">
        <v>43427.668749999997</v>
      </c>
      <c r="F2111">
        <v>511</v>
      </c>
      <c r="G2111" t="s">
        <v>28</v>
      </c>
    </row>
    <row r="2112" spans="1:7" x14ac:dyDescent="0.3">
      <c r="A2112" t="s">
        <v>24</v>
      </c>
      <c r="B2112" t="s">
        <v>1</v>
      </c>
      <c r="C2112" t="s">
        <v>131</v>
      </c>
      <c r="D2112" s="1">
        <v>43428.71597222222</v>
      </c>
      <c r="E2112" s="1">
        <v>43428.783333333333</v>
      </c>
      <c r="F2112">
        <v>5854</v>
      </c>
      <c r="G2112" t="s">
        <v>35</v>
      </c>
    </row>
    <row r="2113" spans="1:7" x14ac:dyDescent="0.3">
      <c r="A2113" t="s">
        <v>26</v>
      </c>
      <c r="B2113" t="s">
        <v>1</v>
      </c>
      <c r="C2113" t="s">
        <v>109</v>
      </c>
      <c r="D2113" s="1">
        <v>43429.731944444444</v>
      </c>
      <c r="E2113" s="1">
        <v>43429.927777777775</v>
      </c>
      <c r="F2113">
        <v>16917</v>
      </c>
      <c r="G2113" t="s">
        <v>36</v>
      </c>
    </row>
    <row r="2114" spans="1:7" x14ac:dyDescent="0.3">
      <c r="A2114" t="s">
        <v>17</v>
      </c>
      <c r="B2114" t="s">
        <v>1</v>
      </c>
      <c r="C2114" t="s">
        <v>262</v>
      </c>
      <c r="D2114" s="1">
        <v>43430.34375</v>
      </c>
      <c r="E2114" s="1">
        <v>43430.351388888892</v>
      </c>
      <c r="F2114">
        <v>630</v>
      </c>
      <c r="G2114" t="s">
        <v>37</v>
      </c>
    </row>
    <row r="2115" spans="1:7" x14ac:dyDescent="0.3">
      <c r="A2115" t="s">
        <v>26</v>
      </c>
      <c r="B2115" t="s">
        <v>1</v>
      </c>
      <c r="C2115" t="s">
        <v>253</v>
      </c>
      <c r="D2115" s="1">
        <v>43430.361805555556</v>
      </c>
      <c r="E2115" s="1">
        <v>43430.518055555556</v>
      </c>
      <c r="F2115">
        <v>13470</v>
      </c>
      <c r="G2115" t="s">
        <v>37</v>
      </c>
    </row>
    <row r="2116" spans="1:7" x14ac:dyDescent="0.3">
      <c r="A2116" t="s">
        <v>19</v>
      </c>
      <c r="B2116" t="s">
        <v>1</v>
      </c>
      <c r="C2116" t="s">
        <v>104</v>
      </c>
      <c r="D2116" s="1">
        <v>43430.384027777778</v>
      </c>
      <c r="E2116" s="1">
        <v>43430.412499999999</v>
      </c>
      <c r="F2116">
        <v>2452</v>
      </c>
      <c r="G2116" t="s">
        <v>37</v>
      </c>
    </row>
    <row r="2117" spans="1:7" x14ac:dyDescent="0.3">
      <c r="A2117" t="s">
        <v>13</v>
      </c>
      <c r="B2117" t="s">
        <v>1</v>
      </c>
      <c r="C2117" t="s">
        <v>72</v>
      </c>
      <c r="D2117" s="1">
        <v>43430.396527777775</v>
      </c>
      <c r="E2117" s="1">
        <v>43430.413194444445</v>
      </c>
      <c r="F2117">
        <v>1412</v>
      </c>
      <c r="G2117" t="s">
        <v>37</v>
      </c>
    </row>
    <row r="2118" spans="1:7" x14ac:dyDescent="0.3">
      <c r="A2118" t="s">
        <v>7</v>
      </c>
      <c r="B2118" t="s">
        <v>1</v>
      </c>
      <c r="C2118" t="s">
        <v>50</v>
      </c>
      <c r="D2118" s="1">
        <v>43430.401388888888</v>
      </c>
      <c r="E2118" s="1">
        <v>43430.411111111112</v>
      </c>
      <c r="F2118">
        <v>841</v>
      </c>
      <c r="G2118" t="s">
        <v>37</v>
      </c>
    </row>
    <row r="2119" spans="1:7" x14ac:dyDescent="0.3">
      <c r="A2119" t="s">
        <v>82</v>
      </c>
      <c r="B2119" t="s">
        <v>1</v>
      </c>
      <c r="C2119" t="s">
        <v>5</v>
      </c>
      <c r="D2119" s="1">
        <v>43430.407638888886</v>
      </c>
      <c r="E2119" s="1">
        <v>43430.457638888889</v>
      </c>
      <c r="F2119">
        <v>4263</v>
      </c>
      <c r="G2119" t="s">
        <v>37</v>
      </c>
    </row>
    <row r="2120" spans="1:7" x14ac:dyDescent="0.3">
      <c r="A2120" t="s">
        <v>0</v>
      </c>
      <c r="B2120" t="s">
        <v>1</v>
      </c>
      <c r="C2120" t="s">
        <v>38</v>
      </c>
      <c r="D2120" s="1">
        <v>43430.40902777778</v>
      </c>
      <c r="E2120" s="1">
        <v>43430.427083333336</v>
      </c>
      <c r="F2120">
        <v>1551</v>
      </c>
      <c r="G2120" t="s">
        <v>37</v>
      </c>
    </row>
    <row r="2121" spans="1:7" x14ac:dyDescent="0.3">
      <c r="A2121" t="s">
        <v>4</v>
      </c>
      <c r="B2121" t="s">
        <v>1</v>
      </c>
      <c r="C2121" t="s">
        <v>39</v>
      </c>
      <c r="D2121" s="1">
        <v>43430.431944444441</v>
      </c>
      <c r="E2121" s="1">
        <v>43430.45416666667</v>
      </c>
      <c r="F2121">
        <v>1931</v>
      </c>
      <c r="G2121" t="s">
        <v>37</v>
      </c>
    </row>
    <row r="2122" spans="1:7" x14ac:dyDescent="0.3">
      <c r="A2122" t="s">
        <v>21</v>
      </c>
      <c r="B2122" t="s">
        <v>1</v>
      </c>
      <c r="C2122" t="s">
        <v>69</v>
      </c>
      <c r="D2122" s="1">
        <v>43430.435416666667</v>
      </c>
      <c r="E2122" s="1">
        <v>43430.469444444447</v>
      </c>
      <c r="F2122">
        <v>2922</v>
      </c>
      <c r="G2122" t="s">
        <v>37</v>
      </c>
    </row>
    <row r="2123" spans="1:7" x14ac:dyDescent="0.3">
      <c r="A2123" t="s">
        <v>54</v>
      </c>
      <c r="B2123" t="s">
        <v>1</v>
      </c>
      <c r="C2123" t="s">
        <v>235</v>
      </c>
      <c r="D2123" s="1">
        <v>43430.456944444442</v>
      </c>
      <c r="E2123" s="1">
        <v>43430.554166666669</v>
      </c>
      <c r="F2123">
        <v>8376</v>
      </c>
      <c r="G2123" t="s">
        <v>37</v>
      </c>
    </row>
    <row r="2124" spans="1:7" x14ac:dyDescent="0.3">
      <c r="A2124" t="s">
        <v>41</v>
      </c>
      <c r="B2124" t="s">
        <v>1</v>
      </c>
      <c r="C2124" t="s">
        <v>254</v>
      </c>
      <c r="D2124" s="1">
        <v>43430.456944444442</v>
      </c>
      <c r="E2124" s="1">
        <v>43430.554166666669</v>
      </c>
      <c r="F2124">
        <v>8389</v>
      </c>
      <c r="G2124" t="s">
        <v>37</v>
      </c>
    </row>
    <row r="2125" spans="1:7" x14ac:dyDescent="0.3">
      <c r="A2125" t="s">
        <v>32</v>
      </c>
      <c r="B2125" t="s">
        <v>1</v>
      </c>
      <c r="C2125" t="s">
        <v>121</v>
      </c>
      <c r="D2125" s="1">
        <v>43430.469444444447</v>
      </c>
      <c r="E2125" s="1">
        <v>43430.519444444442</v>
      </c>
      <c r="F2125">
        <v>4304</v>
      </c>
      <c r="G2125" t="s">
        <v>37</v>
      </c>
    </row>
    <row r="2126" spans="1:7" x14ac:dyDescent="0.3">
      <c r="A2126" t="s">
        <v>82</v>
      </c>
      <c r="B2126" t="s">
        <v>1</v>
      </c>
      <c r="C2126" t="s">
        <v>55</v>
      </c>
      <c r="D2126" s="1">
        <v>43430.47152777778</v>
      </c>
      <c r="E2126" s="1">
        <v>43430.476388888892</v>
      </c>
      <c r="F2126">
        <v>401</v>
      </c>
      <c r="G2126" t="s">
        <v>37</v>
      </c>
    </row>
    <row r="2127" spans="1:7" x14ac:dyDescent="0.3">
      <c r="A2127" t="s">
        <v>0</v>
      </c>
      <c r="B2127" t="s">
        <v>1</v>
      </c>
      <c r="C2127" t="s">
        <v>192</v>
      </c>
      <c r="D2127" s="1">
        <v>43430.472916666666</v>
      </c>
      <c r="E2127" s="1">
        <v>43430.477083333331</v>
      </c>
      <c r="F2127">
        <v>370</v>
      </c>
      <c r="G2127" t="s">
        <v>37</v>
      </c>
    </row>
    <row r="2128" spans="1:7" x14ac:dyDescent="0.3">
      <c r="A2128" t="s">
        <v>82</v>
      </c>
      <c r="B2128" t="s">
        <v>1</v>
      </c>
      <c r="C2128" t="s">
        <v>115</v>
      </c>
      <c r="D2128" s="1">
        <v>43430.479166666664</v>
      </c>
      <c r="E2128" s="1">
        <v>43430.526388888888</v>
      </c>
      <c r="F2128">
        <v>4095</v>
      </c>
      <c r="G2128" t="s">
        <v>37</v>
      </c>
    </row>
    <row r="2129" spans="1:7" x14ac:dyDescent="0.3">
      <c r="A2129" t="s">
        <v>48</v>
      </c>
      <c r="B2129" t="s">
        <v>1</v>
      </c>
      <c r="C2129" t="s">
        <v>113</v>
      </c>
      <c r="D2129" s="1">
        <v>43430.479166666664</v>
      </c>
      <c r="E2129" s="1">
        <v>43430.526388888888</v>
      </c>
      <c r="F2129">
        <v>4054</v>
      </c>
      <c r="G2129" t="s">
        <v>37</v>
      </c>
    </row>
    <row r="2130" spans="1:7" x14ac:dyDescent="0.3">
      <c r="A2130" t="s">
        <v>0</v>
      </c>
      <c r="B2130" t="s">
        <v>1</v>
      </c>
      <c r="C2130" t="s">
        <v>57</v>
      </c>
      <c r="D2130" s="1">
        <v>43430.479166666664</v>
      </c>
      <c r="E2130" s="1">
        <v>43430.53402777778</v>
      </c>
      <c r="F2130">
        <v>4722</v>
      </c>
      <c r="G2130" t="s">
        <v>37</v>
      </c>
    </row>
    <row r="2131" spans="1:7" x14ac:dyDescent="0.3">
      <c r="A2131" t="s">
        <v>9</v>
      </c>
      <c r="B2131" t="s">
        <v>1</v>
      </c>
      <c r="C2131" t="s">
        <v>185</v>
      </c>
      <c r="D2131" s="1">
        <v>43430.482638888891</v>
      </c>
      <c r="E2131" s="1">
        <v>43430.48541666667</v>
      </c>
      <c r="F2131">
        <v>260</v>
      </c>
      <c r="G2131" t="s">
        <v>37</v>
      </c>
    </row>
    <row r="2132" spans="1:7" x14ac:dyDescent="0.3">
      <c r="A2132" t="s">
        <v>19</v>
      </c>
      <c r="B2132" t="s">
        <v>1</v>
      </c>
      <c r="C2132" t="s">
        <v>96</v>
      </c>
      <c r="D2132" s="1">
        <v>43430.498611111114</v>
      </c>
      <c r="E2132" s="1">
        <v>43430.553472222222</v>
      </c>
      <c r="F2132">
        <v>4744</v>
      </c>
      <c r="G2132" t="s">
        <v>37</v>
      </c>
    </row>
    <row r="2133" spans="1:7" x14ac:dyDescent="0.3">
      <c r="A2133" t="s">
        <v>42</v>
      </c>
      <c r="B2133" t="s">
        <v>1</v>
      </c>
      <c r="C2133" t="s">
        <v>120</v>
      </c>
      <c r="D2133" s="1">
        <v>43430.498611111114</v>
      </c>
      <c r="E2133" s="1">
        <v>43430.503472222219</v>
      </c>
      <c r="F2133">
        <v>411</v>
      </c>
      <c r="G2133" t="s">
        <v>37</v>
      </c>
    </row>
    <row r="2134" spans="1:7" x14ac:dyDescent="0.3">
      <c r="A2134" t="s">
        <v>58</v>
      </c>
      <c r="B2134" t="s">
        <v>1</v>
      </c>
      <c r="C2134" t="s">
        <v>135</v>
      </c>
      <c r="D2134" s="1">
        <v>43430.499305555553</v>
      </c>
      <c r="E2134" s="1">
        <v>43430.586805555555</v>
      </c>
      <c r="F2134">
        <v>7550</v>
      </c>
      <c r="G2134" t="s">
        <v>37</v>
      </c>
    </row>
    <row r="2135" spans="1:7" x14ac:dyDescent="0.3">
      <c r="A2135" t="s">
        <v>17</v>
      </c>
      <c r="B2135" t="s">
        <v>1</v>
      </c>
      <c r="C2135" t="s">
        <v>8</v>
      </c>
      <c r="D2135" s="1">
        <v>43430.506944444445</v>
      </c>
      <c r="E2135" s="1">
        <v>43430.59375</v>
      </c>
      <c r="F2135">
        <v>7544</v>
      </c>
      <c r="G2135" t="s">
        <v>37</v>
      </c>
    </row>
    <row r="2136" spans="1:7" x14ac:dyDescent="0.3">
      <c r="A2136" t="s">
        <v>138</v>
      </c>
      <c r="B2136" t="s">
        <v>1</v>
      </c>
      <c r="C2136" t="s">
        <v>246</v>
      </c>
      <c r="D2136" s="1">
        <v>43430.508333333331</v>
      </c>
      <c r="E2136" s="1">
        <v>43430.51666666667</v>
      </c>
      <c r="F2136">
        <v>681</v>
      </c>
      <c r="G2136" t="s">
        <v>37</v>
      </c>
    </row>
    <row r="2137" spans="1:7" x14ac:dyDescent="0.3">
      <c r="A2137" t="s">
        <v>4</v>
      </c>
      <c r="B2137" t="s">
        <v>1</v>
      </c>
      <c r="C2137" t="s">
        <v>72</v>
      </c>
      <c r="D2137" s="1">
        <v>43430.509027777778</v>
      </c>
      <c r="E2137" s="1">
        <v>43430.560416666667</v>
      </c>
      <c r="F2137">
        <v>4403</v>
      </c>
      <c r="G2137" t="s">
        <v>37</v>
      </c>
    </row>
    <row r="2138" spans="1:7" x14ac:dyDescent="0.3">
      <c r="A2138" t="s">
        <v>11</v>
      </c>
      <c r="B2138" t="s">
        <v>1</v>
      </c>
      <c r="C2138" t="s">
        <v>229</v>
      </c>
      <c r="D2138" s="1">
        <v>43430.513194444444</v>
      </c>
      <c r="E2138" s="1">
        <v>43430.545138888891</v>
      </c>
      <c r="F2138">
        <v>2771</v>
      </c>
      <c r="G2138" t="s">
        <v>37</v>
      </c>
    </row>
    <row r="2139" spans="1:7" x14ac:dyDescent="0.3">
      <c r="A2139" t="s">
        <v>51</v>
      </c>
      <c r="B2139" t="s">
        <v>1</v>
      </c>
      <c r="C2139" t="s">
        <v>38</v>
      </c>
      <c r="D2139" s="1">
        <v>43430.537499999999</v>
      </c>
      <c r="E2139" s="1">
        <v>43430.633333333331</v>
      </c>
      <c r="F2139">
        <v>8243</v>
      </c>
      <c r="G2139" t="s">
        <v>37</v>
      </c>
    </row>
    <row r="2140" spans="1:7" x14ac:dyDescent="0.3">
      <c r="A2140" t="s">
        <v>138</v>
      </c>
      <c r="B2140" t="s">
        <v>1</v>
      </c>
      <c r="C2140" t="s">
        <v>232</v>
      </c>
      <c r="D2140" s="1">
        <v>43430.542361111111</v>
      </c>
      <c r="E2140" s="1">
        <v>43430.54583333333</v>
      </c>
      <c r="F2140">
        <v>350</v>
      </c>
      <c r="G2140" t="s">
        <v>37</v>
      </c>
    </row>
    <row r="2141" spans="1:7" x14ac:dyDescent="0.3">
      <c r="A2141" t="s">
        <v>32</v>
      </c>
      <c r="B2141" t="s">
        <v>1</v>
      </c>
      <c r="C2141" t="s">
        <v>151</v>
      </c>
      <c r="D2141" s="1">
        <v>43430.560416666667</v>
      </c>
      <c r="E2141" s="1">
        <v>43430.597916666666</v>
      </c>
      <c r="F2141">
        <v>3285</v>
      </c>
      <c r="G2141" t="s">
        <v>37</v>
      </c>
    </row>
    <row r="2142" spans="1:7" x14ac:dyDescent="0.3">
      <c r="A2142" t="s">
        <v>26</v>
      </c>
      <c r="B2142" t="s">
        <v>1</v>
      </c>
      <c r="C2142" t="s">
        <v>253</v>
      </c>
      <c r="D2142" s="1">
        <v>43430.561805555553</v>
      </c>
      <c r="E2142" s="1">
        <v>43430.598611111112</v>
      </c>
      <c r="F2142">
        <v>3193</v>
      </c>
      <c r="G2142" t="s">
        <v>37</v>
      </c>
    </row>
    <row r="2143" spans="1:7" x14ac:dyDescent="0.3">
      <c r="A2143" t="s">
        <v>66</v>
      </c>
      <c r="B2143" t="s">
        <v>1</v>
      </c>
      <c r="C2143" t="s">
        <v>246</v>
      </c>
      <c r="D2143" s="1">
        <v>43430.5625</v>
      </c>
      <c r="E2143" s="1">
        <v>43430.660416666666</v>
      </c>
      <c r="F2143">
        <v>8508</v>
      </c>
      <c r="G2143" t="s">
        <v>37</v>
      </c>
    </row>
    <row r="2144" spans="1:7" x14ac:dyDescent="0.3">
      <c r="A2144" t="s">
        <v>41</v>
      </c>
      <c r="B2144" t="s">
        <v>1</v>
      </c>
      <c r="C2144" t="s">
        <v>121</v>
      </c>
      <c r="D2144" s="1">
        <v>43430.5625</v>
      </c>
      <c r="E2144" s="1">
        <v>43430.597916666666</v>
      </c>
      <c r="F2144">
        <v>3073</v>
      </c>
      <c r="G2144" t="s">
        <v>37</v>
      </c>
    </row>
    <row r="2145" spans="1:7" x14ac:dyDescent="0.3">
      <c r="A2145" t="s">
        <v>9</v>
      </c>
      <c r="B2145" t="s">
        <v>1</v>
      </c>
      <c r="C2145" t="s">
        <v>158</v>
      </c>
      <c r="D2145" s="1">
        <v>43430.563194444447</v>
      </c>
      <c r="E2145" s="1">
        <v>43430.665972222225</v>
      </c>
      <c r="F2145">
        <v>8840</v>
      </c>
      <c r="G2145" t="s">
        <v>37</v>
      </c>
    </row>
    <row r="2146" spans="1:7" x14ac:dyDescent="0.3">
      <c r="A2146" t="s">
        <v>138</v>
      </c>
      <c r="B2146" t="s">
        <v>1</v>
      </c>
      <c r="C2146" t="s">
        <v>119</v>
      </c>
      <c r="D2146" s="1">
        <v>43430.563888888886</v>
      </c>
      <c r="E2146" s="1">
        <v>43430.59652777778</v>
      </c>
      <c r="F2146">
        <v>2804</v>
      </c>
      <c r="G2146" t="s">
        <v>37</v>
      </c>
    </row>
    <row r="2147" spans="1:7" x14ac:dyDescent="0.3">
      <c r="A2147" t="s">
        <v>82</v>
      </c>
      <c r="B2147" t="s">
        <v>1</v>
      </c>
      <c r="C2147" t="s">
        <v>88</v>
      </c>
      <c r="D2147" s="1">
        <v>43430.564583333333</v>
      </c>
      <c r="E2147" s="1">
        <v>43430.665972222225</v>
      </c>
      <c r="F2147">
        <v>8769</v>
      </c>
      <c r="G2147" t="s">
        <v>37</v>
      </c>
    </row>
    <row r="2148" spans="1:7" x14ac:dyDescent="0.3">
      <c r="A2148" t="s">
        <v>4</v>
      </c>
      <c r="B2148" t="s">
        <v>1</v>
      </c>
      <c r="C2148" t="s">
        <v>76</v>
      </c>
      <c r="D2148" s="1">
        <v>43430.564583333333</v>
      </c>
      <c r="E2148" s="1">
        <v>43430.6</v>
      </c>
      <c r="F2148">
        <v>3072</v>
      </c>
      <c r="G2148" t="s">
        <v>37</v>
      </c>
    </row>
    <row r="2149" spans="1:7" x14ac:dyDescent="0.3">
      <c r="A2149" t="s">
        <v>56</v>
      </c>
      <c r="B2149" t="s">
        <v>1</v>
      </c>
      <c r="C2149" t="s">
        <v>45</v>
      </c>
      <c r="D2149" s="1">
        <v>43430.589583333334</v>
      </c>
      <c r="E2149" s="1">
        <v>43430.602777777778</v>
      </c>
      <c r="F2149">
        <v>1171</v>
      </c>
      <c r="G2149" t="s">
        <v>37</v>
      </c>
    </row>
    <row r="2150" spans="1:7" x14ac:dyDescent="0.3">
      <c r="A2150" t="s">
        <v>0</v>
      </c>
      <c r="B2150" t="s">
        <v>1</v>
      </c>
      <c r="C2150" t="s">
        <v>160</v>
      </c>
      <c r="D2150" s="1">
        <v>43430.590277777781</v>
      </c>
      <c r="E2150" s="1">
        <v>43430.599305555559</v>
      </c>
      <c r="F2150">
        <v>790</v>
      </c>
      <c r="G2150" t="s">
        <v>37</v>
      </c>
    </row>
    <row r="2151" spans="1:7" x14ac:dyDescent="0.3">
      <c r="A2151" t="s">
        <v>94</v>
      </c>
      <c r="B2151" t="s">
        <v>1</v>
      </c>
      <c r="C2151" t="s">
        <v>91</v>
      </c>
      <c r="D2151" s="1">
        <v>43430.602083333331</v>
      </c>
      <c r="E2151" s="1">
        <v>43430.645138888889</v>
      </c>
      <c r="F2151">
        <v>3715</v>
      </c>
      <c r="G2151" t="s">
        <v>37</v>
      </c>
    </row>
    <row r="2152" spans="1:7" x14ac:dyDescent="0.3">
      <c r="A2152" t="s">
        <v>19</v>
      </c>
      <c r="B2152" t="s">
        <v>1</v>
      </c>
      <c r="C2152" t="s">
        <v>104</v>
      </c>
      <c r="D2152" s="1">
        <v>43430.615972222222</v>
      </c>
      <c r="E2152" s="1">
        <v>43430.657638888886</v>
      </c>
      <c r="F2152">
        <v>3604</v>
      </c>
      <c r="G2152" t="s">
        <v>37</v>
      </c>
    </row>
    <row r="2153" spans="1:7" x14ac:dyDescent="0.3">
      <c r="A2153" t="s">
        <v>48</v>
      </c>
      <c r="B2153" t="s">
        <v>1</v>
      </c>
      <c r="C2153" t="s">
        <v>121</v>
      </c>
      <c r="D2153" s="1">
        <v>43430.627083333333</v>
      </c>
      <c r="E2153" s="1">
        <v>43430.647222222222</v>
      </c>
      <c r="F2153">
        <v>1712</v>
      </c>
      <c r="G2153" t="s">
        <v>37</v>
      </c>
    </row>
    <row r="2154" spans="1:7" x14ac:dyDescent="0.3">
      <c r="A2154" t="s">
        <v>4</v>
      </c>
      <c r="B2154" t="s">
        <v>1</v>
      </c>
      <c r="C2154" t="s">
        <v>76</v>
      </c>
      <c r="D2154" s="1">
        <v>43430.643750000003</v>
      </c>
      <c r="E2154" s="1">
        <v>43430.820138888892</v>
      </c>
      <c r="F2154">
        <v>15292</v>
      </c>
      <c r="G2154" t="s">
        <v>37</v>
      </c>
    </row>
    <row r="2155" spans="1:7" x14ac:dyDescent="0.3">
      <c r="A2155" t="s">
        <v>58</v>
      </c>
      <c r="B2155" t="s">
        <v>1</v>
      </c>
      <c r="C2155" t="s">
        <v>119</v>
      </c>
      <c r="D2155" s="1">
        <v>43430.643750000003</v>
      </c>
      <c r="E2155" s="1">
        <v>43430.656944444447</v>
      </c>
      <c r="F2155">
        <v>1101</v>
      </c>
      <c r="G2155" t="s">
        <v>37</v>
      </c>
    </row>
    <row r="2156" spans="1:7" x14ac:dyDescent="0.3">
      <c r="A2156" t="s">
        <v>94</v>
      </c>
      <c r="B2156" t="s">
        <v>1</v>
      </c>
      <c r="C2156" t="s">
        <v>72</v>
      </c>
      <c r="D2156" s="1">
        <v>43430.645138888889</v>
      </c>
      <c r="E2156" s="1">
        <v>43430.668055555558</v>
      </c>
      <c r="F2156">
        <v>1932</v>
      </c>
      <c r="G2156" t="s">
        <v>37</v>
      </c>
    </row>
    <row r="2157" spans="1:7" x14ac:dyDescent="0.3">
      <c r="A2157" t="s">
        <v>51</v>
      </c>
      <c r="B2157" t="s">
        <v>1</v>
      </c>
      <c r="C2157" t="s">
        <v>161</v>
      </c>
      <c r="D2157" s="1">
        <v>43430.65</v>
      </c>
      <c r="E2157" s="1">
        <v>43430.683333333334</v>
      </c>
      <c r="F2157">
        <v>2874</v>
      </c>
      <c r="G2157" t="s">
        <v>37</v>
      </c>
    </row>
    <row r="2158" spans="1:7" x14ac:dyDescent="0.3">
      <c r="A2158" t="s">
        <v>19</v>
      </c>
      <c r="B2158" t="s">
        <v>1</v>
      </c>
      <c r="C2158" t="s">
        <v>171</v>
      </c>
      <c r="D2158" s="1">
        <v>43430.662499999999</v>
      </c>
      <c r="E2158" s="1">
        <v>43430.671527777777</v>
      </c>
      <c r="F2158">
        <v>801</v>
      </c>
      <c r="G2158" t="s">
        <v>37</v>
      </c>
    </row>
    <row r="2159" spans="1:7" x14ac:dyDescent="0.3">
      <c r="A2159" t="s">
        <v>56</v>
      </c>
      <c r="B2159" t="s">
        <v>1</v>
      </c>
      <c r="C2159" t="s">
        <v>173</v>
      </c>
      <c r="D2159" s="1">
        <v>43430.663194444445</v>
      </c>
      <c r="E2159" s="1">
        <v>43430.736111111109</v>
      </c>
      <c r="F2159">
        <v>6335</v>
      </c>
      <c r="G2159" t="s">
        <v>37</v>
      </c>
    </row>
    <row r="2160" spans="1:7" x14ac:dyDescent="0.3">
      <c r="A2160" t="s">
        <v>9</v>
      </c>
      <c r="B2160" t="s">
        <v>1</v>
      </c>
      <c r="C2160" t="s">
        <v>146</v>
      </c>
      <c r="D2160" s="1">
        <v>43430.665972222225</v>
      </c>
      <c r="E2160" s="1">
        <v>43430.76666666667</v>
      </c>
      <c r="F2160">
        <v>8677</v>
      </c>
      <c r="G2160" t="s">
        <v>37</v>
      </c>
    </row>
    <row r="2161" spans="1:7" x14ac:dyDescent="0.3">
      <c r="A2161" t="s">
        <v>0</v>
      </c>
      <c r="B2161" t="s">
        <v>1</v>
      </c>
      <c r="C2161" t="s">
        <v>136</v>
      </c>
      <c r="D2161" s="1">
        <v>43430.668749999997</v>
      </c>
      <c r="E2161" s="1">
        <v>43430.763194444444</v>
      </c>
      <c r="F2161">
        <v>8166</v>
      </c>
      <c r="G2161" t="s">
        <v>37</v>
      </c>
    </row>
    <row r="2162" spans="1:7" x14ac:dyDescent="0.3">
      <c r="A2162" t="s">
        <v>17</v>
      </c>
      <c r="B2162" t="s">
        <v>1</v>
      </c>
      <c r="C2162" t="s">
        <v>96</v>
      </c>
      <c r="D2162" s="1">
        <v>43430.669444444444</v>
      </c>
      <c r="E2162" s="1">
        <v>43430.772222222222</v>
      </c>
      <c r="F2162">
        <v>8886</v>
      </c>
      <c r="G2162" t="s">
        <v>37</v>
      </c>
    </row>
    <row r="2163" spans="1:7" x14ac:dyDescent="0.3">
      <c r="A2163" t="s">
        <v>54</v>
      </c>
      <c r="B2163" t="s">
        <v>1</v>
      </c>
      <c r="C2163" t="s">
        <v>135</v>
      </c>
      <c r="D2163" s="1">
        <v>43430.685416666667</v>
      </c>
      <c r="E2163" s="1">
        <v>43430.806250000001</v>
      </c>
      <c r="F2163">
        <v>10394</v>
      </c>
      <c r="G2163" t="s">
        <v>37</v>
      </c>
    </row>
    <row r="2164" spans="1:7" x14ac:dyDescent="0.3">
      <c r="A2164" t="s">
        <v>51</v>
      </c>
      <c r="B2164" t="s">
        <v>1</v>
      </c>
      <c r="C2164" t="s">
        <v>157</v>
      </c>
      <c r="D2164" s="1">
        <v>43430.69027777778</v>
      </c>
      <c r="E2164" s="1">
        <v>43430.744444444441</v>
      </c>
      <c r="F2164">
        <v>4696</v>
      </c>
      <c r="G2164" t="s">
        <v>37</v>
      </c>
    </row>
    <row r="2165" spans="1:7" x14ac:dyDescent="0.3">
      <c r="A2165" t="s">
        <v>82</v>
      </c>
      <c r="B2165" t="s">
        <v>1</v>
      </c>
      <c r="C2165" t="s">
        <v>88</v>
      </c>
      <c r="D2165" s="1">
        <v>43430.727083333331</v>
      </c>
      <c r="E2165" s="1">
        <v>43430.763888888891</v>
      </c>
      <c r="F2165">
        <v>3173</v>
      </c>
      <c r="G2165" t="s">
        <v>37</v>
      </c>
    </row>
    <row r="2166" spans="1:7" x14ac:dyDescent="0.3">
      <c r="A2166" t="s">
        <v>41</v>
      </c>
      <c r="B2166" t="s">
        <v>1</v>
      </c>
      <c r="C2166" t="s">
        <v>246</v>
      </c>
      <c r="D2166" s="1">
        <v>43430.743750000001</v>
      </c>
      <c r="E2166" s="1">
        <v>43430.762499999997</v>
      </c>
      <c r="F2166">
        <v>1622</v>
      </c>
      <c r="G2166" t="s">
        <v>37</v>
      </c>
    </row>
    <row r="2167" spans="1:7" x14ac:dyDescent="0.3">
      <c r="A2167" t="s">
        <v>26</v>
      </c>
      <c r="B2167" t="s">
        <v>1</v>
      </c>
      <c r="C2167" t="s">
        <v>110</v>
      </c>
      <c r="D2167" s="1">
        <v>43431.347916666666</v>
      </c>
      <c r="E2167" s="1">
        <v>43431.399305555555</v>
      </c>
      <c r="F2167">
        <v>4424</v>
      </c>
      <c r="G2167" t="s">
        <v>3</v>
      </c>
    </row>
    <row r="2168" spans="1:7" x14ac:dyDescent="0.3">
      <c r="A2168" t="s">
        <v>82</v>
      </c>
      <c r="B2168" t="s">
        <v>1</v>
      </c>
      <c r="C2168" t="s">
        <v>93</v>
      </c>
      <c r="D2168" s="1">
        <v>43431.371527777781</v>
      </c>
      <c r="E2168" s="1">
        <v>43431.376388888886</v>
      </c>
      <c r="F2168">
        <v>430</v>
      </c>
      <c r="G2168" t="s">
        <v>3</v>
      </c>
    </row>
    <row r="2169" spans="1:7" x14ac:dyDescent="0.3">
      <c r="A2169" t="s">
        <v>4</v>
      </c>
      <c r="B2169" t="s">
        <v>1</v>
      </c>
      <c r="C2169" t="s">
        <v>44</v>
      </c>
      <c r="D2169" s="1">
        <v>43431.393055555556</v>
      </c>
      <c r="E2169" s="1">
        <v>43431.396527777775</v>
      </c>
      <c r="F2169">
        <v>320</v>
      </c>
      <c r="G2169" t="s">
        <v>3</v>
      </c>
    </row>
    <row r="2170" spans="1:7" x14ac:dyDescent="0.3">
      <c r="A2170" t="s">
        <v>11</v>
      </c>
      <c r="B2170" t="s">
        <v>1</v>
      </c>
      <c r="C2170" t="s">
        <v>46</v>
      </c>
      <c r="D2170" s="1">
        <v>43431.414583333331</v>
      </c>
      <c r="E2170" s="1">
        <v>43431.425000000003</v>
      </c>
      <c r="F2170">
        <v>901</v>
      </c>
      <c r="G2170" t="s">
        <v>3</v>
      </c>
    </row>
    <row r="2171" spans="1:7" x14ac:dyDescent="0.3">
      <c r="A2171" t="s">
        <v>13</v>
      </c>
      <c r="B2171" t="s">
        <v>1</v>
      </c>
      <c r="C2171" t="s">
        <v>72</v>
      </c>
      <c r="D2171" s="1">
        <v>43431.414583333331</v>
      </c>
      <c r="E2171" s="1">
        <v>43431.468055555553</v>
      </c>
      <c r="F2171">
        <v>4591</v>
      </c>
      <c r="G2171" t="s">
        <v>3</v>
      </c>
    </row>
    <row r="2172" spans="1:7" x14ac:dyDescent="0.3">
      <c r="A2172" t="s">
        <v>58</v>
      </c>
      <c r="B2172" t="s">
        <v>1</v>
      </c>
      <c r="C2172" t="s">
        <v>263</v>
      </c>
      <c r="D2172" s="1">
        <v>43431.415972222225</v>
      </c>
      <c r="E2172" s="1">
        <v>43431.47152777778</v>
      </c>
      <c r="F2172">
        <v>4804</v>
      </c>
      <c r="G2172" t="s">
        <v>3</v>
      </c>
    </row>
    <row r="2173" spans="1:7" x14ac:dyDescent="0.3">
      <c r="A2173" t="s">
        <v>7</v>
      </c>
      <c r="B2173" t="s">
        <v>1</v>
      </c>
      <c r="C2173" t="s">
        <v>226</v>
      </c>
      <c r="D2173" s="1">
        <v>43431.415972222225</v>
      </c>
      <c r="E2173" s="1">
        <v>43431.539583333331</v>
      </c>
      <c r="F2173">
        <v>10672</v>
      </c>
      <c r="G2173" t="s">
        <v>3</v>
      </c>
    </row>
    <row r="2174" spans="1:7" x14ac:dyDescent="0.3">
      <c r="A2174" t="s">
        <v>42</v>
      </c>
      <c r="B2174" t="s">
        <v>1</v>
      </c>
      <c r="C2174" t="s">
        <v>227</v>
      </c>
      <c r="D2174" s="1">
        <v>43431.415972222225</v>
      </c>
      <c r="E2174" s="1">
        <v>43431.537499999999</v>
      </c>
      <c r="F2174">
        <v>10499</v>
      </c>
      <c r="G2174" t="s">
        <v>3</v>
      </c>
    </row>
    <row r="2175" spans="1:7" x14ac:dyDescent="0.3">
      <c r="A2175" t="s">
        <v>94</v>
      </c>
      <c r="B2175" t="s">
        <v>1</v>
      </c>
      <c r="C2175" t="s">
        <v>157</v>
      </c>
      <c r="D2175" s="1">
        <v>43431.450694444444</v>
      </c>
      <c r="E2175" s="1">
        <v>43431.452777777777</v>
      </c>
      <c r="F2175">
        <v>180</v>
      </c>
      <c r="G2175" t="s">
        <v>3</v>
      </c>
    </row>
    <row r="2176" spans="1:7" x14ac:dyDescent="0.3">
      <c r="A2176" t="s">
        <v>17</v>
      </c>
      <c r="B2176" t="s">
        <v>1</v>
      </c>
      <c r="C2176" t="s">
        <v>55</v>
      </c>
      <c r="D2176" s="1">
        <v>43431.451388888891</v>
      </c>
      <c r="E2176" s="1">
        <v>43431.453472222223</v>
      </c>
      <c r="F2176">
        <v>170</v>
      </c>
      <c r="G2176" t="s">
        <v>3</v>
      </c>
    </row>
    <row r="2177" spans="1:7" x14ac:dyDescent="0.3">
      <c r="A2177" t="s">
        <v>82</v>
      </c>
      <c r="B2177" t="s">
        <v>1</v>
      </c>
      <c r="C2177" t="s">
        <v>76</v>
      </c>
      <c r="D2177" s="1">
        <v>43431.45208333333</v>
      </c>
      <c r="E2177" s="1">
        <v>43431.536805555559</v>
      </c>
      <c r="F2177">
        <v>7357</v>
      </c>
      <c r="G2177" t="s">
        <v>3</v>
      </c>
    </row>
    <row r="2178" spans="1:7" x14ac:dyDescent="0.3">
      <c r="A2178" t="s">
        <v>15</v>
      </c>
      <c r="B2178" t="s">
        <v>1</v>
      </c>
      <c r="C2178" t="s">
        <v>157</v>
      </c>
      <c r="D2178" s="1">
        <v>43431.45416666667</v>
      </c>
      <c r="E2178" s="1">
        <v>43431.524305555555</v>
      </c>
      <c r="F2178">
        <v>6068</v>
      </c>
      <c r="G2178" t="s">
        <v>3</v>
      </c>
    </row>
    <row r="2179" spans="1:7" x14ac:dyDescent="0.3">
      <c r="A2179" t="s">
        <v>0</v>
      </c>
      <c r="B2179" t="s">
        <v>1</v>
      </c>
      <c r="C2179" t="s">
        <v>43</v>
      </c>
      <c r="D2179" s="1">
        <v>43431.467361111114</v>
      </c>
      <c r="E2179" s="1">
        <v>43431.506944444445</v>
      </c>
      <c r="F2179">
        <v>3423</v>
      </c>
      <c r="G2179" t="s">
        <v>3</v>
      </c>
    </row>
    <row r="2180" spans="1:7" x14ac:dyDescent="0.3">
      <c r="A2180" t="s">
        <v>21</v>
      </c>
      <c r="B2180" t="s">
        <v>1</v>
      </c>
      <c r="C2180" t="s">
        <v>136</v>
      </c>
      <c r="D2180" s="1">
        <v>43431.467361111114</v>
      </c>
      <c r="E2180" s="1">
        <v>43431.511805555558</v>
      </c>
      <c r="F2180">
        <v>3843</v>
      </c>
      <c r="G2180" t="s">
        <v>3</v>
      </c>
    </row>
    <row r="2181" spans="1:7" x14ac:dyDescent="0.3">
      <c r="A2181" t="s">
        <v>26</v>
      </c>
      <c r="B2181" t="s">
        <v>1</v>
      </c>
      <c r="C2181" t="s">
        <v>12</v>
      </c>
      <c r="D2181" s="1">
        <v>43431.47152777778</v>
      </c>
      <c r="E2181" s="1">
        <v>43431.537499999999</v>
      </c>
      <c r="F2181">
        <v>5683</v>
      </c>
      <c r="G2181" t="s">
        <v>3</v>
      </c>
    </row>
    <row r="2182" spans="1:7" x14ac:dyDescent="0.3">
      <c r="A2182" t="s">
        <v>24</v>
      </c>
      <c r="B2182" t="s">
        <v>1</v>
      </c>
      <c r="C2182" t="s">
        <v>22</v>
      </c>
      <c r="D2182" s="1">
        <v>43431.472916666666</v>
      </c>
      <c r="E2182" s="1">
        <v>43431.513194444444</v>
      </c>
      <c r="F2182">
        <v>3503</v>
      </c>
      <c r="G2182" t="s">
        <v>3</v>
      </c>
    </row>
    <row r="2183" spans="1:7" x14ac:dyDescent="0.3">
      <c r="A2183" t="s">
        <v>58</v>
      </c>
      <c r="B2183" t="s">
        <v>1</v>
      </c>
      <c r="C2183" t="s">
        <v>264</v>
      </c>
      <c r="D2183" s="1">
        <v>43431.481249999997</v>
      </c>
      <c r="E2183" s="1">
        <v>43431.532638888886</v>
      </c>
      <c r="F2183">
        <v>4455</v>
      </c>
      <c r="G2183" t="s">
        <v>3</v>
      </c>
    </row>
    <row r="2184" spans="1:7" x14ac:dyDescent="0.3">
      <c r="A2184" t="s">
        <v>13</v>
      </c>
      <c r="B2184" t="s">
        <v>1</v>
      </c>
      <c r="C2184" t="s">
        <v>52</v>
      </c>
      <c r="D2184" s="1">
        <v>43431.481944444444</v>
      </c>
      <c r="E2184" s="1">
        <v>43431.593055555553</v>
      </c>
      <c r="F2184">
        <v>9648</v>
      </c>
      <c r="G2184" t="s">
        <v>3</v>
      </c>
    </row>
    <row r="2185" spans="1:7" x14ac:dyDescent="0.3">
      <c r="A2185" t="s">
        <v>66</v>
      </c>
      <c r="B2185" t="s">
        <v>1</v>
      </c>
      <c r="C2185" t="s">
        <v>5</v>
      </c>
      <c r="D2185" s="1">
        <v>43431.489583333336</v>
      </c>
      <c r="E2185" s="1">
        <v>43431.520833333336</v>
      </c>
      <c r="F2185">
        <v>2732</v>
      </c>
      <c r="G2185" t="s">
        <v>3</v>
      </c>
    </row>
    <row r="2186" spans="1:7" x14ac:dyDescent="0.3">
      <c r="A2186" t="s">
        <v>54</v>
      </c>
      <c r="B2186" t="s">
        <v>1</v>
      </c>
      <c r="C2186" t="s">
        <v>5</v>
      </c>
      <c r="D2186" s="1">
        <v>43431.513194444444</v>
      </c>
      <c r="E2186" s="1">
        <v>43431.515972222223</v>
      </c>
      <c r="F2186">
        <v>190</v>
      </c>
      <c r="G2186" t="s">
        <v>3</v>
      </c>
    </row>
    <row r="2187" spans="1:7" x14ac:dyDescent="0.3">
      <c r="A2187" t="s">
        <v>41</v>
      </c>
      <c r="B2187" t="s">
        <v>1</v>
      </c>
      <c r="C2187" t="s">
        <v>5</v>
      </c>
      <c r="D2187" s="1">
        <v>43431.515972222223</v>
      </c>
      <c r="E2187" s="1">
        <v>43431.51666666667</v>
      </c>
      <c r="F2187">
        <v>80</v>
      </c>
      <c r="G2187" t="s">
        <v>3</v>
      </c>
    </row>
    <row r="2188" spans="1:7" x14ac:dyDescent="0.3">
      <c r="A2188" t="s">
        <v>32</v>
      </c>
      <c r="B2188" t="s">
        <v>1</v>
      </c>
      <c r="C2188" t="s">
        <v>5</v>
      </c>
      <c r="D2188" s="1">
        <v>43431.517361111109</v>
      </c>
      <c r="E2188" s="1">
        <v>43431.518055555556</v>
      </c>
      <c r="F2188">
        <v>60</v>
      </c>
      <c r="G2188" t="s">
        <v>3</v>
      </c>
    </row>
    <row r="2189" spans="1:7" x14ac:dyDescent="0.3">
      <c r="A2189" t="s">
        <v>4</v>
      </c>
      <c r="B2189" t="s">
        <v>1</v>
      </c>
      <c r="C2189" t="s">
        <v>5</v>
      </c>
      <c r="D2189" s="1">
        <v>43431.517361111109</v>
      </c>
      <c r="E2189" s="1">
        <v>43431.520138888889</v>
      </c>
      <c r="F2189">
        <v>261</v>
      </c>
      <c r="G2189" t="s">
        <v>3</v>
      </c>
    </row>
    <row r="2190" spans="1:7" x14ac:dyDescent="0.3">
      <c r="A2190" t="s">
        <v>17</v>
      </c>
      <c r="B2190" t="s">
        <v>1</v>
      </c>
      <c r="C2190" t="s">
        <v>132</v>
      </c>
      <c r="D2190" s="1">
        <v>43431.518055555556</v>
      </c>
      <c r="E2190" s="1">
        <v>43431.554166666669</v>
      </c>
      <c r="F2190">
        <v>3123</v>
      </c>
      <c r="G2190" t="s">
        <v>3</v>
      </c>
    </row>
    <row r="2191" spans="1:7" x14ac:dyDescent="0.3">
      <c r="A2191" t="s">
        <v>0</v>
      </c>
      <c r="B2191" t="s">
        <v>1</v>
      </c>
      <c r="C2191" t="s">
        <v>253</v>
      </c>
      <c r="D2191" s="1">
        <v>43431.518055555556</v>
      </c>
      <c r="E2191" s="1">
        <v>43431.554166666669</v>
      </c>
      <c r="F2191">
        <v>3114</v>
      </c>
      <c r="G2191" t="s">
        <v>3</v>
      </c>
    </row>
    <row r="2192" spans="1:7" x14ac:dyDescent="0.3">
      <c r="A2192" t="s">
        <v>51</v>
      </c>
      <c r="B2192" t="s">
        <v>1</v>
      </c>
      <c r="C2192" t="s">
        <v>246</v>
      </c>
      <c r="D2192" s="1">
        <v>43431.520138888889</v>
      </c>
      <c r="E2192" s="1">
        <v>43431.554861111108</v>
      </c>
      <c r="F2192">
        <v>3023</v>
      </c>
      <c r="G2192" t="s">
        <v>3</v>
      </c>
    </row>
    <row r="2193" spans="1:7" x14ac:dyDescent="0.3">
      <c r="A2193" t="s">
        <v>21</v>
      </c>
      <c r="B2193" t="s">
        <v>1</v>
      </c>
      <c r="C2193" t="s">
        <v>38</v>
      </c>
      <c r="D2193" s="1">
        <v>43431.536805555559</v>
      </c>
      <c r="E2193" s="1">
        <v>43431.592361111114</v>
      </c>
      <c r="F2193">
        <v>4806</v>
      </c>
      <c r="G2193" t="s">
        <v>3</v>
      </c>
    </row>
    <row r="2194" spans="1:7" x14ac:dyDescent="0.3">
      <c r="A2194" t="s">
        <v>11</v>
      </c>
      <c r="B2194" t="s">
        <v>1</v>
      </c>
      <c r="C2194" t="s">
        <v>113</v>
      </c>
      <c r="D2194" s="1">
        <v>43431.537499999999</v>
      </c>
      <c r="E2194" s="1">
        <v>43431.557638888888</v>
      </c>
      <c r="F2194">
        <v>1742</v>
      </c>
      <c r="G2194" t="s">
        <v>3</v>
      </c>
    </row>
    <row r="2195" spans="1:7" x14ac:dyDescent="0.3">
      <c r="A2195" t="s">
        <v>94</v>
      </c>
      <c r="B2195" t="s">
        <v>1</v>
      </c>
      <c r="C2195" t="s">
        <v>76</v>
      </c>
      <c r="D2195" s="1">
        <v>43431.537499999999</v>
      </c>
      <c r="E2195" s="1">
        <v>43431.631249999999</v>
      </c>
      <c r="F2195">
        <v>8077</v>
      </c>
      <c r="G2195" t="s">
        <v>3</v>
      </c>
    </row>
    <row r="2196" spans="1:7" x14ac:dyDescent="0.3">
      <c r="A2196" t="s">
        <v>9</v>
      </c>
      <c r="B2196" t="s">
        <v>1</v>
      </c>
      <c r="C2196" t="s">
        <v>265</v>
      </c>
      <c r="D2196" s="1">
        <v>43431.539583333331</v>
      </c>
      <c r="E2196" s="1">
        <v>43431.544444444444</v>
      </c>
      <c r="F2196">
        <v>400</v>
      </c>
      <c r="G2196" t="s">
        <v>3</v>
      </c>
    </row>
    <row r="2197" spans="1:7" x14ac:dyDescent="0.3">
      <c r="A2197" t="s">
        <v>11</v>
      </c>
      <c r="B2197" t="s">
        <v>1</v>
      </c>
      <c r="C2197" t="s">
        <v>151</v>
      </c>
      <c r="D2197" s="1">
        <v>43431.561805555553</v>
      </c>
      <c r="E2197" s="1">
        <v>43431.606249999997</v>
      </c>
      <c r="F2197">
        <v>3845</v>
      </c>
      <c r="G2197" t="s">
        <v>3</v>
      </c>
    </row>
    <row r="2198" spans="1:7" x14ac:dyDescent="0.3">
      <c r="A2198" t="s">
        <v>66</v>
      </c>
      <c r="B2198" t="s">
        <v>1</v>
      </c>
      <c r="C2198" t="s">
        <v>209</v>
      </c>
      <c r="D2198" s="1">
        <v>43431.572916666664</v>
      </c>
      <c r="E2198" s="1">
        <v>43431.688888888886</v>
      </c>
      <c r="F2198">
        <v>10029</v>
      </c>
      <c r="G2198" t="s">
        <v>3</v>
      </c>
    </row>
    <row r="2199" spans="1:7" x14ac:dyDescent="0.3">
      <c r="A2199" t="s">
        <v>17</v>
      </c>
      <c r="B2199" t="s">
        <v>1</v>
      </c>
      <c r="C2199" t="s">
        <v>153</v>
      </c>
      <c r="D2199" s="1">
        <v>43431.575694444444</v>
      </c>
      <c r="E2199" s="1">
        <v>43431.607638888891</v>
      </c>
      <c r="F2199">
        <v>2743</v>
      </c>
      <c r="G2199" t="s">
        <v>3</v>
      </c>
    </row>
    <row r="2200" spans="1:7" x14ac:dyDescent="0.3">
      <c r="A2200" t="s">
        <v>51</v>
      </c>
      <c r="B2200" t="s">
        <v>1</v>
      </c>
      <c r="C2200" t="s">
        <v>192</v>
      </c>
      <c r="D2200" s="1">
        <v>43431.581250000003</v>
      </c>
      <c r="E2200" s="1">
        <v>43431.59097222222</v>
      </c>
      <c r="F2200">
        <v>840</v>
      </c>
      <c r="G2200" t="s">
        <v>3</v>
      </c>
    </row>
    <row r="2201" spans="1:7" x14ac:dyDescent="0.3">
      <c r="A2201" t="s">
        <v>9</v>
      </c>
      <c r="B2201" t="s">
        <v>1</v>
      </c>
      <c r="C2201" t="s">
        <v>155</v>
      </c>
      <c r="D2201" s="1">
        <v>43431.582638888889</v>
      </c>
      <c r="E2201" s="1">
        <v>43431.585416666669</v>
      </c>
      <c r="F2201">
        <v>210</v>
      </c>
      <c r="G2201" t="s">
        <v>3</v>
      </c>
    </row>
    <row r="2202" spans="1:7" x14ac:dyDescent="0.3">
      <c r="A2202" t="s">
        <v>48</v>
      </c>
      <c r="B2202" t="s">
        <v>1</v>
      </c>
      <c r="C2202" t="s">
        <v>125</v>
      </c>
      <c r="D2202" s="1">
        <v>43431.595138888886</v>
      </c>
      <c r="E2202" s="1">
        <v>43431.633333333331</v>
      </c>
      <c r="F2202">
        <v>3323</v>
      </c>
      <c r="G2202" t="s">
        <v>3</v>
      </c>
    </row>
    <row r="2203" spans="1:7" x14ac:dyDescent="0.3">
      <c r="A2203" t="s">
        <v>13</v>
      </c>
      <c r="B2203" t="s">
        <v>1</v>
      </c>
      <c r="C2203" t="s">
        <v>100</v>
      </c>
      <c r="D2203" s="1">
        <v>43431.640277777777</v>
      </c>
      <c r="E2203" s="1">
        <v>43431.689583333333</v>
      </c>
      <c r="F2203">
        <v>4265</v>
      </c>
      <c r="G2203" t="s">
        <v>3</v>
      </c>
    </row>
    <row r="2204" spans="1:7" x14ac:dyDescent="0.3">
      <c r="A2204" t="s">
        <v>82</v>
      </c>
      <c r="B2204" t="s">
        <v>1</v>
      </c>
      <c r="C2204" t="s">
        <v>88</v>
      </c>
      <c r="D2204" s="1">
        <v>43431.643750000003</v>
      </c>
      <c r="E2204" s="1">
        <v>43431.663194444445</v>
      </c>
      <c r="F2204">
        <v>1732</v>
      </c>
      <c r="G2204" t="s">
        <v>3</v>
      </c>
    </row>
    <row r="2205" spans="1:7" x14ac:dyDescent="0.3">
      <c r="A2205" t="s">
        <v>4</v>
      </c>
      <c r="B2205" t="s">
        <v>1</v>
      </c>
      <c r="C2205" t="s">
        <v>5</v>
      </c>
      <c r="D2205" s="1">
        <v>43431.656944444447</v>
      </c>
      <c r="E2205" s="1">
        <v>43431.71875</v>
      </c>
      <c r="F2205">
        <v>5343</v>
      </c>
      <c r="G2205" t="s">
        <v>3</v>
      </c>
    </row>
    <row r="2206" spans="1:7" x14ac:dyDescent="0.3">
      <c r="A2206" t="s">
        <v>56</v>
      </c>
      <c r="B2206" t="s">
        <v>1</v>
      </c>
      <c r="C2206" t="s">
        <v>131</v>
      </c>
      <c r="D2206" s="1">
        <v>43431.661111111112</v>
      </c>
      <c r="E2206" s="1">
        <v>43431.743750000001</v>
      </c>
      <c r="F2206">
        <v>7146</v>
      </c>
      <c r="G2206" t="s">
        <v>3</v>
      </c>
    </row>
    <row r="2207" spans="1:7" x14ac:dyDescent="0.3">
      <c r="A2207" t="s">
        <v>41</v>
      </c>
      <c r="B2207" t="s">
        <v>1</v>
      </c>
      <c r="C2207" t="s">
        <v>149</v>
      </c>
      <c r="D2207" s="1">
        <v>43431.663888888892</v>
      </c>
      <c r="E2207" s="1">
        <v>43431.674305555556</v>
      </c>
      <c r="F2207">
        <v>931</v>
      </c>
      <c r="G2207" t="s">
        <v>3</v>
      </c>
    </row>
    <row r="2208" spans="1:7" x14ac:dyDescent="0.3">
      <c r="A2208" t="s">
        <v>48</v>
      </c>
      <c r="B2208" t="s">
        <v>1</v>
      </c>
      <c r="C2208" t="s">
        <v>96</v>
      </c>
      <c r="D2208" s="1">
        <v>43431.671527777777</v>
      </c>
      <c r="E2208" s="1">
        <v>43431.723611111112</v>
      </c>
      <c r="F2208">
        <v>4504</v>
      </c>
      <c r="G2208" t="s">
        <v>3</v>
      </c>
    </row>
    <row r="2209" spans="1:7" x14ac:dyDescent="0.3">
      <c r="A2209" t="s">
        <v>15</v>
      </c>
      <c r="B2209" t="s">
        <v>1</v>
      </c>
      <c r="C2209" t="s">
        <v>151</v>
      </c>
      <c r="D2209" s="1">
        <v>43431.704861111109</v>
      </c>
      <c r="E2209" s="1">
        <v>43431.750694444447</v>
      </c>
      <c r="F2209">
        <v>3995</v>
      </c>
      <c r="G2209" t="s">
        <v>3</v>
      </c>
    </row>
    <row r="2210" spans="1:7" x14ac:dyDescent="0.3">
      <c r="A2210" t="s">
        <v>13</v>
      </c>
      <c r="B2210" t="s">
        <v>1</v>
      </c>
      <c r="C2210" t="s">
        <v>132</v>
      </c>
      <c r="D2210" s="1">
        <v>43431.732638888891</v>
      </c>
      <c r="E2210" s="1">
        <v>43431.736111111109</v>
      </c>
      <c r="F2210">
        <v>300</v>
      </c>
      <c r="G2210" t="s">
        <v>3</v>
      </c>
    </row>
    <row r="2211" spans="1:7" x14ac:dyDescent="0.3">
      <c r="A2211" t="s">
        <v>41</v>
      </c>
      <c r="B2211" t="s">
        <v>1</v>
      </c>
      <c r="C2211" t="s">
        <v>60</v>
      </c>
      <c r="D2211" s="1">
        <v>43432.36041666667</v>
      </c>
      <c r="E2211" s="1">
        <v>43432.362500000003</v>
      </c>
      <c r="F2211">
        <v>151</v>
      </c>
      <c r="G2211" t="s">
        <v>68</v>
      </c>
    </row>
    <row r="2212" spans="1:7" x14ac:dyDescent="0.3">
      <c r="A2212" t="s">
        <v>54</v>
      </c>
      <c r="B2212" t="s">
        <v>1</v>
      </c>
      <c r="C2212" t="s">
        <v>60</v>
      </c>
      <c r="D2212" s="1">
        <v>43432.363888888889</v>
      </c>
      <c r="E2212" s="1">
        <v>43432.368055555555</v>
      </c>
      <c r="F2212">
        <v>370</v>
      </c>
      <c r="G2212" t="s">
        <v>68</v>
      </c>
    </row>
    <row r="2213" spans="1:7" x14ac:dyDescent="0.3">
      <c r="A2213" t="s">
        <v>13</v>
      </c>
      <c r="B2213" t="s">
        <v>1</v>
      </c>
      <c r="C2213" t="s">
        <v>31</v>
      </c>
      <c r="D2213" s="1">
        <v>43432.37222222222</v>
      </c>
      <c r="E2213" s="1">
        <v>43432.423611111109</v>
      </c>
      <c r="F2213">
        <v>4424</v>
      </c>
      <c r="G2213" t="s">
        <v>68</v>
      </c>
    </row>
    <row r="2214" spans="1:7" x14ac:dyDescent="0.3">
      <c r="A2214" t="s">
        <v>54</v>
      </c>
      <c r="B2214" t="s">
        <v>1</v>
      </c>
      <c r="C2214" t="s">
        <v>60</v>
      </c>
      <c r="D2214" s="1">
        <v>43432.397916666669</v>
      </c>
      <c r="E2214" s="1">
        <v>43432.419444444444</v>
      </c>
      <c r="F2214">
        <v>1861</v>
      </c>
      <c r="G2214" t="s">
        <v>68</v>
      </c>
    </row>
    <row r="2215" spans="1:7" x14ac:dyDescent="0.3">
      <c r="A2215" t="s">
        <v>7</v>
      </c>
      <c r="B2215" t="s">
        <v>1</v>
      </c>
      <c r="C2215" t="s">
        <v>266</v>
      </c>
      <c r="D2215" s="1">
        <v>43432.404166666667</v>
      </c>
      <c r="E2215" s="1">
        <v>43432.417361111111</v>
      </c>
      <c r="F2215">
        <v>1170</v>
      </c>
      <c r="G2215" t="s">
        <v>68</v>
      </c>
    </row>
    <row r="2216" spans="1:7" x14ac:dyDescent="0.3">
      <c r="A2216" t="s">
        <v>42</v>
      </c>
      <c r="B2216" t="s">
        <v>1</v>
      </c>
      <c r="C2216" t="s">
        <v>267</v>
      </c>
      <c r="D2216" s="1">
        <v>43432.404166666667</v>
      </c>
      <c r="E2216" s="1">
        <v>43432.417361111111</v>
      </c>
      <c r="F2216">
        <v>1151</v>
      </c>
      <c r="G2216" t="s">
        <v>68</v>
      </c>
    </row>
    <row r="2217" spans="1:7" x14ac:dyDescent="0.3">
      <c r="A2217" t="s">
        <v>26</v>
      </c>
      <c r="B2217" t="s">
        <v>1</v>
      </c>
      <c r="C2217" t="s">
        <v>2</v>
      </c>
      <c r="D2217" s="1">
        <v>43432.404861111114</v>
      </c>
      <c r="E2217" s="1">
        <v>43432.418055555558</v>
      </c>
      <c r="F2217">
        <v>1141</v>
      </c>
      <c r="G2217" t="s">
        <v>68</v>
      </c>
    </row>
    <row r="2218" spans="1:7" x14ac:dyDescent="0.3">
      <c r="A2218" t="s">
        <v>11</v>
      </c>
      <c r="B2218" t="s">
        <v>1</v>
      </c>
      <c r="C2218" t="s">
        <v>76</v>
      </c>
      <c r="D2218" s="1">
        <v>43432.418749999997</v>
      </c>
      <c r="E2218" s="1">
        <v>43432.504166666666</v>
      </c>
      <c r="F2218">
        <v>7405</v>
      </c>
      <c r="G2218" t="s">
        <v>68</v>
      </c>
    </row>
    <row r="2219" spans="1:7" x14ac:dyDescent="0.3">
      <c r="A2219" t="s">
        <v>15</v>
      </c>
      <c r="B2219" t="s">
        <v>1</v>
      </c>
      <c r="C2219" t="s">
        <v>22</v>
      </c>
      <c r="D2219" s="1">
        <v>43432.422222222223</v>
      </c>
      <c r="E2219" s="1">
        <v>43432.481944444444</v>
      </c>
      <c r="F2219">
        <v>5175</v>
      </c>
      <c r="G2219" t="s">
        <v>68</v>
      </c>
    </row>
    <row r="2220" spans="1:7" x14ac:dyDescent="0.3">
      <c r="A2220" t="s">
        <v>24</v>
      </c>
      <c r="B2220" t="s">
        <v>1</v>
      </c>
      <c r="C2220" t="s">
        <v>168</v>
      </c>
      <c r="D2220" s="1">
        <v>43432.422222222223</v>
      </c>
      <c r="E2220" s="1">
        <v>43432.477777777778</v>
      </c>
      <c r="F2220">
        <v>4782</v>
      </c>
      <c r="G2220" t="s">
        <v>68</v>
      </c>
    </row>
    <row r="2221" spans="1:7" x14ac:dyDescent="0.3">
      <c r="A2221" t="s">
        <v>41</v>
      </c>
      <c r="B2221" t="s">
        <v>1</v>
      </c>
      <c r="C2221" t="s">
        <v>255</v>
      </c>
      <c r="D2221" s="1">
        <v>43432.438194444447</v>
      </c>
      <c r="E2221" s="1">
        <v>43432.441666666666</v>
      </c>
      <c r="F2221">
        <v>320</v>
      </c>
      <c r="G2221" t="s">
        <v>68</v>
      </c>
    </row>
    <row r="2222" spans="1:7" x14ac:dyDescent="0.3">
      <c r="A2222" t="s">
        <v>4</v>
      </c>
      <c r="B2222" t="s">
        <v>1</v>
      </c>
      <c r="C2222" t="s">
        <v>193</v>
      </c>
      <c r="D2222" s="1">
        <v>43432.459722222222</v>
      </c>
      <c r="E2222" s="1">
        <v>43432.462500000001</v>
      </c>
      <c r="F2222">
        <v>241</v>
      </c>
      <c r="G2222" t="s">
        <v>68</v>
      </c>
    </row>
    <row r="2223" spans="1:7" x14ac:dyDescent="0.3">
      <c r="A2223" t="s">
        <v>4</v>
      </c>
      <c r="B2223" t="s">
        <v>1</v>
      </c>
      <c r="C2223" t="s">
        <v>96</v>
      </c>
      <c r="D2223" s="1">
        <v>43432.464583333334</v>
      </c>
      <c r="E2223" s="1">
        <v>43432.486111111109</v>
      </c>
      <c r="F2223">
        <v>1861</v>
      </c>
      <c r="G2223" t="s">
        <v>68</v>
      </c>
    </row>
    <row r="2224" spans="1:7" x14ac:dyDescent="0.3">
      <c r="A2224" t="s">
        <v>42</v>
      </c>
      <c r="B2224" t="s">
        <v>1</v>
      </c>
      <c r="C2224" t="s">
        <v>216</v>
      </c>
      <c r="D2224" s="1">
        <v>43432.477083333331</v>
      </c>
      <c r="E2224" s="1">
        <v>43432.6</v>
      </c>
      <c r="F2224">
        <v>10614</v>
      </c>
      <c r="G2224" t="s">
        <v>68</v>
      </c>
    </row>
    <row r="2225" spans="1:7" x14ac:dyDescent="0.3">
      <c r="A2225" t="s">
        <v>7</v>
      </c>
      <c r="B2225" t="s">
        <v>1</v>
      </c>
      <c r="C2225" t="s">
        <v>8</v>
      </c>
      <c r="D2225" s="1">
        <v>43432.477777777778</v>
      </c>
      <c r="E2225" s="1">
        <v>43432.506944444445</v>
      </c>
      <c r="F2225">
        <v>2522</v>
      </c>
      <c r="G2225" t="s">
        <v>68</v>
      </c>
    </row>
    <row r="2226" spans="1:7" x14ac:dyDescent="0.3">
      <c r="A2226" t="s">
        <v>26</v>
      </c>
      <c r="B2226" t="s">
        <v>1</v>
      </c>
      <c r="C2226" t="s">
        <v>57</v>
      </c>
      <c r="D2226" s="1">
        <v>43432.478472222225</v>
      </c>
      <c r="E2226" s="1">
        <v>43432.531944444447</v>
      </c>
      <c r="F2226">
        <v>4634</v>
      </c>
      <c r="G2226" t="s">
        <v>68</v>
      </c>
    </row>
    <row r="2227" spans="1:7" x14ac:dyDescent="0.3">
      <c r="A2227" t="s">
        <v>94</v>
      </c>
      <c r="B2227" t="s">
        <v>1</v>
      </c>
      <c r="C2227" t="s">
        <v>132</v>
      </c>
      <c r="D2227" s="1">
        <v>43432.478472222225</v>
      </c>
      <c r="E2227" s="1">
        <v>43432.503472222219</v>
      </c>
      <c r="F2227">
        <v>2172</v>
      </c>
      <c r="G2227" t="s">
        <v>68</v>
      </c>
    </row>
    <row r="2228" spans="1:7" x14ac:dyDescent="0.3">
      <c r="A2228" t="s">
        <v>48</v>
      </c>
      <c r="B2228" t="s">
        <v>1</v>
      </c>
      <c r="C2228" t="s">
        <v>120</v>
      </c>
      <c r="D2228" s="1">
        <v>43432.479166666664</v>
      </c>
      <c r="E2228" s="1">
        <v>43432.503472222219</v>
      </c>
      <c r="F2228">
        <v>2072</v>
      </c>
      <c r="G2228" t="s">
        <v>68</v>
      </c>
    </row>
    <row r="2229" spans="1:7" x14ac:dyDescent="0.3">
      <c r="A2229" t="s">
        <v>41</v>
      </c>
      <c r="B2229" t="s">
        <v>1</v>
      </c>
      <c r="C2229" t="s">
        <v>22</v>
      </c>
      <c r="D2229" s="1">
        <v>43432.480555555558</v>
      </c>
      <c r="E2229" s="1">
        <v>43432.481944444444</v>
      </c>
      <c r="F2229">
        <v>110</v>
      </c>
      <c r="G2229" t="s">
        <v>68</v>
      </c>
    </row>
    <row r="2230" spans="1:7" x14ac:dyDescent="0.3">
      <c r="A2230" t="s">
        <v>13</v>
      </c>
      <c r="B2230" t="s">
        <v>1</v>
      </c>
      <c r="C2230" t="s">
        <v>52</v>
      </c>
      <c r="D2230" s="1">
        <v>43432.482638888891</v>
      </c>
      <c r="E2230" s="1">
        <v>43432.599305555559</v>
      </c>
      <c r="F2230">
        <v>10088</v>
      </c>
      <c r="G2230" t="s">
        <v>68</v>
      </c>
    </row>
    <row r="2231" spans="1:7" x14ac:dyDescent="0.3">
      <c r="A2231" t="s">
        <v>17</v>
      </c>
      <c r="B2231" t="s">
        <v>1</v>
      </c>
      <c r="C2231" t="s">
        <v>170</v>
      </c>
      <c r="D2231" s="1">
        <v>43432.48541666667</v>
      </c>
      <c r="E2231" s="1">
        <v>43432.493750000001</v>
      </c>
      <c r="F2231">
        <v>701</v>
      </c>
      <c r="G2231" t="s">
        <v>68</v>
      </c>
    </row>
    <row r="2232" spans="1:7" x14ac:dyDescent="0.3">
      <c r="A2232" t="s">
        <v>21</v>
      </c>
      <c r="B2232" t="s">
        <v>1</v>
      </c>
      <c r="C2232" t="s">
        <v>185</v>
      </c>
      <c r="D2232" s="1">
        <v>43432.486805555556</v>
      </c>
      <c r="E2232" s="1">
        <v>43432.6</v>
      </c>
      <c r="F2232">
        <v>9750</v>
      </c>
      <c r="G2232" t="s">
        <v>68</v>
      </c>
    </row>
    <row r="2233" spans="1:7" x14ac:dyDescent="0.3">
      <c r="A2233" t="s">
        <v>0</v>
      </c>
      <c r="B2233" t="s">
        <v>1</v>
      </c>
      <c r="C2233" t="s">
        <v>170</v>
      </c>
      <c r="D2233" s="1">
        <v>43432.489583333336</v>
      </c>
      <c r="E2233" s="1">
        <v>43432.493750000001</v>
      </c>
      <c r="F2233">
        <v>351</v>
      </c>
      <c r="G2233" t="s">
        <v>68</v>
      </c>
    </row>
    <row r="2234" spans="1:7" x14ac:dyDescent="0.3">
      <c r="A2234" t="s">
        <v>32</v>
      </c>
      <c r="B2234" t="s">
        <v>1</v>
      </c>
      <c r="C2234" t="s">
        <v>173</v>
      </c>
      <c r="D2234" s="1">
        <v>43432.492361111108</v>
      </c>
      <c r="E2234" s="1">
        <v>43432.49722222222</v>
      </c>
      <c r="F2234">
        <v>451</v>
      </c>
      <c r="G2234" t="s">
        <v>68</v>
      </c>
    </row>
    <row r="2235" spans="1:7" x14ac:dyDescent="0.3">
      <c r="A2235" t="s">
        <v>51</v>
      </c>
      <c r="B2235" t="s">
        <v>1</v>
      </c>
      <c r="C2235" t="s">
        <v>170</v>
      </c>
      <c r="D2235" s="1">
        <v>43432.494444444441</v>
      </c>
      <c r="E2235" s="1">
        <v>43432.495138888888</v>
      </c>
      <c r="F2235">
        <v>60</v>
      </c>
      <c r="G2235" t="s">
        <v>68</v>
      </c>
    </row>
    <row r="2236" spans="1:7" x14ac:dyDescent="0.3">
      <c r="A2236" t="s">
        <v>24</v>
      </c>
      <c r="B2236" t="s">
        <v>1</v>
      </c>
      <c r="C2236" t="s">
        <v>22</v>
      </c>
      <c r="D2236" s="1">
        <v>43432.498611111114</v>
      </c>
      <c r="E2236" s="1">
        <v>43432.540972222225</v>
      </c>
      <c r="F2236">
        <v>3672</v>
      </c>
      <c r="G2236" t="s">
        <v>68</v>
      </c>
    </row>
    <row r="2237" spans="1:7" x14ac:dyDescent="0.3">
      <c r="A2237" t="s">
        <v>17</v>
      </c>
      <c r="B2237" t="s">
        <v>1</v>
      </c>
      <c r="C2237" t="s">
        <v>96</v>
      </c>
      <c r="D2237" s="1">
        <v>43432.511111111111</v>
      </c>
      <c r="E2237" s="1">
        <v>43432.554861111108</v>
      </c>
      <c r="F2237">
        <v>3783</v>
      </c>
      <c r="G2237" t="s">
        <v>68</v>
      </c>
    </row>
    <row r="2238" spans="1:7" x14ac:dyDescent="0.3">
      <c r="A2238" t="s">
        <v>7</v>
      </c>
      <c r="B2238" t="s">
        <v>1</v>
      </c>
      <c r="C2238" t="s">
        <v>8</v>
      </c>
      <c r="D2238" s="1">
        <v>43432.525694444441</v>
      </c>
      <c r="E2238" s="1">
        <v>43432.600694444445</v>
      </c>
      <c r="F2238">
        <v>6483</v>
      </c>
      <c r="G2238" t="s">
        <v>68</v>
      </c>
    </row>
    <row r="2239" spans="1:7" x14ac:dyDescent="0.3">
      <c r="A2239" t="s">
        <v>138</v>
      </c>
      <c r="B2239" t="s">
        <v>1</v>
      </c>
      <c r="C2239" t="s">
        <v>38</v>
      </c>
      <c r="D2239" s="1">
        <v>43432.537499999999</v>
      </c>
      <c r="E2239" s="1">
        <v>43432.599305555559</v>
      </c>
      <c r="F2239">
        <v>5342</v>
      </c>
      <c r="G2239" t="s">
        <v>68</v>
      </c>
    </row>
    <row r="2240" spans="1:7" x14ac:dyDescent="0.3">
      <c r="A2240" t="s">
        <v>51</v>
      </c>
      <c r="B2240" t="s">
        <v>1</v>
      </c>
      <c r="C2240" t="s">
        <v>194</v>
      </c>
      <c r="D2240" s="1">
        <v>43432.549305555556</v>
      </c>
      <c r="E2240" s="1">
        <v>43432.597222222219</v>
      </c>
      <c r="F2240">
        <v>4184</v>
      </c>
      <c r="G2240" t="s">
        <v>68</v>
      </c>
    </row>
    <row r="2241" spans="1:7" x14ac:dyDescent="0.3">
      <c r="A2241" t="s">
        <v>66</v>
      </c>
      <c r="B2241" t="s">
        <v>1</v>
      </c>
      <c r="C2241" t="s">
        <v>72</v>
      </c>
      <c r="D2241" s="1">
        <v>43432.552083333336</v>
      </c>
      <c r="E2241" s="1">
        <v>43432.600694444445</v>
      </c>
      <c r="F2241">
        <v>4174</v>
      </c>
      <c r="G2241" t="s">
        <v>68</v>
      </c>
    </row>
    <row r="2242" spans="1:7" x14ac:dyDescent="0.3">
      <c r="A2242" t="s">
        <v>11</v>
      </c>
      <c r="B2242" t="s">
        <v>1</v>
      </c>
      <c r="C2242" t="s">
        <v>151</v>
      </c>
      <c r="D2242" s="1">
        <v>43432.553472222222</v>
      </c>
      <c r="E2242" s="1">
        <v>43432.6</v>
      </c>
      <c r="F2242">
        <v>3985</v>
      </c>
      <c r="G2242" t="s">
        <v>68</v>
      </c>
    </row>
    <row r="2243" spans="1:7" x14ac:dyDescent="0.3">
      <c r="A2243" t="s">
        <v>17</v>
      </c>
      <c r="B2243" t="s">
        <v>1</v>
      </c>
      <c r="C2243" t="s">
        <v>80</v>
      </c>
      <c r="D2243" s="1">
        <v>43432.558333333334</v>
      </c>
      <c r="E2243" s="1">
        <v>43432.585416666669</v>
      </c>
      <c r="F2243">
        <v>2292</v>
      </c>
      <c r="G2243" t="s">
        <v>68</v>
      </c>
    </row>
    <row r="2244" spans="1:7" x14ac:dyDescent="0.3">
      <c r="A2244" t="s">
        <v>9</v>
      </c>
      <c r="B2244" t="s">
        <v>1</v>
      </c>
      <c r="C2244" t="s">
        <v>113</v>
      </c>
      <c r="D2244" s="1">
        <v>43432.563194444447</v>
      </c>
      <c r="E2244" s="1">
        <v>43432.597916666666</v>
      </c>
      <c r="F2244">
        <v>3023</v>
      </c>
      <c r="G2244" t="s">
        <v>68</v>
      </c>
    </row>
    <row r="2245" spans="1:7" x14ac:dyDescent="0.3">
      <c r="A2245" t="s">
        <v>56</v>
      </c>
      <c r="B2245" t="s">
        <v>1</v>
      </c>
      <c r="C2245" t="s">
        <v>114</v>
      </c>
      <c r="D2245" s="1">
        <v>43432.563888888886</v>
      </c>
      <c r="E2245" s="1">
        <v>43432.597916666666</v>
      </c>
      <c r="F2245">
        <v>2973</v>
      </c>
      <c r="G2245" t="s">
        <v>68</v>
      </c>
    </row>
    <row r="2246" spans="1:7" x14ac:dyDescent="0.3">
      <c r="A2246" t="s">
        <v>94</v>
      </c>
      <c r="B2246" t="s">
        <v>1</v>
      </c>
      <c r="C2246" t="s">
        <v>76</v>
      </c>
      <c r="D2246" s="1">
        <v>43432.579861111109</v>
      </c>
      <c r="E2246" s="1">
        <v>43432.6</v>
      </c>
      <c r="F2246">
        <v>1752</v>
      </c>
      <c r="G2246" t="s">
        <v>68</v>
      </c>
    </row>
    <row r="2247" spans="1:7" x14ac:dyDescent="0.3">
      <c r="A2247" t="s">
        <v>17</v>
      </c>
      <c r="B2247" t="s">
        <v>1</v>
      </c>
      <c r="C2247" t="s">
        <v>22</v>
      </c>
      <c r="D2247" s="1">
        <v>43432.6</v>
      </c>
      <c r="E2247" s="1">
        <v>43432.602777777778</v>
      </c>
      <c r="F2247">
        <v>250</v>
      </c>
      <c r="G2247" t="s">
        <v>68</v>
      </c>
    </row>
    <row r="2248" spans="1:7" x14ac:dyDescent="0.3">
      <c r="A2248" t="s">
        <v>51</v>
      </c>
      <c r="B2248" t="s">
        <v>1</v>
      </c>
      <c r="C2248" t="s">
        <v>104</v>
      </c>
      <c r="D2248" s="1">
        <v>43432.629861111112</v>
      </c>
      <c r="E2248" s="1">
        <v>43432.661805555559</v>
      </c>
      <c r="F2248">
        <v>2811</v>
      </c>
      <c r="G2248" t="s">
        <v>68</v>
      </c>
    </row>
    <row r="2249" spans="1:7" x14ac:dyDescent="0.3">
      <c r="A2249" t="s">
        <v>9</v>
      </c>
      <c r="B2249" t="s">
        <v>1</v>
      </c>
      <c r="C2249" t="s">
        <v>106</v>
      </c>
      <c r="D2249" s="1">
        <v>43432.629861111112</v>
      </c>
      <c r="E2249" s="1">
        <v>43432.661805555559</v>
      </c>
      <c r="F2249">
        <v>2812</v>
      </c>
      <c r="G2249" t="s">
        <v>68</v>
      </c>
    </row>
    <row r="2250" spans="1:7" x14ac:dyDescent="0.3">
      <c r="A2250" t="s">
        <v>17</v>
      </c>
      <c r="B2250" t="s">
        <v>1</v>
      </c>
      <c r="C2250" t="s">
        <v>91</v>
      </c>
      <c r="D2250" s="1">
        <v>43432.634722222225</v>
      </c>
      <c r="E2250" s="1">
        <v>43432.640972222223</v>
      </c>
      <c r="F2250">
        <v>550</v>
      </c>
      <c r="G2250" t="s">
        <v>68</v>
      </c>
    </row>
    <row r="2251" spans="1:7" x14ac:dyDescent="0.3">
      <c r="A2251" t="s">
        <v>11</v>
      </c>
      <c r="B2251" t="s">
        <v>1</v>
      </c>
      <c r="C2251" t="s">
        <v>91</v>
      </c>
      <c r="D2251" s="1">
        <v>43432.640972222223</v>
      </c>
      <c r="E2251" s="1">
        <v>43432.643750000003</v>
      </c>
      <c r="F2251">
        <v>210</v>
      </c>
      <c r="G2251" t="s">
        <v>68</v>
      </c>
    </row>
    <row r="2252" spans="1:7" x14ac:dyDescent="0.3">
      <c r="A2252" t="s">
        <v>13</v>
      </c>
      <c r="B2252" t="s">
        <v>1</v>
      </c>
      <c r="C2252" t="s">
        <v>91</v>
      </c>
      <c r="D2252" s="1">
        <v>43432.644444444442</v>
      </c>
      <c r="E2252" s="1">
        <v>43432.646527777775</v>
      </c>
      <c r="F2252">
        <v>181</v>
      </c>
      <c r="G2252" t="s">
        <v>68</v>
      </c>
    </row>
    <row r="2253" spans="1:7" x14ac:dyDescent="0.3">
      <c r="A2253" t="s">
        <v>54</v>
      </c>
      <c r="B2253" t="s">
        <v>1</v>
      </c>
      <c r="C2253" t="s">
        <v>151</v>
      </c>
      <c r="D2253" s="1">
        <v>43432.645833333336</v>
      </c>
      <c r="E2253" s="1">
        <v>43432.803472222222</v>
      </c>
      <c r="F2253">
        <v>13609</v>
      </c>
      <c r="G2253" t="s">
        <v>68</v>
      </c>
    </row>
    <row r="2254" spans="1:7" x14ac:dyDescent="0.3">
      <c r="A2254" t="s">
        <v>66</v>
      </c>
      <c r="B2254" t="s">
        <v>1</v>
      </c>
      <c r="C2254" t="s">
        <v>76</v>
      </c>
      <c r="D2254" s="1">
        <v>43432.647222222222</v>
      </c>
      <c r="E2254" s="1">
        <v>43432.665277777778</v>
      </c>
      <c r="F2254">
        <v>1552</v>
      </c>
      <c r="G2254" t="s">
        <v>68</v>
      </c>
    </row>
    <row r="2255" spans="1:7" x14ac:dyDescent="0.3">
      <c r="A2255" t="s">
        <v>13</v>
      </c>
      <c r="B2255" t="s">
        <v>1</v>
      </c>
      <c r="C2255" t="s">
        <v>52</v>
      </c>
      <c r="D2255" s="1">
        <v>43432.65625</v>
      </c>
      <c r="E2255" s="1">
        <v>43432.658333333333</v>
      </c>
      <c r="F2255">
        <v>170</v>
      </c>
      <c r="G2255" t="s">
        <v>68</v>
      </c>
    </row>
    <row r="2256" spans="1:7" x14ac:dyDescent="0.3">
      <c r="A2256" t="s">
        <v>24</v>
      </c>
      <c r="B2256" t="s">
        <v>1</v>
      </c>
      <c r="C2256" t="s">
        <v>31</v>
      </c>
      <c r="D2256" s="1">
        <v>43432.657638888886</v>
      </c>
      <c r="E2256" s="1">
        <v>43432.861805555556</v>
      </c>
      <c r="F2256">
        <v>17644</v>
      </c>
      <c r="G2256" t="s">
        <v>68</v>
      </c>
    </row>
    <row r="2257" spans="1:7" x14ac:dyDescent="0.3">
      <c r="A2257" t="s">
        <v>21</v>
      </c>
      <c r="B2257" t="s">
        <v>1</v>
      </c>
      <c r="C2257" t="s">
        <v>52</v>
      </c>
      <c r="D2257" s="1">
        <v>43432.658333333333</v>
      </c>
      <c r="E2257" s="1">
        <v>43432.697222222225</v>
      </c>
      <c r="F2257">
        <v>3352</v>
      </c>
      <c r="G2257" t="s">
        <v>68</v>
      </c>
    </row>
    <row r="2258" spans="1:7" x14ac:dyDescent="0.3">
      <c r="A2258" t="s">
        <v>15</v>
      </c>
      <c r="B2258" t="s">
        <v>1</v>
      </c>
      <c r="C2258" t="s">
        <v>216</v>
      </c>
      <c r="D2258" s="1">
        <v>43432.665277777778</v>
      </c>
      <c r="E2258" s="1">
        <v>43432.815972222219</v>
      </c>
      <c r="F2258">
        <v>13013</v>
      </c>
      <c r="G2258" t="s">
        <v>68</v>
      </c>
    </row>
    <row r="2259" spans="1:7" x14ac:dyDescent="0.3">
      <c r="A2259" t="s">
        <v>0</v>
      </c>
      <c r="B2259" t="s">
        <v>1</v>
      </c>
      <c r="C2259" t="s">
        <v>96</v>
      </c>
      <c r="D2259" s="1">
        <v>43432.672222222223</v>
      </c>
      <c r="E2259" s="1">
        <v>43432.706250000003</v>
      </c>
      <c r="F2259">
        <v>2932</v>
      </c>
      <c r="G2259" t="s">
        <v>68</v>
      </c>
    </row>
    <row r="2260" spans="1:7" x14ac:dyDescent="0.3">
      <c r="A2260" t="s">
        <v>21</v>
      </c>
      <c r="B2260" t="s">
        <v>1</v>
      </c>
      <c r="C2260" t="s">
        <v>64</v>
      </c>
      <c r="D2260" s="1">
        <v>43432.74722222222</v>
      </c>
      <c r="E2260" s="1">
        <v>43432.86041666667</v>
      </c>
      <c r="F2260">
        <v>9799</v>
      </c>
      <c r="G2260" t="s">
        <v>68</v>
      </c>
    </row>
    <row r="2261" spans="1:7" x14ac:dyDescent="0.3">
      <c r="A2261" t="s">
        <v>4</v>
      </c>
      <c r="B2261" t="s">
        <v>1</v>
      </c>
      <c r="C2261" t="s">
        <v>8</v>
      </c>
      <c r="D2261" s="1">
        <v>43433.359027777777</v>
      </c>
      <c r="E2261" s="1">
        <v>43433.436111111114</v>
      </c>
      <c r="F2261">
        <v>6645</v>
      </c>
      <c r="G2261" t="s">
        <v>6</v>
      </c>
    </row>
    <row r="2262" spans="1:7" x14ac:dyDescent="0.3">
      <c r="A2262" t="s">
        <v>19</v>
      </c>
      <c r="B2262" t="s">
        <v>1</v>
      </c>
      <c r="C2262" t="s">
        <v>113</v>
      </c>
      <c r="D2262" s="1">
        <v>43433.37777777778</v>
      </c>
      <c r="E2262" s="1">
        <v>43433.536111111112</v>
      </c>
      <c r="F2262">
        <v>13664</v>
      </c>
      <c r="G2262" t="s">
        <v>6</v>
      </c>
    </row>
    <row r="2263" spans="1:7" x14ac:dyDescent="0.3">
      <c r="A2263" t="s">
        <v>26</v>
      </c>
      <c r="B2263" t="s">
        <v>1</v>
      </c>
      <c r="C2263" t="s">
        <v>253</v>
      </c>
      <c r="D2263" s="1">
        <v>43433.39166666667</v>
      </c>
      <c r="E2263" s="1">
        <v>43433.53402777778</v>
      </c>
      <c r="F2263">
        <v>12301</v>
      </c>
      <c r="G2263" t="s">
        <v>6</v>
      </c>
    </row>
    <row r="2264" spans="1:7" x14ac:dyDescent="0.3">
      <c r="A2264" t="s">
        <v>11</v>
      </c>
      <c r="B2264" t="s">
        <v>1</v>
      </c>
      <c r="C2264" t="s">
        <v>31</v>
      </c>
      <c r="D2264" s="1">
        <v>43433.404861111114</v>
      </c>
      <c r="E2264" s="1">
        <v>43433.515277777777</v>
      </c>
      <c r="F2264">
        <v>9564</v>
      </c>
      <c r="G2264" t="s">
        <v>6</v>
      </c>
    </row>
    <row r="2265" spans="1:7" x14ac:dyDescent="0.3">
      <c r="A2265" t="s">
        <v>7</v>
      </c>
      <c r="B2265" t="s">
        <v>1</v>
      </c>
      <c r="C2265" t="s">
        <v>5</v>
      </c>
      <c r="D2265" s="1">
        <v>43433.411111111112</v>
      </c>
      <c r="E2265" s="1">
        <v>43433.46597222222</v>
      </c>
      <c r="F2265">
        <v>4733</v>
      </c>
      <c r="G2265" t="s">
        <v>6</v>
      </c>
    </row>
    <row r="2266" spans="1:7" x14ac:dyDescent="0.3">
      <c r="A2266" t="s">
        <v>41</v>
      </c>
      <c r="B2266" t="s">
        <v>1</v>
      </c>
      <c r="C2266" t="s">
        <v>8</v>
      </c>
      <c r="D2266" s="1">
        <v>43433.421527777777</v>
      </c>
      <c r="E2266" s="1">
        <v>43433.42291666667</v>
      </c>
      <c r="F2266">
        <v>80</v>
      </c>
      <c r="G2266" t="s">
        <v>6</v>
      </c>
    </row>
    <row r="2267" spans="1:7" x14ac:dyDescent="0.3">
      <c r="A2267" t="s">
        <v>48</v>
      </c>
      <c r="B2267" t="s">
        <v>1</v>
      </c>
      <c r="C2267" t="s">
        <v>146</v>
      </c>
      <c r="D2267" s="1">
        <v>43433.431250000001</v>
      </c>
      <c r="E2267" s="1">
        <v>43433.47152777778</v>
      </c>
      <c r="F2267">
        <v>3493</v>
      </c>
      <c r="G2267" t="s">
        <v>6</v>
      </c>
    </row>
    <row r="2268" spans="1:7" x14ac:dyDescent="0.3">
      <c r="A2268" t="s">
        <v>15</v>
      </c>
      <c r="B2268" t="s">
        <v>1</v>
      </c>
      <c r="C2268" t="s">
        <v>25</v>
      </c>
      <c r="D2268" s="1">
        <v>43433.447222222225</v>
      </c>
      <c r="E2268" s="1">
        <v>43433.509027777778</v>
      </c>
      <c r="F2268">
        <v>5375</v>
      </c>
      <c r="G2268" t="s">
        <v>6</v>
      </c>
    </row>
    <row r="2269" spans="1:7" x14ac:dyDescent="0.3">
      <c r="A2269" t="s">
        <v>32</v>
      </c>
      <c r="B2269" t="s">
        <v>1</v>
      </c>
      <c r="C2269" t="s">
        <v>63</v>
      </c>
      <c r="D2269" s="1">
        <v>43433.462500000001</v>
      </c>
      <c r="E2269" s="1">
        <v>43433.465277777781</v>
      </c>
      <c r="F2269">
        <v>220</v>
      </c>
      <c r="G2269" t="s">
        <v>6</v>
      </c>
    </row>
    <row r="2270" spans="1:7" x14ac:dyDescent="0.3">
      <c r="A2270" t="s">
        <v>66</v>
      </c>
      <c r="B2270" t="s">
        <v>1</v>
      </c>
      <c r="C2270" t="s">
        <v>246</v>
      </c>
      <c r="D2270" s="1">
        <v>43433.463194444441</v>
      </c>
      <c r="E2270" s="1">
        <v>43433.53402777778</v>
      </c>
      <c r="F2270">
        <v>6115</v>
      </c>
      <c r="G2270" t="s">
        <v>6</v>
      </c>
    </row>
    <row r="2271" spans="1:7" x14ac:dyDescent="0.3">
      <c r="A2271" t="s">
        <v>32</v>
      </c>
      <c r="B2271" t="s">
        <v>1</v>
      </c>
      <c r="C2271" t="s">
        <v>12</v>
      </c>
      <c r="D2271" s="1">
        <v>43433.470138888886</v>
      </c>
      <c r="E2271" s="1">
        <v>43433.538888888892</v>
      </c>
      <c r="F2271">
        <v>5963</v>
      </c>
      <c r="G2271" t="s">
        <v>6</v>
      </c>
    </row>
    <row r="2272" spans="1:7" x14ac:dyDescent="0.3">
      <c r="A2272" t="s">
        <v>82</v>
      </c>
      <c r="B2272" t="s">
        <v>1</v>
      </c>
      <c r="C2272" t="s">
        <v>22</v>
      </c>
      <c r="D2272" s="1">
        <v>43433.476388888892</v>
      </c>
      <c r="E2272" s="1">
        <v>43433.51666666667</v>
      </c>
      <c r="F2272">
        <v>3464</v>
      </c>
      <c r="G2272" t="s">
        <v>6</v>
      </c>
    </row>
    <row r="2273" spans="1:7" x14ac:dyDescent="0.3">
      <c r="A2273" t="s">
        <v>21</v>
      </c>
      <c r="B2273" t="s">
        <v>1</v>
      </c>
      <c r="C2273" t="s">
        <v>52</v>
      </c>
      <c r="D2273" s="1">
        <v>43433.477083333331</v>
      </c>
      <c r="E2273" s="1">
        <v>43433.538194444445</v>
      </c>
      <c r="F2273">
        <v>5274</v>
      </c>
      <c r="G2273" t="s">
        <v>6</v>
      </c>
    </row>
    <row r="2274" spans="1:7" x14ac:dyDescent="0.3">
      <c r="A2274" t="s">
        <v>7</v>
      </c>
      <c r="B2274" t="s">
        <v>1</v>
      </c>
      <c r="C2274" t="s">
        <v>5</v>
      </c>
      <c r="D2274" s="1">
        <v>43433.478472222225</v>
      </c>
      <c r="E2274" s="1">
        <v>43433.505555555559</v>
      </c>
      <c r="F2274">
        <v>2352</v>
      </c>
      <c r="G2274" t="s">
        <v>6</v>
      </c>
    </row>
    <row r="2275" spans="1:7" x14ac:dyDescent="0.3">
      <c r="A2275" t="s">
        <v>41</v>
      </c>
      <c r="B2275" t="s">
        <v>1</v>
      </c>
      <c r="C2275" t="s">
        <v>102</v>
      </c>
      <c r="D2275" s="1">
        <v>43433.481944444444</v>
      </c>
      <c r="E2275" s="1">
        <v>43433.497916666667</v>
      </c>
      <c r="F2275">
        <v>1401</v>
      </c>
      <c r="G2275" t="s">
        <v>6</v>
      </c>
    </row>
    <row r="2276" spans="1:7" x14ac:dyDescent="0.3">
      <c r="A2276" t="s">
        <v>24</v>
      </c>
      <c r="B2276" t="s">
        <v>1</v>
      </c>
      <c r="C2276" t="s">
        <v>139</v>
      </c>
      <c r="D2276" s="1">
        <v>43433.48333333333</v>
      </c>
      <c r="E2276" s="1">
        <v>43433.50277777778</v>
      </c>
      <c r="F2276">
        <v>1702</v>
      </c>
      <c r="G2276" t="s">
        <v>6</v>
      </c>
    </row>
    <row r="2277" spans="1:7" x14ac:dyDescent="0.3">
      <c r="A2277" t="s">
        <v>94</v>
      </c>
      <c r="B2277" t="s">
        <v>1</v>
      </c>
      <c r="C2277" t="s">
        <v>216</v>
      </c>
      <c r="D2277" s="1">
        <v>43433.484722222223</v>
      </c>
      <c r="E2277" s="1">
        <v>43433.495138888888</v>
      </c>
      <c r="F2277">
        <v>911</v>
      </c>
      <c r="G2277" t="s">
        <v>6</v>
      </c>
    </row>
    <row r="2278" spans="1:7" x14ac:dyDescent="0.3">
      <c r="A2278" t="s">
        <v>17</v>
      </c>
      <c r="B2278" t="s">
        <v>1</v>
      </c>
      <c r="C2278" t="s">
        <v>196</v>
      </c>
      <c r="D2278" s="1">
        <v>43433.48541666667</v>
      </c>
      <c r="E2278" s="1">
        <v>43433.493055555555</v>
      </c>
      <c r="F2278">
        <v>630</v>
      </c>
      <c r="G2278" t="s">
        <v>6</v>
      </c>
    </row>
    <row r="2279" spans="1:7" x14ac:dyDescent="0.3">
      <c r="A2279" t="s">
        <v>138</v>
      </c>
      <c r="B2279" t="s">
        <v>1</v>
      </c>
      <c r="C2279" t="s">
        <v>10</v>
      </c>
      <c r="D2279" s="1">
        <v>43433.488888888889</v>
      </c>
      <c r="E2279" s="1">
        <v>43433.50277777778</v>
      </c>
      <c r="F2279">
        <v>1231</v>
      </c>
      <c r="G2279" t="s">
        <v>6</v>
      </c>
    </row>
    <row r="2280" spans="1:7" x14ac:dyDescent="0.3">
      <c r="A2280" t="s">
        <v>51</v>
      </c>
      <c r="B2280" t="s">
        <v>1</v>
      </c>
      <c r="C2280" t="s">
        <v>226</v>
      </c>
      <c r="D2280" s="1">
        <v>43433.496527777781</v>
      </c>
      <c r="E2280" s="1">
        <v>43433.537499999999</v>
      </c>
      <c r="F2280">
        <v>3553</v>
      </c>
      <c r="G2280" t="s">
        <v>6</v>
      </c>
    </row>
    <row r="2281" spans="1:7" x14ac:dyDescent="0.3">
      <c r="A2281" t="s">
        <v>0</v>
      </c>
      <c r="B2281" t="s">
        <v>1</v>
      </c>
      <c r="C2281" t="s">
        <v>268</v>
      </c>
      <c r="D2281" s="1">
        <v>43433.496527777781</v>
      </c>
      <c r="E2281" s="1">
        <v>43433.599999999999</v>
      </c>
      <c r="F2281">
        <v>8928</v>
      </c>
      <c r="G2281" t="s">
        <v>6</v>
      </c>
    </row>
    <row r="2282" spans="1:7" x14ac:dyDescent="0.3">
      <c r="A2282" t="s">
        <v>9</v>
      </c>
      <c r="B2282" t="s">
        <v>1</v>
      </c>
      <c r="C2282" t="s">
        <v>249</v>
      </c>
      <c r="D2282" s="1">
        <v>43433.511805555558</v>
      </c>
      <c r="E2282" s="1">
        <v>43433.631249999999</v>
      </c>
      <c r="F2282">
        <v>10269</v>
      </c>
      <c r="G2282" t="s">
        <v>6</v>
      </c>
    </row>
    <row r="2283" spans="1:7" x14ac:dyDescent="0.3">
      <c r="A2283" t="s">
        <v>7</v>
      </c>
      <c r="B2283" t="s">
        <v>1</v>
      </c>
      <c r="C2283" t="s">
        <v>57</v>
      </c>
      <c r="D2283" s="1">
        <v>43433.521527777775</v>
      </c>
      <c r="E2283" s="1">
        <v>43433.525694444441</v>
      </c>
      <c r="F2283">
        <v>391</v>
      </c>
      <c r="G2283" t="s">
        <v>6</v>
      </c>
    </row>
    <row r="2284" spans="1:7" x14ac:dyDescent="0.3">
      <c r="A2284" t="s">
        <v>13</v>
      </c>
      <c r="B2284" t="s">
        <v>1</v>
      </c>
      <c r="C2284" t="s">
        <v>8</v>
      </c>
      <c r="D2284" s="1">
        <v>43433.523611111108</v>
      </c>
      <c r="E2284" s="1">
        <v>43433.600694444445</v>
      </c>
      <c r="F2284">
        <v>6663</v>
      </c>
      <c r="G2284" t="s">
        <v>6</v>
      </c>
    </row>
    <row r="2285" spans="1:7" x14ac:dyDescent="0.3">
      <c r="A2285" t="s">
        <v>58</v>
      </c>
      <c r="B2285" t="s">
        <v>1</v>
      </c>
      <c r="C2285" t="s">
        <v>57</v>
      </c>
      <c r="D2285" s="1">
        <v>43433.527083333334</v>
      </c>
      <c r="E2285" s="1">
        <v>43433.597222222219</v>
      </c>
      <c r="F2285">
        <v>6066</v>
      </c>
      <c r="G2285" t="s">
        <v>6</v>
      </c>
    </row>
    <row r="2286" spans="1:7" x14ac:dyDescent="0.3">
      <c r="A2286" t="s">
        <v>42</v>
      </c>
      <c r="B2286" t="s">
        <v>1</v>
      </c>
      <c r="C2286" t="s">
        <v>38</v>
      </c>
      <c r="D2286" s="1">
        <v>43433.537499999999</v>
      </c>
      <c r="E2286" s="1">
        <v>43433.595833333333</v>
      </c>
      <c r="F2286">
        <v>5012</v>
      </c>
      <c r="G2286" t="s">
        <v>6</v>
      </c>
    </row>
    <row r="2287" spans="1:7" x14ac:dyDescent="0.3">
      <c r="A2287" t="s">
        <v>7</v>
      </c>
      <c r="B2287" t="s">
        <v>1</v>
      </c>
      <c r="C2287" t="s">
        <v>45</v>
      </c>
      <c r="D2287" s="1">
        <v>43433.537499999999</v>
      </c>
      <c r="E2287" s="1">
        <v>43433.600694444445</v>
      </c>
      <c r="F2287">
        <v>5453</v>
      </c>
      <c r="G2287" t="s">
        <v>6</v>
      </c>
    </row>
    <row r="2288" spans="1:7" x14ac:dyDescent="0.3">
      <c r="A2288" t="s">
        <v>17</v>
      </c>
      <c r="B2288" t="s">
        <v>1</v>
      </c>
      <c r="C2288" t="s">
        <v>157</v>
      </c>
      <c r="D2288" s="1">
        <v>43433.547222222223</v>
      </c>
      <c r="E2288" s="1">
        <v>43433.59652777778</v>
      </c>
      <c r="F2288">
        <v>4222</v>
      </c>
      <c r="G2288" t="s">
        <v>6</v>
      </c>
    </row>
    <row r="2289" spans="1:7" x14ac:dyDescent="0.3">
      <c r="A2289" t="s">
        <v>15</v>
      </c>
      <c r="B2289" t="s">
        <v>1</v>
      </c>
      <c r="C2289" t="s">
        <v>52</v>
      </c>
      <c r="D2289" s="1">
        <v>43433.54791666667</v>
      </c>
      <c r="E2289" s="1">
        <v>43433.552777777775</v>
      </c>
      <c r="F2289">
        <v>460</v>
      </c>
      <c r="G2289" t="s">
        <v>6</v>
      </c>
    </row>
    <row r="2290" spans="1:7" x14ac:dyDescent="0.3">
      <c r="A2290" t="s">
        <v>24</v>
      </c>
      <c r="B2290" t="s">
        <v>1</v>
      </c>
      <c r="C2290" t="s">
        <v>52</v>
      </c>
      <c r="D2290" s="1">
        <v>43433.552777777775</v>
      </c>
      <c r="E2290" s="1">
        <v>43433.597916666666</v>
      </c>
      <c r="F2290">
        <v>3912</v>
      </c>
      <c r="G2290" t="s">
        <v>6</v>
      </c>
    </row>
    <row r="2291" spans="1:7" x14ac:dyDescent="0.3">
      <c r="A2291" t="s">
        <v>11</v>
      </c>
      <c r="B2291" t="s">
        <v>1</v>
      </c>
      <c r="C2291" t="s">
        <v>105</v>
      </c>
      <c r="D2291" s="1">
        <v>43433.586111111108</v>
      </c>
      <c r="E2291" s="1">
        <v>43433.599305555559</v>
      </c>
      <c r="F2291">
        <v>1172</v>
      </c>
      <c r="G2291" t="s">
        <v>6</v>
      </c>
    </row>
    <row r="2292" spans="1:7" x14ac:dyDescent="0.3">
      <c r="A2292" t="s">
        <v>54</v>
      </c>
      <c r="B2292" t="s">
        <v>1</v>
      </c>
      <c r="C2292" t="s">
        <v>72</v>
      </c>
      <c r="D2292" s="1">
        <v>43433.59097222222</v>
      </c>
      <c r="E2292" s="1">
        <v>43433.640277777777</v>
      </c>
      <c r="F2292">
        <v>4244</v>
      </c>
      <c r="G2292" t="s">
        <v>6</v>
      </c>
    </row>
    <row r="2293" spans="1:7" x14ac:dyDescent="0.3">
      <c r="A2293" t="s">
        <v>17</v>
      </c>
      <c r="B2293" t="s">
        <v>1</v>
      </c>
      <c r="C2293" t="s">
        <v>162</v>
      </c>
      <c r="D2293" s="1">
        <v>43433.597916666666</v>
      </c>
      <c r="E2293" s="1">
        <v>43433.604166666664</v>
      </c>
      <c r="F2293">
        <v>541</v>
      </c>
      <c r="G2293" t="s">
        <v>6</v>
      </c>
    </row>
    <row r="2294" spans="1:7" x14ac:dyDescent="0.3">
      <c r="A2294" t="s">
        <v>51</v>
      </c>
      <c r="B2294" t="s">
        <v>1</v>
      </c>
      <c r="C2294" t="s">
        <v>124</v>
      </c>
      <c r="D2294" s="1">
        <v>43433.599305555559</v>
      </c>
      <c r="E2294" s="1">
        <v>43433.634722222225</v>
      </c>
      <c r="F2294">
        <v>3043</v>
      </c>
      <c r="G2294" t="s">
        <v>6</v>
      </c>
    </row>
    <row r="2295" spans="1:7" x14ac:dyDescent="0.3">
      <c r="A2295" t="s">
        <v>19</v>
      </c>
      <c r="B2295" t="s">
        <v>1</v>
      </c>
      <c r="C2295" t="s">
        <v>151</v>
      </c>
      <c r="D2295" s="1">
        <v>43433.599305555559</v>
      </c>
      <c r="E2295" s="1">
        <v>43433.63958333333</v>
      </c>
      <c r="F2295">
        <v>3425</v>
      </c>
      <c r="G2295" t="s">
        <v>6</v>
      </c>
    </row>
    <row r="2296" spans="1:7" x14ac:dyDescent="0.3">
      <c r="A2296" t="s">
        <v>138</v>
      </c>
      <c r="B2296" t="s">
        <v>1</v>
      </c>
      <c r="C2296" t="s">
        <v>100</v>
      </c>
      <c r="D2296" s="1">
        <v>43433.599999999999</v>
      </c>
      <c r="E2296" s="1">
        <v>43433.706250000003</v>
      </c>
      <c r="F2296">
        <v>9199</v>
      </c>
      <c r="G2296" t="s">
        <v>6</v>
      </c>
    </row>
    <row r="2297" spans="1:7" x14ac:dyDescent="0.3">
      <c r="A2297" t="s">
        <v>48</v>
      </c>
      <c r="B2297" t="s">
        <v>1</v>
      </c>
      <c r="C2297" t="s">
        <v>253</v>
      </c>
      <c r="D2297" s="1">
        <v>43433.599999999999</v>
      </c>
      <c r="E2297" s="1">
        <v>43433.656944444447</v>
      </c>
      <c r="F2297">
        <v>4905</v>
      </c>
      <c r="G2297" t="s">
        <v>6</v>
      </c>
    </row>
    <row r="2298" spans="1:7" x14ac:dyDescent="0.3">
      <c r="A2298" t="s">
        <v>82</v>
      </c>
      <c r="B2298" t="s">
        <v>1</v>
      </c>
      <c r="C2298" t="s">
        <v>246</v>
      </c>
      <c r="D2298" s="1">
        <v>43433.603472222225</v>
      </c>
      <c r="E2298" s="1">
        <v>43433.683333333334</v>
      </c>
      <c r="F2298">
        <v>6916</v>
      </c>
      <c r="G2298" t="s">
        <v>6</v>
      </c>
    </row>
    <row r="2299" spans="1:7" x14ac:dyDescent="0.3">
      <c r="A2299" t="s">
        <v>42</v>
      </c>
      <c r="B2299" t="s">
        <v>1</v>
      </c>
      <c r="C2299" t="s">
        <v>120</v>
      </c>
      <c r="D2299" s="1">
        <v>43433.603472222225</v>
      </c>
      <c r="E2299" s="1">
        <v>43433.682638888888</v>
      </c>
      <c r="F2299">
        <v>6796</v>
      </c>
      <c r="G2299" t="s">
        <v>6</v>
      </c>
    </row>
    <row r="2300" spans="1:7" x14ac:dyDescent="0.3">
      <c r="A2300" t="s">
        <v>24</v>
      </c>
      <c r="B2300" t="s">
        <v>1</v>
      </c>
      <c r="C2300" t="s">
        <v>163</v>
      </c>
      <c r="D2300" s="1">
        <v>43433.606249999997</v>
      </c>
      <c r="E2300" s="1">
        <v>43433.654166666667</v>
      </c>
      <c r="F2300">
        <v>4144</v>
      </c>
      <c r="G2300" t="s">
        <v>6</v>
      </c>
    </row>
    <row r="2301" spans="1:7" x14ac:dyDescent="0.3">
      <c r="A2301" t="s">
        <v>26</v>
      </c>
      <c r="B2301" t="s">
        <v>1</v>
      </c>
      <c r="C2301" t="s">
        <v>131</v>
      </c>
      <c r="D2301" s="1">
        <v>43433.614583333336</v>
      </c>
      <c r="E2301" s="1">
        <v>43433.643055555556</v>
      </c>
      <c r="F2301">
        <v>2492</v>
      </c>
      <c r="G2301" t="s">
        <v>6</v>
      </c>
    </row>
    <row r="2302" spans="1:7" x14ac:dyDescent="0.3">
      <c r="A2302" t="s">
        <v>17</v>
      </c>
      <c r="B2302" t="s">
        <v>1</v>
      </c>
      <c r="C2302" t="s">
        <v>162</v>
      </c>
      <c r="D2302" s="1">
        <v>43433.62222222222</v>
      </c>
      <c r="E2302" s="1">
        <v>43433.634027777778</v>
      </c>
      <c r="F2302">
        <v>1011</v>
      </c>
      <c r="G2302" t="s">
        <v>6</v>
      </c>
    </row>
    <row r="2303" spans="1:7" x14ac:dyDescent="0.3">
      <c r="A2303" t="s">
        <v>94</v>
      </c>
      <c r="B2303" t="s">
        <v>1</v>
      </c>
      <c r="C2303" t="s">
        <v>159</v>
      </c>
      <c r="D2303" s="1">
        <v>43433.63958333333</v>
      </c>
      <c r="E2303" s="1">
        <v>43433.693055555559</v>
      </c>
      <c r="F2303">
        <v>4643</v>
      </c>
      <c r="G2303" t="s">
        <v>6</v>
      </c>
    </row>
    <row r="2304" spans="1:7" x14ac:dyDescent="0.3">
      <c r="A2304" t="s">
        <v>26</v>
      </c>
      <c r="B2304" t="s">
        <v>1</v>
      </c>
      <c r="C2304" t="s">
        <v>114</v>
      </c>
      <c r="D2304" s="1">
        <v>43433.674305555556</v>
      </c>
      <c r="E2304" s="1">
        <v>43433.682638888888</v>
      </c>
      <c r="F2304">
        <v>741</v>
      </c>
      <c r="G2304" t="s">
        <v>6</v>
      </c>
    </row>
    <row r="2305" spans="1:7" x14ac:dyDescent="0.3">
      <c r="A2305" t="s">
        <v>54</v>
      </c>
      <c r="B2305" t="s">
        <v>1</v>
      </c>
      <c r="C2305" t="s">
        <v>151</v>
      </c>
      <c r="D2305" s="1">
        <v>43433.686805555553</v>
      </c>
      <c r="E2305" s="1">
        <v>43433.820138888892</v>
      </c>
      <c r="F2305">
        <v>11513</v>
      </c>
      <c r="G2305" t="s">
        <v>6</v>
      </c>
    </row>
    <row r="2306" spans="1:7" x14ac:dyDescent="0.3">
      <c r="A2306" t="s">
        <v>19</v>
      </c>
      <c r="B2306" t="s">
        <v>1</v>
      </c>
      <c r="C2306" t="s">
        <v>269</v>
      </c>
      <c r="D2306" s="1">
        <v>43434.369444444441</v>
      </c>
      <c r="E2306" s="1">
        <v>43434.413888888892</v>
      </c>
      <c r="F2306">
        <v>3832</v>
      </c>
      <c r="G2306" t="s">
        <v>28</v>
      </c>
    </row>
    <row r="2307" spans="1:7" x14ac:dyDescent="0.3">
      <c r="A2307" t="s">
        <v>54</v>
      </c>
      <c r="B2307" t="s">
        <v>1</v>
      </c>
      <c r="C2307" t="s">
        <v>151</v>
      </c>
      <c r="D2307" s="1">
        <v>43434.398611111108</v>
      </c>
      <c r="E2307" s="1">
        <v>43434.468055555553</v>
      </c>
      <c r="F2307">
        <v>5966</v>
      </c>
      <c r="G2307" t="s">
        <v>28</v>
      </c>
    </row>
    <row r="2308" spans="1:7" x14ac:dyDescent="0.3">
      <c r="A2308" t="s">
        <v>17</v>
      </c>
      <c r="B2308" t="s">
        <v>1</v>
      </c>
      <c r="C2308" t="s">
        <v>132</v>
      </c>
      <c r="D2308" s="1">
        <v>43434.474999999999</v>
      </c>
      <c r="E2308" s="1">
        <v>43434.533333333333</v>
      </c>
      <c r="F2308">
        <v>5055</v>
      </c>
      <c r="G2308" t="s">
        <v>28</v>
      </c>
    </row>
    <row r="2309" spans="1:7" x14ac:dyDescent="0.3">
      <c r="A2309" t="s">
        <v>24</v>
      </c>
      <c r="B2309" t="s">
        <v>1</v>
      </c>
      <c r="C2309" t="s">
        <v>52</v>
      </c>
      <c r="D2309" s="1">
        <v>43434.474999999999</v>
      </c>
      <c r="E2309" s="1">
        <v>43434.594444444447</v>
      </c>
      <c r="F2309">
        <v>10265</v>
      </c>
      <c r="G2309" t="s">
        <v>28</v>
      </c>
    </row>
    <row r="2310" spans="1:7" x14ac:dyDescent="0.3">
      <c r="A2310" t="s">
        <v>13</v>
      </c>
      <c r="B2310" t="s">
        <v>1</v>
      </c>
      <c r="C2310" t="s">
        <v>139</v>
      </c>
      <c r="D2310" s="1">
        <v>43434.475694444445</v>
      </c>
      <c r="E2310" s="1">
        <v>43434.523611111108</v>
      </c>
      <c r="F2310">
        <v>4094</v>
      </c>
      <c r="G2310" t="s">
        <v>28</v>
      </c>
    </row>
    <row r="2311" spans="1:7" x14ac:dyDescent="0.3">
      <c r="A2311" t="s">
        <v>94</v>
      </c>
      <c r="B2311" t="s">
        <v>1</v>
      </c>
      <c r="C2311" t="s">
        <v>216</v>
      </c>
      <c r="D2311" s="1">
        <v>43434.476388888892</v>
      </c>
      <c r="E2311" s="1">
        <v>43434.515277777777</v>
      </c>
      <c r="F2311">
        <v>3353</v>
      </c>
      <c r="G2311" t="s">
        <v>28</v>
      </c>
    </row>
    <row r="2312" spans="1:7" x14ac:dyDescent="0.3">
      <c r="A2312" t="s">
        <v>66</v>
      </c>
      <c r="B2312" t="s">
        <v>1</v>
      </c>
      <c r="C2312" t="s">
        <v>216</v>
      </c>
      <c r="D2312" s="1">
        <v>43434.481249999997</v>
      </c>
      <c r="E2312" s="1">
        <v>43434.597916666666</v>
      </c>
      <c r="F2312">
        <v>10107</v>
      </c>
      <c r="G2312" t="s">
        <v>28</v>
      </c>
    </row>
    <row r="2313" spans="1:7" x14ac:dyDescent="0.3">
      <c r="A2313" t="s">
        <v>4</v>
      </c>
      <c r="B2313" t="s">
        <v>1</v>
      </c>
      <c r="C2313" t="s">
        <v>98</v>
      </c>
      <c r="D2313" s="1">
        <v>43434.481249999997</v>
      </c>
      <c r="E2313" s="1">
        <v>43434.597222222219</v>
      </c>
      <c r="F2313">
        <v>10046</v>
      </c>
      <c r="G2313" t="s">
        <v>28</v>
      </c>
    </row>
    <row r="2314" spans="1:7" x14ac:dyDescent="0.3">
      <c r="A2314" t="s">
        <v>41</v>
      </c>
      <c r="B2314" t="s">
        <v>1</v>
      </c>
      <c r="C2314" t="s">
        <v>181</v>
      </c>
      <c r="D2314" s="1">
        <v>43434.484722222223</v>
      </c>
      <c r="E2314" s="1">
        <v>43434.53402777778</v>
      </c>
      <c r="F2314">
        <v>4253</v>
      </c>
      <c r="G2314" t="s">
        <v>28</v>
      </c>
    </row>
    <row r="2315" spans="1:7" x14ac:dyDescent="0.3">
      <c r="A2315" t="s">
        <v>0</v>
      </c>
      <c r="B2315" t="s">
        <v>1</v>
      </c>
      <c r="C2315" t="s">
        <v>123</v>
      </c>
      <c r="D2315" s="1">
        <v>43434.495833333334</v>
      </c>
      <c r="E2315" s="1">
        <v>43434.531944444447</v>
      </c>
      <c r="F2315">
        <v>3153</v>
      </c>
      <c r="G2315" t="s">
        <v>28</v>
      </c>
    </row>
    <row r="2316" spans="1:7" x14ac:dyDescent="0.3">
      <c r="A2316" t="s">
        <v>11</v>
      </c>
      <c r="B2316" t="s">
        <v>1</v>
      </c>
      <c r="C2316" t="s">
        <v>76</v>
      </c>
      <c r="D2316" s="1">
        <v>43434.5</v>
      </c>
      <c r="E2316" s="1">
        <v>43434.54583333333</v>
      </c>
      <c r="F2316">
        <v>4004</v>
      </c>
      <c r="G2316" t="s">
        <v>28</v>
      </c>
    </row>
    <row r="2317" spans="1:7" x14ac:dyDescent="0.3">
      <c r="A2317" t="s">
        <v>19</v>
      </c>
      <c r="B2317" t="s">
        <v>1</v>
      </c>
      <c r="C2317" t="s">
        <v>34</v>
      </c>
      <c r="D2317" s="1">
        <v>43434.530555555553</v>
      </c>
      <c r="E2317" s="1">
        <v>43434.544444444444</v>
      </c>
      <c r="F2317">
        <v>1190</v>
      </c>
      <c r="G2317" t="s">
        <v>28</v>
      </c>
    </row>
    <row r="2318" spans="1:7" x14ac:dyDescent="0.3">
      <c r="A2318" t="s">
        <v>7</v>
      </c>
      <c r="B2318" t="s">
        <v>1</v>
      </c>
      <c r="C2318" t="s">
        <v>22</v>
      </c>
      <c r="D2318" s="1">
        <v>43434.531944444447</v>
      </c>
      <c r="E2318" s="1">
        <v>43434.533333333333</v>
      </c>
      <c r="F2318">
        <v>150</v>
      </c>
      <c r="G2318" t="s">
        <v>28</v>
      </c>
    </row>
    <row r="2319" spans="1:7" x14ac:dyDescent="0.3">
      <c r="A2319" t="s">
        <v>82</v>
      </c>
      <c r="B2319" t="s">
        <v>1</v>
      </c>
      <c r="C2319" t="s">
        <v>246</v>
      </c>
      <c r="D2319" s="1">
        <v>43434.536111111112</v>
      </c>
      <c r="E2319" s="1">
        <v>43434.556250000001</v>
      </c>
      <c r="F2319">
        <v>1702</v>
      </c>
      <c r="G2319" t="s">
        <v>28</v>
      </c>
    </row>
    <row r="2320" spans="1:7" x14ac:dyDescent="0.3">
      <c r="A2320" t="s">
        <v>54</v>
      </c>
      <c r="B2320" t="s">
        <v>1</v>
      </c>
      <c r="C2320" t="s">
        <v>118</v>
      </c>
      <c r="D2320" s="1">
        <v>43434.541666666664</v>
      </c>
      <c r="E2320" s="1">
        <v>43434.54583333333</v>
      </c>
      <c r="F2320">
        <v>370</v>
      </c>
      <c r="G2320" t="s">
        <v>28</v>
      </c>
    </row>
    <row r="2321" spans="1:7" x14ac:dyDescent="0.3">
      <c r="A2321" t="s">
        <v>51</v>
      </c>
      <c r="B2321" t="s">
        <v>1</v>
      </c>
      <c r="C2321" t="s">
        <v>124</v>
      </c>
      <c r="D2321" s="1">
        <v>43434.55</v>
      </c>
      <c r="E2321" s="1">
        <v>43434.582638888889</v>
      </c>
      <c r="F2321">
        <v>2843</v>
      </c>
      <c r="G2321" t="s">
        <v>28</v>
      </c>
    </row>
    <row r="2322" spans="1:7" x14ac:dyDescent="0.3">
      <c r="A2322" t="s">
        <v>48</v>
      </c>
      <c r="B2322" t="s">
        <v>1</v>
      </c>
      <c r="C2322" t="s">
        <v>194</v>
      </c>
      <c r="D2322" s="1">
        <v>43434.550694444442</v>
      </c>
      <c r="E2322" s="1">
        <v>43434.597222222219</v>
      </c>
      <c r="F2322">
        <v>4015</v>
      </c>
      <c r="G2322" t="s">
        <v>28</v>
      </c>
    </row>
    <row r="2323" spans="1:7" x14ac:dyDescent="0.3">
      <c r="A2323" t="s">
        <v>19</v>
      </c>
      <c r="B2323" t="s">
        <v>1</v>
      </c>
      <c r="C2323" t="s">
        <v>151</v>
      </c>
      <c r="D2323" s="1">
        <v>43434.568055555559</v>
      </c>
      <c r="E2323" s="1">
        <v>43434.597916666666</v>
      </c>
      <c r="F2323">
        <v>2574</v>
      </c>
      <c r="G2323" t="s">
        <v>28</v>
      </c>
    </row>
    <row r="2324" spans="1:7" x14ac:dyDescent="0.3">
      <c r="A2324" t="s">
        <v>54</v>
      </c>
      <c r="B2324" t="s">
        <v>1</v>
      </c>
      <c r="C2324" t="s">
        <v>39</v>
      </c>
      <c r="D2324" s="1">
        <v>43434.582638888889</v>
      </c>
      <c r="E2324" s="1">
        <v>43434.597222222219</v>
      </c>
      <c r="F2324">
        <v>1281</v>
      </c>
      <c r="G2324" t="s">
        <v>28</v>
      </c>
    </row>
    <row r="2325" spans="1:7" x14ac:dyDescent="0.3">
      <c r="A2325" t="s">
        <v>82</v>
      </c>
      <c r="B2325" t="s">
        <v>1</v>
      </c>
      <c r="C2325" t="s">
        <v>212</v>
      </c>
      <c r="D2325" s="1">
        <v>43434.584722222222</v>
      </c>
      <c r="E2325" s="1">
        <v>43434.590277777781</v>
      </c>
      <c r="F2325">
        <v>450</v>
      </c>
      <c r="G2325" t="s">
        <v>28</v>
      </c>
    </row>
    <row r="2326" spans="1:7" x14ac:dyDescent="0.3">
      <c r="A2326" t="s">
        <v>26</v>
      </c>
      <c r="B2326" t="s">
        <v>1</v>
      </c>
      <c r="C2326" t="s">
        <v>209</v>
      </c>
      <c r="D2326" s="1">
        <v>43434.609027777777</v>
      </c>
      <c r="E2326" s="1">
        <v>43434.61041666667</v>
      </c>
      <c r="F2326">
        <v>130</v>
      </c>
      <c r="G2326" t="s">
        <v>28</v>
      </c>
    </row>
    <row r="2327" spans="1:7" x14ac:dyDescent="0.3">
      <c r="A2327" t="s">
        <v>13</v>
      </c>
      <c r="B2327" t="s">
        <v>1</v>
      </c>
      <c r="C2327" t="s">
        <v>61</v>
      </c>
      <c r="D2327" s="1">
        <v>43434.629166666666</v>
      </c>
      <c r="E2327" s="1">
        <v>43434.636805555558</v>
      </c>
      <c r="F2327">
        <v>670</v>
      </c>
      <c r="G2327" t="s">
        <v>28</v>
      </c>
    </row>
    <row r="2328" spans="1:7" x14ac:dyDescent="0.3">
      <c r="A2328" t="s">
        <v>138</v>
      </c>
      <c r="B2328" t="s">
        <v>1</v>
      </c>
      <c r="C2328" t="s">
        <v>253</v>
      </c>
      <c r="D2328" s="1">
        <v>43434.640277777777</v>
      </c>
      <c r="E2328" s="1">
        <v>43434.682638888888</v>
      </c>
      <c r="F2328">
        <v>3644</v>
      </c>
      <c r="G2328" t="s">
        <v>28</v>
      </c>
    </row>
    <row r="2329" spans="1:7" x14ac:dyDescent="0.3">
      <c r="A2329" t="s">
        <v>42</v>
      </c>
      <c r="B2329" t="s">
        <v>1</v>
      </c>
      <c r="C2329" t="s">
        <v>246</v>
      </c>
      <c r="D2329" s="1">
        <v>43434.64166666667</v>
      </c>
      <c r="E2329" s="1">
        <v>43434.679861111108</v>
      </c>
      <c r="F2329">
        <v>3264</v>
      </c>
      <c r="G2329" t="s">
        <v>28</v>
      </c>
    </row>
    <row r="2330" spans="1:7" x14ac:dyDescent="0.3">
      <c r="A2330" t="s">
        <v>7</v>
      </c>
      <c r="B2330" t="s">
        <v>1</v>
      </c>
      <c r="C2330" t="s">
        <v>131</v>
      </c>
      <c r="D2330" s="1">
        <v>43434.647222222222</v>
      </c>
      <c r="E2330" s="1">
        <v>43434.682638888888</v>
      </c>
      <c r="F2330">
        <v>3063</v>
      </c>
      <c r="G2330" t="s">
        <v>28</v>
      </c>
    </row>
    <row r="2331" spans="1:7" x14ac:dyDescent="0.3">
      <c r="A2331" t="s">
        <v>11</v>
      </c>
      <c r="B2331" t="s">
        <v>1</v>
      </c>
      <c r="C2331" t="s">
        <v>216</v>
      </c>
      <c r="D2331" s="1">
        <v>43434.649305555555</v>
      </c>
      <c r="E2331" s="1">
        <v>43434.736805555556</v>
      </c>
      <c r="F2331">
        <v>7542</v>
      </c>
      <c r="G2331" t="s">
        <v>28</v>
      </c>
    </row>
    <row r="2332" spans="1:7" x14ac:dyDescent="0.3">
      <c r="A2332" t="s">
        <v>58</v>
      </c>
      <c r="B2332" t="s">
        <v>1</v>
      </c>
      <c r="C2332" t="s">
        <v>100</v>
      </c>
      <c r="D2332" s="1">
        <v>43434.652777777781</v>
      </c>
      <c r="E2332" s="1">
        <v>43434.810416666667</v>
      </c>
      <c r="F2332">
        <v>13660</v>
      </c>
      <c r="G2332" t="s">
        <v>28</v>
      </c>
    </row>
    <row r="2333" spans="1:7" x14ac:dyDescent="0.3">
      <c r="A2333" t="s">
        <v>19</v>
      </c>
      <c r="B2333" t="s">
        <v>1</v>
      </c>
      <c r="C2333" t="s">
        <v>168</v>
      </c>
      <c r="D2333" s="1">
        <v>43434.684027777781</v>
      </c>
      <c r="E2333" s="1">
        <v>43434.711805555555</v>
      </c>
      <c r="F2333">
        <v>2391</v>
      </c>
      <c r="G2333" t="s">
        <v>28</v>
      </c>
    </row>
    <row r="2334" spans="1:7" x14ac:dyDescent="0.3">
      <c r="A2334" t="s">
        <v>32</v>
      </c>
      <c r="B2334" t="s">
        <v>1</v>
      </c>
      <c r="C2334" t="s">
        <v>60</v>
      </c>
      <c r="D2334" s="1">
        <v>43434.689583333333</v>
      </c>
      <c r="E2334" s="1">
        <v>43434.690972222219</v>
      </c>
      <c r="F2334">
        <v>170</v>
      </c>
      <c r="G2334" t="s">
        <v>28</v>
      </c>
    </row>
    <row r="2335" spans="1:7" x14ac:dyDescent="0.3">
      <c r="A2335" t="s">
        <v>66</v>
      </c>
      <c r="B2335" t="s">
        <v>1</v>
      </c>
      <c r="C2335" t="s">
        <v>88</v>
      </c>
      <c r="D2335" s="1">
        <v>43434.693749999999</v>
      </c>
      <c r="E2335" s="1">
        <v>43434.878472222219</v>
      </c>
      <c r="F2335">
        <v>15948</v>
      </c>
      <c r="G2335" t="s">
        <v>28</v>
      </c>
    </row>
    <row r="2336" spans="1:7" x14ac:dyDescent="0.3">
      <c r="A2336" t="s">
        <v>51</v>
      </c>
      <c r="B2336" t="s">
        <v>1</v>
      </c>
      <c r="C2336" t="s">
        <v>22</v>
      </c>
      <c r="D2336" s="1">
        <v>43434.699305555558</v>
      </c>
      <c r="E2336" s="1">
        <v>43434.711805555555</v>
      </c>
      <c r="F2336">
        <v>1131</v>
      </c>
      <c r="G2336" t="s">
        <v>28</v>
      </c>
    </row>
    <row r="2337" spans="1:7" x14ac:dyDescent="0.3">
      <c r="A2337" t="s">
        <v>17</v>
      </c>
      <c r="B2337" t="s">
        <v>1</v>
      </c>
      <c r="C2337" t="s">
        <v>162</v>
      </c>
      <c r="D2337" s="1">
        <v>43434.702777777777</v>
      </c>
      <c r="E2337" s="1">
        <v>43434.709722222222</v>
      </c>
      <c r="F2337">
        <v>650</v>
      </c>
      <c r="G2337" t="s">
        <v>28</v>
      </c>
    </row>
    <row r="2338" spans="1:7" x14ac:dyDescent="0.3">
      <c r="A2338" t="s">
        <v>82</v>
      </c>
      <c r="B2338" t="s">
        <v>1</v>
      </c>
      <c r="C2338" t="s">
        <v>212</v>
      </c>
      <c r="D2338" s="1">
        <v>43434.705555555556</v>
      </c>
      <c r="E2338" s="1">
        <v>43434.711111111108</v>
      </c>
      <c r="F2338">
        <v>520</v>
      </c>
      <c r="G2338" t="s">
        <v>28</v>
      </c>
    </row>
    <row r="2339" spans="1:7" x14ac:dyDescent="0.3">
      <c r="A2339" t="s">
        <v>11</v>
      </c>
      <c r="B2339" t="s">
        <v>1</v>
      </c>
      <c r="C2339" t="s">
        <v>53</v>
      </c>
      <c r="D2339" s="1">
        <v>43435.697222222225</v>
      </c>
      <c r="E2339" s="1">
        <v>43435.712500000001</v>
      </c>
      <c r="F2339">
        <v>1331</v>
      </c>
      <c r="G2339" t="s">
        <v>35</v>
      </c>
    </row>
    <row r="2340" spans="1:7" x14ac:dyDescent="0.3">
      <c r="A2340" t="s">
        <v>9</v>
      </c>
      <c r="B2340" t="s">
        <v>1</v>
      </c>
      <c r="C2340" t="s">
        <v>235</v>
      </c>
      <c r="D2340" s="1">
        <v>43435.746527777781</v>
      </c>
      <c r="E2340" s="1">
        <v>43435.790277777778</v>
      </c>
      <c r="F2340">
        <v>3772</v>
      </c>
      <c r="G2340" t="s">
        <v>35</v>
      </c>
    </row>
    <row r="2341" spans="1:7" x14ac:dyDescent="0.3">
      <c r="A2341" t="s">
        <v>19</v>
      </c>
      <c r="B2341" t="s">
        <v>1</v>
      </c>
      <c r="C2341" t="s">
        <v>175</v>
      </c>
      <c r="D2341" s="1">
        <v>43436.578472222223</v>
      </c>
      <c r="E2341" s="1">
        <v>43436.647916666669</v>
      </c>
      <c r="F2341">
        <v>6035</v>
      </c>
      <c r="G2341" t="s">
        <v>36</v>
      </c>
    </row>
    <row r="2342" spans="1:7" x14ac:dyDescent="0.3">
      <c r="A2342" t="s">
        <v>0</v>
      </c>
      <c r="B2342" t="s">
        <v>1</v>
      </c>
      <c r="C2342" t="s">
        <v>225</v>
      </c>
      <c r="D2342" s="1">
        <v>43437.376388888886</v>
      </c>
      <c r="E2342" s="1">
        <v>43437.392361111109</v>
      </c>
      <c r="F2342">
        <v>1352</v>
      </c>
      <c r="G2342" t="s">
        <v>37</v>
      </c>
    </row>
    <row r="2343" spans="1:7" x14ac:dyDescent="0.3">
      <c r="A2343" t="s">
        <v>51</v>
      </c>
      <c r="B2343" t="s">
        <v>1</v>
      </c>
      <c r="C2343" t="s">
        <v>20</v>
      </c>
      <c r="D2343" s="1">
        <v>43437.382638888892</v>
      </c>
      <c r="E2343" s="1">
        <v>43437.401388888888</v>
      </c>
      <c r="F2343">
        <v>1651</v>
      </c>
      <c r="G2343" t="s">
        <v>37</v>
      </c>
    </row>
    <row r="2344" spans="1:7" x14ac:dyDescent="0.3">
      <c r="A2344" t="s">
        <v>13</v>
      </c>
      <c r="B2344" t="s">
        <v>1</v>
      </c>
      <c r="C2344" t="s">
        <v>72</v>
      </c>
      <c r="D2344" s="1">
        <v>43437.39166666667</v>
      </c>
      <c r="E2344" s="1">
        <v>43437.40902777778</v>
      </c>
      <c r="F2344">
        <v>1502</v>
      </c>
      <c r="G2344" t="s">
        <v>37</v>
      </c>
    </row>
    <row r="2345" spans="1:7" x14ac:dyDescent="0.3">
      <c r="A2345" t="s">
        <v>9</v>
      </c>
      <c r="B2345" t="s">
        <v>1</v>
      </c>
      <c r="C2345" t="s">
        <v>38</v>
      </c>
      <c r="D2345" s="1">
        <v>43437.416666666664</v>
      </c>
      <c r="E2345" s="1">
        <v>43437.425694444442</v>
      </c>
      <c r="F2345">
        <v>781</v>
      </c>
      <c r="G2345" t="s">
        <v>37</v>
      </c>
    </row>
    <row r="2346" spans="1:7" x14ac:dyDescent="0.3">
      <c r="A2346" t="s">
        <v>9</v>
      </c>
      <c r="B2346" t="s">
        <v>1</v>
      </c>
      <c r="C2346" t="s">
        <v>69</v>
      </c>
      <c r="D2346" s="1">
        <v>43437.4375</v>
      </c>
      <c r="E2346" s="1">
        <v>43437.474305555559</v>
      </c>
      <c r="F2346">
        <v>3152</v>
      </c>
      <c r="G2346" t="s">
        <v>37</v>
      </c>
    </row>
    <row r="2347" spans="1:7" x14ac:dyDescent="0.3">
      <c r="A2347" t="s">
        <v>0</v>
      </c>
      <c r="B2347" t="s">
        <v>1</v>
      </c>
      <c r="C2347" t="s">
        <v>93</v>
      </c>
      <c r="D2347" s="1">
        <v>43437.478472222225</v>
      </c>
      <c r="E2347" s="1">
        <v>43437.479166666664</v>
      </c>
      <c r="F2347">
        <v>90</v>
      </c>
      <c r="G2347" t="s">
        <v>37</v>
      </c>
    </row>
    <row r="2348" spans="1:7" x14ac:dyDescent="0.3">
      <c r="A2348" t="s">
        <v>13</v>
      </c>
      <c r="B2348" t="s">
        <v>1</v>
      </c>
      <c r="C2348" t="s">
        <v>113</v>
      </c>
      <c r="D2348" s="1">
        <v>43437.478472222225</v>
      </c>
      <c r="E2348" s="1">
        <v>43437.508333333331</v>
      </c>
      <c r="F2348">
        <v>2603</v>
      </c>
      <c r="G2348" t="s">
        <v>37</v>
      </c>
    </row>
    <row r="2349" spans="1:7" x14ac:dyDescent="0.3">
      <c r="A2349" t="s">
        <v>32</v>
      </c>
      <c r="B2349" t="s">
        <v>1</v>
      </c>
      <c r="C2349" t="s">
        <v>150</v>
      </c>
      <c r="D2349" s="1">
        <v>43437.479861111111</v>
      </c>
      <c r="E2349" s="1">
        <v>43437.540277777778</v>
      </c>
      <c r="F2349">
        <v>5243</v>
      </c>
      <c r="G2349" t="s">
        <v>37</v>
      </c>
    </row>
    <row r="2350" spans="1:7" x14ac:dyDescent="0.3">
      <c r="A2350" t="s">
        <v>11</v>
      </c>
      <c r="B2350" t="s">
        <v>1</v>
      </c>
      <c r="C2350" t="s">
        <v>270</v>
      </c>
      <c r="D2350" s="1">
        <v>43437.479861111111</v>
      </c>
      <c r="E2350" s="1">
        <v>43437.482638888891</v>
      </c>
      <c r="F2350">
        <v>210</v>
      </c>
      <c r="G2350" t="s">
        <v>37</v>
      </c>
    </row>
    <row r="2351" spans="1:7" x14ac:dyDescent="0.3">
      <c r="A2351" t="s">
        <v>51</v>
      </c>
      <c r="B2351" t="s">
        <v>1</v>
      </c>
      <c r="C2351" t="s">
        <v>43</v>
      </c>
      <c r="D2351" s="1">
        <v>43437.482638888891</v>
      </c>
      <c r="E2351" s="1">
        <v>43437.526388888888</v>
      </c>
      <c r="F2351">
        <v>3783</v>
      </c>
      <c r="G2351" t="s">
        <v>37</v>
      </c>
    </row>
    <row r="2352" spans="1:7" x14ac:dyDescent="0.3">
      <c r="A2352" t="s">
        <v>15</v>
      </c>
      <c r="B2352" t="s">
        <v>1</v>
      </c>
      <c r="C2352" t="s">
        <v>185</v>
      </c>
      <c r="D2352" s="1">
        <v>43437.486805555556</v>
      </c>
      <c r="E2352" s="1">
        <v>43437.600694444445</v>
      </c>
      <c r="F2352">
        <v>9876</v>
      </c>
      <c r="G2352" t="s">
        <v>37</v>
      </c>
    </row>
    <row r="2353" spans="1:7" x14ac:dyDescent="0.3">
      <c r="A2353" t="s">
        <v>0</v>
      </c>
      <c r="B2353" t="s">
        <v>1</v>
      </c>
      <c r="C2353" t="s">
        <v>20</v>
      </c>
      <c r="D2353" s="1">
        <v>43437.493055555555</v>
      </c>
      <c r="E2353" s="1">
        <v>43437.502083333333</v>
      </c>
      <c r="F2353">
        <v>780</v>
      </c>
      <c r="G2353" t="s">
        <v>37</v>
      </c>
    </row>
    <row r="2354" spans="1:7" x14ac:dyDescent="0.3">
      <c r="A2354" t="s">
        <v>19</v>
      </c>
      <c r="B2354" t="s">
        <v>1</v>
      </c>
      <c r="C2354" t="s">
        <v>115</v>
      </c>
      <c r="D2354" s="1">
        <v>43437.494444444441</v>
      </c>
      <c r="E2354" s="1">
        <v>43437.530555555553</v>
      </c>
      <c r="F2354">
        <v>3145</v>
      </c>
      <c r="G2354" t="s">
        <v>37</v>
      </c>
    </row>
    <row r="2355" spans="1:7" x14ac:dyDescent="0.3">
      <c r="A2355" t="s">
        <v>56</v>
      </c>
      <c r="B2355" t="s">
        <v>1</v>
      </c>
      <c r="C2355" t="s">
        <v>235</v>
      </c>
      <c r="D2355" s="1">
        <v>43437.53125</v>
      </c>
      <c r="E2355" s="1">
        <v>43437.544444444444</v>
      </c>
      <c r="F2355">
        <v>1151</v>
      </c>
      <c r="G2355" t="s">
        <v>37</v>
      </c>
    </row>
    <row r="2356" spans="1:7" x14ac:dyDescent="0.3">
      <c r="A2356" t="s">
        <v>19</v>
      </c>
      <c r="B2356" t="s">
        <v>1</v>
      </c>
      <c r="C2356" t="s">
        <v>254</v>
      </c>
      <c r="D2356" s="1">
        <v>43437.531944444447</v>
      </c>
      <c r="E2356" s="1">
        <v>43437.544444444444</v>
      </c>
      <c r="F2356">
        <v>1052</v>
      </c>
      <c r="G2356" t="s">
        <v>37</v>
      </c>
    </row>
    <row r="2357" spans="1:7" x14ac:dyDescent="0.3">
      <c r="A2357" t="s">
        <v>11</v>
      </c>
      <c r="B2357" t="s">
        <v>1</v>
      </c>
      <c r="C2357" t="s">
        <v>50</v>
      </c>
      <c r="D2357" s="1">
        <v>43437.536111111112</v>
      </c>
      <c r="E2357" s="1">
        <v>43437.538194444445</v>
      </c>
      <c r="F2357">
        <v>140</v>
      </c>
      <c r="G2357" t="s">
        <v>37</v>
      </c>
    </row>
    <row r="2358" spans="1:7" x14ac:dyDescent="0.3">
      <c r="A2358" t="s">
        <v>32</v>
      </c>
      <c r="B2358" t="s">
        <v>1</v>
      </c>
      <c r="C2358" t="s">
        <v>121</v>
      </c>
      <c r="D2358" s="1">
        <v>43437.561111111114</v>
      </c>
      <c r="E2358" s="1">
        <v>43437.600694444445</v>
      </c>
      <c r="F2358">
        <v>3433</v>
      </c>
      <c r="G2358" t="s">
        <v>37</v>
      </c>
    </row>
    <row r="2359" spans="1:7" x14ac:dyDescent="0.3">
      <c r="A2359" t="s">
        <v>51</v>
      </c>
      <c r="B2359" t="s">
        <v>1</v>
      </c>
      <c r="C2359" t="s">
        <v>70</v>
      </c>
      <c r="D2359" s="1">
        <v>43437.561805555553</v>
      </c>
      <c r="E2359" s="1">
        <v>43437.57708333333</v>
      </c>
      <c r="F2359">
        <v>1291</v>
      </c>
      <c r="G2359" t="s">
        <v>37</v>
      </c>
    </row>
    <row r="2360" spans="1:7" x14ac:dyDescent="0.3">
      <c r="A2360" t="s">
        <v>15</v>
      </c>
      <c r="B2360" t="s">
        <v>1</v>
      </c>
      <c r="C2360" t="s">
        <v>91</v>
      </c>
      <c r="D2360" s="1">
        <v>43437.602777777778</v>
      </c>
      <c r="E2360" s="1">
        <v>43437.623611111114</v>
      </c>
      <c r="F2360">
        <v>1781</v>
      </c>
      <c r="G2360" t="s">
        <v>37</v>
      </c>
    </row>
    <row r="2361" spans="1:7" x14ac:dyDescent="0.3">
      <c r="A2361" t="s">
        <v>82</v>
      </c>
      <c r="B2361" t="s">
        <v>1</v>
      </c>
      <c r="C2361" t="s">
        <v>50</v>
      </c>
      <c r="D2361" s="1">
        <v>43437.60833333333</v>
      </c>
      <c r="E2361" s="1">
        <v>43437.611805555556</v>
      </c>
      <c r="F2361">
        <v>310</v>
      </c>
      <c r="G2361" t="s">
        <v>37</v>
      </c>
    </row>
    <row r="2362" spans="1:7" x14ac:dyDescent="0.3">
      <c r="A2362" t="s">
        <v>13</v>
      </c>
      <c r="B2362" t="s">
        <v>1</v>
      </c>
      <c r="C2362" t="s">
        <v>132</v>
      </c>
      <c r="D2362" s="1">
        <v>43437.617361111108</v>
      </c>
      <c r="E2362" s="1">
        <v>43437.765277777777</v>
      </c>
      <c r="F2362">
        <v>12777</v>
      </c>
      <c r="G2362" t="s">
        <v>37</v>
      </c>
    </row>
    <row r="2363" spans="1:7" x14ac:dyDescent="0.3">
      <c r="A2363" t="s">
        <v>82</v>
      </c>
      <c r="B2363" t="s">
        <v>1</v>
      </c>
      <c r="C2363" t="s">
        <v>96</v>
      </c>
      <c r="D2363" s="1">
        <v>43437.633333333331</v>
      </c>
      <c r="E2363" s="1">
        <v>43437.675694444442</v>
      </c>
      <c r="F2363">
        <v>3634</v>
      </c>
      <c r="G2363" t="s">
        <v>37</v>
      </c>
    </row>
    <row r="2364" spans="1:7" x14ac:dyDescent="0.3">
      <c r="A2364" t="s">
        <v>21</v>
      </c>
      <c r="B2364" t="s">
        <v>1</v>
      </c>
      <c r="C2364" t="s">
        <v>76</v>
      </c>
      <c r="D2364" s="1">
        <v>43437.642361111109</v>
      </c>
      <c r="E2364" s="1">
        <v>43437.683333333334</v>
      </c>
      <c r="F2364">
        <v>3554</v>
      </c>
      <c r="G2364" t="s">
        <v>37</v>
      </c>
    </row>
    <row r="2365" spans="1:7" x14ac:dyDescent="0.3">
      <c r="A2365" t="s">
        <v>94</v>
      </c>
      <c r="B2365" t="s">
        <v>1</v>
      </c>
      <c r="C2365" t="s">
        <v>246</v>
      </c>
      <c r="D2365" s="1">
        <v>43437.643055555556</v>
      </c>
      <c r="E2365" s="1">
        <v>43437.656944444447</v>
      </c>
      <c r="F2365">
        <v>1211</v>
      </c>
      <c r="G2365" t="s">
        <v>37</v>
      </c>
    </row>
    <row r="2366" spans="1:7" x14ac:dyDescent="0.3">
      <c r="A2366" t="s">
        <v>9</v>
      </c>
      <c r="B2366" t="s">
        <v>1</v>
      </c>
      <c r="C2366" t="s">
        <v>121</v>
      </c>
      <c r="D2366" s="1">
        <v>43437.643055555556</v>
      </c>
      <c r="E2366" s="1">
        <v>43437.840277777781</v>
      </c>
      <c r="F2366">
        <v>17064</v>
      </c>
      <c r="G2366" t="s">
        <v>37</v>
      </c>
    </row>
    <row r="2367" spans="1:7" x14ac:dyDescent="0.3">
      <c r="A2367" t="s">
        <v>11</v>
      </c>
      <c r="B2367" t="s">
        <v>1</v>
      </c>
      <c r="C2367" t="s">
        <v>253</v>
      </c>
      <c r="D2367" s="1">
        <v>43437.643055555556</v>
      </c>
      <c r="E2367" s="1">
        <v>43437.818055555559</v>
      </c>
      <c r="F2367">
        <v>15087</v>
      </c>
      <c r="G2367" t="s">
        <v>37</v>
      </c>
    </row>
    <row r="2368" spans="1:7" x14ac:dyDescent="0.3">
      <c r="A2368" t="s">
        <v>19</v>
      </c>
      <c r="B2368" t="s">
        <v>1</v>
      </c>
      <c r="C2368" t="s">
        <v>124</v>
      </c>
      <c r="D2368" s="1">
        <v>43437.652083333334</v>
      </c>
      <c r="E2368" s="1">
        <v>43437.738888888889</v>
      </c>
      <c r="F2368">
        <v>7518</v>
      </c>
      <c r="G2368" t="s">
        <v>37</v>
      </c>
    </row>
    <row r="2369" spans="1:7" x14ac:dyDescent="0.3">
      <c r="A2369" t="s">
        <v>51</v>
      </c>
      <c r="B2369" t="s">
        <v>1</v>
      </c>
      <c r="C2369" t="s">
        <v>151</v>
      </c>
      <c r="D2369" s="1">
        <v>43437.675000000003</v>
      </c>
      <c r="E2369" s="1">
        <v>43437.715277777781</v>
      </c>
      <c r="F2369">
        <v>3434</v>
      </c>
      <c r="G2369" t="s">
        <v>37</v>
      </c>
    </row>
    <row r="2370" spans="1:7" x14ac:dyDescent="0.3">
      <c r="A2370" t="s">
        <v>94</v>
      </c>
      <c r="B2370" t="s">
        <v>1</v>
      </c>
      <c r="C2370" t="s">
        <v>114</v>
      </c>
      <c r="D2370" s="1">
        <v>43437.697916666664</v>
      </c>
      <c r="E2370" s="1">
        <v>43437.70208333333</v>
      </c>
      <c r="F2370">
        <v>401</v>
      </c>
      <c r="G2370" t="s">
        <v>37</v>
      </c>
    </row>
    <row r="2371" spans="1:7" x14ac:dyDescent="0.3">
      <c r="A2371" t="s">
        <v>94</v>
      </c>
      <c r="B2371" t="s">
        <v>1</v>
      </c>
      <c r="C2371" t="s">
        <v>246</v>
      </c>
      <c r="D2371" s="1">
        <v>43437.729166666664</v>
      </c>
      <c r="E2371" s="1">
        <v>43437.875694444447</v>
      </c>
      <c r="F2371">
        <v>12673</v>
      </c>
      <c r="G2371" t="s">
        <v>37</v>
      </c>
    </row>
    <row r="2372" spans="1:7" x14ac:dyDescent="0.3">
      <c r="A2372" t="s">
        <v>17</v>
      </c>
      <c r="B2372" t="s">
        <v>1</v>
      </c>
      <c r="C2372" t="s">
        <v>237</v>
      </c>
      <c r="D2372" s="1">
        <v>43437.741666666669</v>
      </c>
      <c r="E2372" s="1">
        <v>43437.792361111111</v>
      </c>
      <c r="F2372">
        <v>4353</v>
      </c>
      <c r="G2372" t="s">
        <v>37</v>
      </c>
    </row>
    <row r="2373" spans="1:7" x14ac:dyDescent="0.3">
      <c r="A2373" t="s">
        <v>4</v>
      </c>
      <c r="B2373" t="s">
        <v>1</v>
      </c>
      <c r="C2373" t="s">
        <v>146</v>
      </c>
      <c r="D2373" s="1">
        <v>43437.745138888888</v>
      </c>
      <c r="E2373" s="1">
        <v>43437.806944444441</v>
      </c>
      <c r="F2373">
        <v>5344</v>
      </c>
      <c r="G2373" t="s">
        <v>37</v>
      </c>
    </row>
    <row r="2374" spans="1:7" x14ac:dyDescent="0.3">
      <c r="A2374" t="s">
        <v>4</v>
      </c>
      <c r="B2374" t="s">
        <v>1</v>
      </c>
      <c r="C2374" t="s">
        <v>146</v>
      </c>
      <c r="D2374" s="1">
        <v>43438.344444444447</v>
      </c>
      <c r="E2374" s="1">
        <v>43438.482638888891</v>
      </c>
      <c r="F2374">
        <v>11899</v>
      </c>
      <c r="G2374" t="s">
        <v>3</v>
      </c>
    </row>
    <row r="2375" spans="1:7" x14ac:dyDescent="0.3">
      <c r="A2375" t="s">
        <v>26</v>
      </c>
      <c r="B2375" t="s">
        <v>1</v>
      </c>
      <c r="C2375" t="s">
        <v>8</v>
      </c>
      <c r="D2375" s="1">
        <v>43438.357638888891</v>
      </c>
      <c r="E2375" s="1">
        <v>43438.4375</v>
      </c>
      <c r="F2375">
        <v>6888</v>
      </c>
      <c r="G2375" t="s">
        <v>3</v>
      </c>
    </row>
    <row r="2376" spans="1:7" x14ac:dyDescent="0.3">
      <c r="A2376" t="s">
        <v>41</v>
      </c>
      <c r="B2376" t="s">
        <v>1</v>
      </c>
      <c r="C2376" t="s">
        <v>175</v>
      </c>
      <c r="D2376" s="1">
        <v>43438.390277777777</v>
      </c>
      <c r="E2376" s="1">
        <v>43438.394444444442</v>
      </c>
      <c r="F2376">
        <v>360</v>
      </c>
      <c r="G2376" t="s">
        <v>3</v>
      </c>
    </row>
    <row r="2377" spans="1:7" x14ac:dyDescent="0.3">
      <c r="A2377" t="s">
        <v>54</v>
      </c>
      <c r="B2377" t="s">
        <v>1</v>
      </c>
      <c r="C2377" t="s">
        <v>175</v>
      </c>
      <c r="D2377" s="1">
        <v>43438.394444444442</v>
      </c>
      <c r="E2377" s="1">
        <v>43438.563888888886</v>
      </c>
      <c r="F2377">
        <v>14641</v>
      </c>
      <c r="G2377" t="s">
        <v>3</v>
      </c>
    </row>
    <row r="2378" spans="1:7" x14ac:dyDescent="0.3">
      <c r="A2378" t="s">
        <v>82</v>
      </c>
      <c r="B2378" t="s">
        <v>1</v>
      </c>
      <c r="C2378" t="s">
        <v>22</v>
      </c>
      <c r="D2378" s="1">
        <v>43438.40347222222</v>
      </c>
      <c r="E2378" s="1">
        <v>43438.40902777778</v>
      </c>
      <c r="F2378">
        <v>490</v>
      </c>
      <c r="G2378" t="s">
        <v>3</v>
      </c>
    </row>
    <row r="2379" spans="1:7" x14ac:dyDescent="0.3">
      <c r="A2379" t="s">
        <v>82</v>
      </c>
      <c r="B2379" t="s">
        <v>1</v>
      </c>
      <c r="C2379" t="s">
        <v>5</v>
      </c>
      <c r="D2379" s="1">
        <v>43438.411805555559</v>
      </c>
      <c r="E2379" s="1">
        <v>43438.442361111112</v>
      </c>
      <c r="F2379">
        <v>2641</v>
      </c>
      <c r="G2379" t="s">
        <v>3</v>
      </c>
    </row>
    <row r="2380" spans="1:7" x14ac:dyDescent="0.3">
      <c r="A2380" t="s">
        <v>19</v>
      </c>
      <c r="B2380" t="s">
        <v>1</v>
      </c>
      <c r="C2380" t="s">
        <v>106</v>
      </c>
      <c r="D2380" s="1">
        <v>43438.420138888891</v>
      </c>
      <c r="E2380" s="1">
        <v>43438.436111111114</v>
      </c>
      <c r="F2380">
        <v>1371</v>
      </c>
      <c r="G2380" t="s">
        <v>3</v>
      </c>
    </row>
    <row r="2381" spans="1:7" x14ac:dyDescent="0.3">
      <c r="A2381" t="s">
        <v>11</v>
      </c>
      <c r="B2381" t="s">
        <v>1</v>
      </c>
      <c r="C2381" t="s">
        <v>46</v>
      </c>
      <c r="D2381" s="1">
        <v>43438.425000000003</v>
      </c>
      <c r="E2381" s="1">
        <v>43438.438194444447</v>
      </c>
      <c r="F2381">
        <v>1161</v>
      </c>
      <c r="G2381" t="s">
        <v>3</v>
      </c>
    </row>
    <row r="2382" spans="1:7" x14ac:dyDescent="0.3">
      <c r="A2382" t="s">
        <v>32</v>
      </c>
      <c r="B2382" t="s">
        <v>1</v>
      </c>
      <c r="C2382" t="s">
        <v>126</v>
      </c>
      <c r="D2382" s="1">
        <v>43438.432638888888</v>
      </c>
      <c r="E2382" s="1">
        <v>43438.436805555553</v>
      </c>
      <c r="F2382">
        <v>350</v>
      </c>
      <c r="G2382" t="s">
        <v>3</v>
      </c>
    </row>
    <row r="2383" spans="1:7" x14ac:dyDescent="0.3">
      <c r="A2383" t="s">
        <v>94</v>
      </c>
      <c r="B2383" t="s">
        <v>1</v>
      </c>
      <c r="C2383" t="s">
        <v>46</v>
      </c>
      <c r="D2383" s="1">
        <v>43438.438888888886</v>
      </c>
      <c r="E2383" s="1">
        <v>43438.440972222219</v>
      </c>
      <c r="F2383">
        <v>180</v>
      </c>
      <c r="G2383" t="s">
        <v>3</v>
      </c>
    </row>
    <row r="2384" spans="1:7" x14ac:dyDescent="0.3">
      <c r="A2384" t="s">
        <v>26</v>
      </c>
      <c r="B2384" t="s">
        <v>1</v>
      </c>
      <c r="C2384" t="s">
        <v>102</v>
      </c>
      <c r="D2384" s="1">
        <v>43438.457638888889</v>
      </c>
      <c r="E2384" s="1">
        <v>43438.473611111112</v>
      </c>
      <c r="F2384">
        <v>1371</v>
      </c>
      <c r="G2384" t="s">
        <v>3</v>
      </c>
    </row>
    <row r="2385" spans="1:7" x14ac:dyDescent="0.3">
      <c r="A2385" t="s">
        <v>56</v>
      </c>
      <c r="B2385" t="s">
        <v>1</v>
      </c>
      <c r="C2385" t="s">
        <v>104</v>
      </c>
      <c r="D2385" s="1">
        <v>43438.462500000001</v>
      </c>
      <c r="E2385" s="1">
        <v>43438.489583333336</v>
      </c>
      <c r="F2385">
        <v>2351</v>
      </c>
      <c r="G2385" t="s">
        <v>3</v>
      </c>
    </row>
    <row r="2386" spans="1:7" x14ac:dyDescent="0.3">
      <c r="A2386" t="s">
        <v>82</v>
      </c>
      <c r="B2386" t="s">
        <v>1</v>
      </c>
      <c r="C2386" t="s">
        <v>5</v>
      </c>
      <c r="D2386" s="1">
        <v>43438.463888888888</v>
      </c>
      <c r="E2386" s="1">
        <v>43438.48333333333</v>
      </c>
      <c r="F2386">
        <v>1671</v>
      </c>
      <c r="G2386" t="s">
        <v>3</v>
      </c>
    </row>
    <row r="2387" spans="1:7" x14ac:dyDescent="0.3">
      <c r="A2387" t="s">
        <v>0</v>
      </c>
      <c r="B2387" t="s">
        <v>1</v>
      </c>
      <c r="C2387" t="s">
        <v>22</v>
      </c>
      <c r="D2387" s="1">
        <v>43438.470138888886</v>
      </c>
      <c r="E2387" s="1">
        <v>43438.515972222223</v>
      </c>
      <c r="F2387">
        <v>3982</v>
      </c>
      <c r="G2387" t="s">
        <v>3</v>
      </c>
    </row>
    <row r="2388" spans="1:7" x14ac:dyDescent="0.3">
      <c r="A2388" t="s">
        <v>51</v>
      </c>
      <c r="B2388" t="s">
        <v>1</v>
      </c>
      <c r="C2388" t="s">
        <v>14</v>
      </c>
      <c r="D2388" s="1">
        <v>43438.470138888886</v>
      </c>
      <c r="E2388" s="1">
        <v>43438.515972222223</v>
      </c>
      <c r="F2388">
        <v>3913</v>
      </c>
      <c r="G2388" t="s">
        <v>3</v>
      </c>
    </row>
    <row r="2389" spans="1:7" x14ac:dyDescent="0.3">
      <c r="A2389" t="s">
        <v>7</v>
      </c>
      <c r="B2389" t="s">
        <v>1</v>
      </c>
      <c r="C2389" t="s">
        <v>52</v>
      </c>
      <c r="D2389" s="1">
        <v>43438.477083333331</v>
      </c>
      <c r="E2389" s="1">
        <v>43438.597916666666</v>
      </c>
      <c r="F2389">
        <v>10414</v>
      </c>
      <c r="G2389" t="s">
        <v>3</v>
      </c>
    </row>
    <row r="2390" spans="1:7" x14ac:dyDescent="0.3">
      <c r="A2390" t="s">
        <v>58</v>
      </c>
      <c r="B2390" t="s">
        <v>1</v>
      </c>
      <c r="C2390" t="s">
        <v>38</v>
      </c>
      <c r="D2390" s="1">
        <v>43438.477777777778</v>
      </c>
      <c r="E2390" s="1">
        <v>43438.59097222222</v>
      </c>
      <c r="F2390">
        <v>9790</v>
      </c>
      <c r="G2390" t="s">
        <v>3</v>
      </c>
    </row>
    <row r="2391" spans="1:7" x14ac:dyDescent="0.3">
      <c r="A2391" t="s">
        <v>138</v>
      </c>
      <c r="B2391" t="s">
        <v>1</v>
      </c>
      <c r="C2391" t="s">
        <v>31</v>
      </c>
      <c r="D2391" s="1">
        <v>43438.481944444444</v>
      </c>
      <c r="E2391" s="1">
        <v>43438.517361111109</v>
      </c>
      <c r="F2391">
        <v>3073</v>
      </c>
      <c r="G2391" t="s">
        <v>3</v>
      </c>
    </row>
    <row r="2392" spans="1:7" x14ac:dyDescent="0.3">
      <c r="A2392" t="s">
        <v>26</v>
      </c>
      <c r="B2392" t="s">
        <v>1</v>
      </c>
      <c r="C2392" t="s">
        <v>57</v>
      </c>
      <c r="D2392" s="1">
        <v>43438.484722222223</v>
      </c>
      <c r="E2392" s="1">
        <v>43438.597916666666</v>
      </c>
      <c r="F2392">
        <v>9781</v>
      </c>
      <c r="G2392" t="s">
        <v>3</v>
      </c>
    </row>
    <row r="2393" spans="1:7" x14ac:dyDescent="0.3">
      <c r="A2393" t="s">
        <v>19</v>
      </c>
      <c r="B2393" t="s">
        <v>1</v>
      </c>
      <c r="C2393" t="s">
        <v>45</v>
      </c>
      <c r="D2393" s="1">
        <v>43438.538194444445</v>
      </c>
      <c r="E2393" s="1">
        <v>43438.626388888886</v>
      </c>
      <c r="F2393">
        <v>7633</v>
      </c>
      <c r="G2393" t="s">
        <v>3</v>
      </c>
    </row>
    <row r="2394" spans="1:7" x14ac:dyDescent="0.3">
      <c r="A2394" t="s">
        <v>56</v>
      </c>
      <c r="B2394" t="s">
        <v>1</v>
      </c>
      <c r="C2394" t="s">
        <v>159</v>
      </c>
      <c r="D2394" s="1">
        <v>43438.538888888892</v>
      </c>
      <c r="E2394" s="1">
        <v>43438.62777777778</v>
      </c>
      <c r="F2394">
        <v>7684</v>
      </c>
      <c r="G2394" t="s">
        <v>3</v>
      </c>
    </row>
    <row r="2395" spans="1:7" x14ac:dyDescent="0.3">
      <c r="A2395" t="s">
        <v>17</v>
      </c>
      <c r="B2395" t="s">
        <v>1</v>
      </c>
      <c r="C2395" t="s">
        <v>98</v>
      </c>
      <c r="D2395" s="1">
        <v>43438.55</v>
      </c>
      <c r="E2395" s="1">
        <v>43438.561111111114</v>
      </c>
      <c r="F2395">
        <v>990</v>
      </c>
      <c r="G2395" t="s">
        <v>3</v>
      </c>
    </row>
    <row r="2396" spans="1:7" x14ac:dyDescent="0.3">
      <c r="A2396" t="s">
        <v>94</v>
      </c>
      <c r="B2396" t="s">
        <v>1</v>
      </c>
      <c r="C2396" t="s">
        <v>62</v>
      </c>
      <c r="D2396" s="1">
        <v>43438.552083333336</v>
      </c>
      <c r="E2396" s="1">
        <v>43438.615277777775</v>
      </c>
      <c r="F2396">
        <v>5434</v>
      </c>
      <c r="G2396" t="s">
        <v>3</v>
      </c>
    </row>
    <row r="2397" spans="1:7" x14ac:dyDescent="0.3">
      <c r="A2397" t="s">
        <v>0</v>
      </c>
      <c r="B2397" t="s">
        <v>1</v>
      </c>
      <c r="C2397" t="s">
        <v>102</v>
      </c>
      <c r="D2397" s="1">
        <v>43438.5625</v>
      </c>
      <c r="E2397" s="1">
        <v>43438.601388888892</v>
      </c>
      <c r="F2397">
        <v>3343</v>
      </c>
      <c r="G2397" t="s">
        <v>3</v>
      </c>
    </row>
    <row r="2398" spans="1:7" x14ac:dyDescent="0.3">
      <c r="A2398" t="s">
        <v>48</v>
      </c>
      <c r="B2398" t="s">
        <v>1</v>
      </c>
      <c r="C2398" t="s">
        <v>136</v>
      </c>
      <c r="D2398" s="1">
        <v>43438.564583333333</v>
      </c>
      <c r="E2398" s="1">
        <v>43438.57708333333</v>
      </c>
      <c r="F2398">
        <v>1091</v>
      </c>
      <c r="G2398" t="s">
        <v>3</v>
      </c>
    </row>
    <row r="2399" spans="1:7" x14ac:dyDescent="0.3">
      <c r="A2399" t="s">
        <v>82</v>
      </c>
      <c r="B2399" t="s">
        <v>1</v>
      </c>
      <c r="C2399" t="s">
        <v>150</v>
      </c>
      <c r="D2399" s="1">
        <v>43438.564583333333</v>
      </c>
      <c r="E2399" s="1">
        <v>43438.577777777777</v>
      </c>
      <c r="F2399">
        <v>1101</v>
      </c>
      <c r="G2399" t="s">
        <v>3</v>
      </c>
    </row>
    <row r="2400" spans="1:7" x14ac:dyDescent="0.3">
      <c r="A2400" t="s">
        <v>21</v>
      </c>
      <c r="B2400" t="s">
        <v>1</v>
      </c>
      <c r="C2400" t="s">
        <v>99</v>
      </c>
      <c r="D2400" s="1">
        <v>43438.575694444444</v>
      </c>
      <c r="E2400" s="1">
        <v>43438.601388888892</v>
      </c>
      <c r="F2400">
        <v>2261</v>
      </c>
      <c r="G2400" t="s">
        <v>3</v>
      </c>
    </row>
    <row r="2401" spans="1:7" x14ac:dyDescent="0.3">
      <c r="A2401" t="s">
        <v>13</v>
      </c>
      <c r="B2401" t="s">
        <v>1</v>
      </c>
      <c r="C2401" t="s">
        <v>271</v>
      </c>
      <c r="D2401" s="1">
        <v>43438.575694444444</v>
      </c>
      <c r="E2401" s="1">
        <v>43438.57916666667</v>
      </c>
      <c r="F2401">
        <v>310</v>
      </c>
      <c r="G2401" t="s">
        <v>3</v>
      </c>
    </row>
    <row r="2402" spans="1:7" x14ac:dyDescent="0.3">
      <c r="A2402" t="s">
        <v>15</v>
      </c>
      <c r="B2402" t="s">
        <v>1</v>
      </c>
      <c r="C2402" t="s">
        <v>225</v>
      </c>
      <c r="D2402" s="1">
        <v>43438.584027777775</v>
      </c>
      <c r="E2402" s="1">
        <v>43438.587500000001</v>
      </c>
      <c r="F2402">
        <v>280</v>
      </c>
      <c r="G2402" t="s">
        <v>3</v>
      </c>
    </row>
    <row r="2403" spans="1:7" x14ac:dyDescent="0.3">
      <c r="A2403" t="s">
        <v>82</v>
      </c>
      <c r="B2403" t="s">
        <v>1</v>
      </c>
      <c r="C2403" t="s">
        <v>162</v>
      </c>
      <c r="D2403" s="1">
        <v>43438.600694444445</v>
      </c>
      <c r="E2403" s="1">
        <v>43438.624305555553</v>
      </c>
      <c r="F2403">
        <v>2012</v>
      </c>
      <c r="G2403" t="s">
        <v>3</v>
      </c>
    </row>
    <row r="2404" spans="1:7" x14ac:dyDescent="0.3">
      <c r="A2404" t="s">
        <v>82</v>
      </c>
      <c r="B2404" t="s">
        <v>1</v>
      </c>
      <c r="C2404" t="s">
        <v>162</v>
      </c>
      <c r="D2404" s="1">
        <v>43438.629861111112</v>
      </c>
      <c r="E2404" s="1">
        <v>43438.636111111111</v>
      </c>
      <c r="F2404">
        <v>530</v>
      </c>
      <c r="G2404" t="s">
        <v>3</v>
      </c>
    </row>
    <row r="2405" spans="1:7" x14ac:dyDescent="0.3">
      <c r="A2405" t="s">
        <v>13</v>
      </c>
      <c r="B2405" t="s">
        <v>1</v>
      </c>
      <c r="C2405" t="s">
        <v>8</v>
      </c>
      <c r="D2405" s="1">
        <v>43438.63958333333</v>
      </c>
      <c r="E2405" s="1">
        <v>43438.729861111111</v>
      </c>
      <c r="F2405">
        <v>7794</v>
      </c>
      <c r="G2405" t="s">
        <v>3</v>
      </c>
    </row>
    <row r="2406" spans="1:7" x14ac:dyDescent="0.3">
      <c r="A2406" t="s">
        <v>82</v>
      </c>
      <c r="B2406" t="s">
        <v>1</v>
      </c>
      <c r="C2406" t="s">
        <v>96</v>
      </c>
      <c r="D2406" s="1">
        <v>43438.640972222223</v>
      </c>
      <c r="E2406" s="1">
        <v>43438.8</v>
      </c>
      <c r="F2406">
        <v>13731</v>
      </c>
      <c r="G2406" t="s">
        <v>3</v>
      </c>
    </row>
    <row r="2407" spans="1:7" x14ac:dyDescent="0.3">
      <c r="A2407" t="s">
        <v>54</v>
      </c>
      <c r="B2407" t="s">
        <v>1</v>
      </c>
      <c r="C2407" t="s">
        <v>175</v>
      </c>
      <c r="D2407" s="1">
        <v>43438.646527777775</v>
      </c>
      <c r="E2407" s="1">
        <v>43438.692361111112</v>
      </c>
      <c r="F2407">
        <v>3943</v>
      </c>
      <c r="G2407" t="s">
        <v>3</v>
      </c>
    </row>
    <row r="2408" spans="1:7" x14ac:dyDescent="0.3">
      <c r="A2408" t="s">
        <v>48</v>
      </c>
      <c r="B2408" t="s">
        <v>1</v>
      </c>
      <c r="C2408" t="s">
        <v>157</v>
      </c>
      <c r="D2408" s="1">
        <v>43438.654861111114</v>
      </c>
      <c r="E2408" s="1">
        <v>43438.65625</v>
      </c>
      <c r="F2408">
        <v>100</v>
      </c>
      <c r="G2408" t="s">
        <v>3</v>
      </c>
    </row>
    <row r="2409" spans="1:7" x14ac:dyDescent="0.3">
      <c r="A2409" t="s">
        <v>4</v>
      </c>
      <c r="B2409" t="s">
        <v>1</v>
      </c>
      <c r="C2409" t="s">
        <v>157</v>
      </c>
      <c r="D2409" s="1">
        <v>43438.656944444447</v>
      </c>
      <c r="E2409" s="1">
        <v>43438.847916666666</v>
      </c>
      <c r="F2409">
        <v>16478</v>
      </c>
      <c r="G2409" t="s">
        <v>3</v>
      </c>
    </row>
    <row r="2410" spans="1:7" x14ac:dyDescent="0.3">
      <c r="A2410" t="s">
        <v>26</v>
      </c>
      <c r="B2410" t="s">
        <v>1</v>
      </c>
      <c r="C2410" t="s">
        <v>5</v>
      </c>
      <c r="D2410" s="1">
        <v>43438.657638888886</v>
      </c>
      <c r="E2410" s="1">
        <v>43438.67083333333</v>
      </c>
      <c r="F2410">
        <v>1121</v>
      </c>
      <c r="G2410" t="s">
        <v>3</v>
      </c>
    </row>
    <row r="2411" spans="1:7" x14ac:dyDescent="0.3">
      <c r="A2411" t="s">
        <v>51</v>
      </c>
      <c r="B2411" t="s">
        <v>1</v>
      </c>
      <c r="C2411" t="s">
        <v>149</v>
      </c>
      <c r="D2411" s="1">
        <v>43438.659722222219</v>
      </c>
      <c r="E2411" s="1">
        <v>43438.728472222225</v>
      </c>
      <c r="F2411">
        <v>5905</v>
      </c>
      <c r="G2411" t="s">
        <v>3</v>
      </c>
    </row>
    <row r="2412" spans="1:7" x14ac:dyDescent="0.3">
      <c r="A2412" t="s">
        <v>4</v>
      </c>
      <c r="B2412" t="s">
        <v>1</v>
      </c>
      <c r="C2412" t="s">
        <v>146</v>
      </c>
      <c r="D2412" s="1">
        <v>43439.338888888888</v>
      </c>
      <c r="E2412" s="1">
        <v>43439.40902777778</v>
      </c>
      <c r="F2412">
        <v>6045</v>
      </c>
      <c r="G2412" t="s">
        <v>68</v>
      </c>
    </row>
    <row r="2413" spans="1:7" x14ac:dyDescent="0.3">
      <c r="A2413" t="s">
        <v>9</v>
      </c>
      <c r="B2413" t="s">
        <v>1</v>
      </c>
      <c r="C2413" t="s">
        <v>191</v>
      </c>
      <c r="D2413" s="1">
        <v>43439.34652777778</v>
      </c>
      <c r="E2413" s="1">
        <v>43439.351388888892</v>
      </c>
      <c r="F2413">
        <v>431</v>
      </c>
      <c r="G2413" t="s">
        <v>68</v>
      </c>
    </row>
    <row r="2414" spans="1:7" x14ac:dyDescent="0.3">
      <c r="A2414" t="s">
        <v>21</v>
      </c>
      <c r="B2414" t="s">
        <v>1</v>
      </c>
      <c r="C2414" t="s">
        <v>72</v>
      </c>
      <c r="D2414" s="1">
        <v>43439.395833333336</v>
      </c>
      <c r="E2414" s="1">
        <v>43439.40902777778</v>
      </c>
      <c r="F2414">
        <v>1142</v>
      </c>
      <c r="G2414" t="s">
        <v>68</v>
      </c>
    </row>
    <row r="2415" spans="1:7" x14ac:dyDescent="0.3">
      <c r="A2415" t="s">
        <v>13</v>
      </c>
      <c r="B2415" t="s">
        <v>1</v>
      </c>
      <c r="C2415" t="s">
        <v>76</v>
      </c>
      <c r="D2415" s="1">
        <v>43439.413888888892</v>
      </c>
      <c r="E2415" s="1">
        <v>43439.598611111112</v>
      </c>
      <c r="F2415">
        <v>15970</v>
      </c>
      <c r="G2415" t="s">
        <v>68</v>
      </c>
    </row>
    <row r="2416" spans="1:7" x14ac:dyDescent="0.3">
      <c r="A2416" t="s">
        <v>19</v>
      </c>
      <c r="B2416" t="s">
        <v>1</v>
      </c>
      <c r="C2416" t="s">
        <v>181</v>
      </c>
      <c r="D2416" s="1">
        <v>43439.479166666664</v>
      </c>
      <c r="E2416" s="1">
        <v>43439.510416666664</v>
      </c>
      <c r="F2416">
        <v>2722</v>
      </c>
      <c r="G2416" t="s">
        <v>68</v>
      </c>
    </row>
    <row r="2417" spans="1:7" x14ac:dyDescent="0.3">
      <c r="A2417" t="s">
        <v>58</v>
      </c>
      <c r="B2417" t="s">
        <v>1</v>
      </c>
      <c r="C2417" t="s">
        <v>216</v>
      </c>
      <c r="D2417" s="1">
        <v>43439.482638888891</v>
      </c>
      <c r="E2417" s="1">
        <v>43439.542361111111</v>
      </c>
      <c r="F2417">
        <v>5203</v>
      </c>
      <c r="G2417" t="s">
        <v>68</v>
      </c>
    </row>
    <row r="2418" spans="1:7" x14ac:dyDescent="0.3">
      <c r="A2418" t="s">
        <v>54</v>
      </c>
      <c r="B2418" t="s">
        <v>1</v>
      </c>
      <c r="C2418" t="s">
        <v>57</v>
      </c>
      <c r="D2418" s="1">
        <v>43439.490277777775</v>
      </c>
      <c r="E2418" s="1">
        <v>43439.597222222219</v>
      </c>
      <c r="F2418">
        <v>9229</v>
      </c>
      <c r="G2418" t="s">
        <v>68</v>
      </c>
    </row>
    <row r="2419" spans="1:7" x14ac:dyDescent="0.3">
      <c r="A2419" t="s">
        <v>94</v>
      </c>
      <c r="B2419" t="s">
        <v>1</v>
      </c>
      <c r="C2419" t="s">
        <v>146</v>
      </c>
      <c r="D2419" s="1">
        <v>43439.493055555555</v>
      </c>
      <c r="E2419" s="1">
        <v>43439.57708333333</v>
      </c>
      <c r="F2419">
        <v>7288</v>
      </c>
      <c r="G2419" t="s">
        <v>68</v>
      </c>
    </row>
    <row r="2420" spans="1:7" x14ac:dyDescent="0.3">
      <c r="A2420" t="s">
        <v>19</v>
      </c>
      <c r="B2420" t="s">
        <v>1</v>
      </c>
      <c r="C2420" t="s">
        <v>104</v>
      </c>
      <c r="D2420" s="1">
        <v>43439.520833333336</v>
      </c>
      <c r="E2420" s="1">
        <v>43439.522222222222</v>
      </c>
      <c r="F2420">
        <v>150</v>
      </c>
      <c r="G2420" t="s">
        <v>68</v>
      </c>
    </row>
    <row r="2421" spans="1:7" x14ac:dyDescent="0.3">
      <c r="A2421" t="s">
        <v>56</v>
      </c>
      <c r="B2421" t="s">
        <v>1</v>
      </c>
      <c r="C2421" t="s">
        <v>104</v>
      </c>
      <c r="D2421" s="1">
        <v>43439.522916666669</v>
      </c>
      <c r="E2421" s="1">
        <v>43439.523611111108</v>
      </c>
      <c r="F2421">
        <v>60</v>
      </c>
      <c r="G2421" t="s">
        <v>68</v>
      </c>
    </row>
    <row r="2422" spans="1:7" x14ac:dyDescent="0.3">
      <c r="A2422" t="s">
        <v>15</v>
      </c>
      <c r="B2422" t="s">
        <v>1</v>
      </c>
      <c r="C2422" t="s">
        <v>72</v>
      </c>
      <c r="D2422" s="1">
        <v>43439.536805555559</v>
      </c>
      <c r="E2422" s="1">
        <v>43439.59652777778</v>
      </c>
      <c r="F2422">
        <v>5195</v>
      </c>
      <c r="G2422" t="s">
        <v>68</v>
      </c>
    </row>
    <row r="2423" spans="1:7" x14ac:dyDescent="0.3">
      <c r="A2423" t="s">
        <v>19</v>
      </c>
      <c r="B2423" t="s">
        <v>1</v>
      </c>
      <c r="C2423" t="s">
        <v>117</v>
      </c>
      <c r="D2423" s="1">
        <v>43439.543749999997</v>
      </c>
      <c r="E2423" s="1">
        <v>43439.557638888888</v>
      </c>
      <c r="F2423">
        <v>1201</v>
      </c>
      <c r="G2423" t="s">
        <v>68</v>
      </c>
    </row>
    <row r="2424" spans="1:7" x14ac:dyDescent="0.3">
      <c r="A2424" t="s">
        <v>21</v>
      </c>
      <c r="B2424" t="s">
        <v>1</v>
      </c>
      <c r="C2424" t="s">
        <v>151</v>
      </c>
      <c r="D2424" s="1">
        <v>43439.543749999997</v>
      </c>
      <c r="E2424" s="1">
        <v>43439.598611111112</v>
      </c>
      <c r="F2424">
        <v>4746</v>
      </c>
      <c r="G2424" t="s">
        <v>68</v>
      </c>
    </row>
    <row r="2425" spans="1:7" x14ac:dyDescent="0.3">
      <c r="A2425" t="s">
        <v>56</v>
      </c>
      <c r="B2425" t="s">
        <v>1</v>
      </c>
      <c r="C2425" t="s">
        <v>163</v>
      </c>
      <c r="D2425" s="1">
        <v>43439.54583333333</v>
      </c>
      <c r="E2425" s="1">
        <v>43439.592361111114</v>
      </c>
      <c r="F2425">
        <v>4016</v>
      </c>
      <c r="G2425" t="s">
        <v>68</v>
      </c>
    </row>
    <row r="2426" spans="1:7" x14ac:dyDescent="0.3">
      <c r="A2426" t="s">
        <v>58</v>
      </c>
      <c r="B2426" t="s">
        <v>1</v>
      </c>
      <c r="C2426" t="s">
        <v>216</v>
      </c>
      <c r="D2426" s="1">
        <v>43439.556250000001</v>
      </c>
      <c r="E2426" s="1">
        <v>43439.597222222219</v>
      </c>
      <c r="F2426">
        <v>3562</v>
      </c>
      <c r="G2426" t="s">
        <v>68</v>
      </c>
    </row>
    <row r="2427" spans="1:7" x14ac:dyDescent="0.3">
      <c r="A2427" t="s">
        <v>9</v>
      </c>
      <c r="B2427" t="s">
        <v>1</v>
      </c>
      <c r="C2427" t="s">
        <v>45</v>
      </c>
      <c r="D2427" s="1">
        <v>43439.560416666667</v>
      </c>
      <c r="E2427" s="1">
        <v>43439.592361111114</v>
      </c>
      <c r="F2427">
        <v>2731</v>
      </c>
      <c r="G2427" t="s">
        <v>68</v>
      </c>
    </row>
    <row r="2428" spans="1:7" x14ac:dyDescent="0.3">
      <c r="A2428" t="s">
        <v>19</v>
      </c>
      <c r="B2428" t="s">
        <v>1</v>
      </c>
      <c r="C2428" t="s">
        <v>113</v>
      </c>
      <c r="D2428" s="1">
        <v>43439.566666666666</v>
      </c>
      <c r="E2428" s="1">
        <v>43439.597916666666</v>
      </c>
      <c r="F2428">
        <v>2712</v>
      </c>
      <c r="G2428" t="s">
        <v>68</v>
      </c>
    </row>
    <row r="2429" spans="1:7" x14ac:dyDescent="0.3">
      <c r="A2429" t="s">
        <v>4</v>
      </c>
      <c r="B2429" t="s">
        <v>1</v>
      </c>
      <c r="C2429" t="s">
        <v>168</v>
      </c>
      <c r="D2429" s="1">
        <v>43439.602777777778</v>
      </c>
      <c r="E2429" s="1">
        <v>43439.668749999997</v>
      </c>
      <c r="F2429">
        <v>5655</v>
      </c>
      <c r="G2429" t="s">
        <v>68</v>
      </c>
    </row>
    <row r="2430" spans="1:7" x14ac:dyDescent="0.3">
      <c r="A2430" t="s">
        <v>19</v>
      </c>
      <c r="B2430" t="s">
        <v>1</v>
      </c>
      <c r="C2430" t="s">
        <v>181</v>
      </c>
      <c r="D2430" s="1">
        <v>43439.611805555556</v>
      </c>
      <c r="E2430" s="1">
        <v>43439.651388888888</v>
      </c>
      <c r="F2430">
        <v>3423</v>
      </c>
      <c r="G2430" t="s">
        <v>68</v>
      </c>
    </row>
    <row r="2431" spans="1:7" x14ac:dyDescent="0.3">
      <c r="A2431" t="s">
        <v>15</v>
      </c>
      <c r="B2431" t="s">
        <v>1</v>
      </c>
      <c r="C2431" t="s">
        <v>72</v>
      </c>
      <c r="D2431" s="1">
        <v>43439.640277777777</v>
      </c>
      <c r="E2431" s="1">
        <v>43439.674305555556</v>
      </c>
      <c r="F2431">
        <v>2983</v>
      </c>
      <c r="G2431" t="s">
        <v>68</v>
      </c>
    </row>
    <row r="2432" spans="1:7" x14ac:dyDescent="0.3">
      <c r="A2432" t="s">
        <v>21</v>
      </c>
      <c r="B2432" t="s">
        <v>1</v>
      </c>
      <c r="C2432" t="s">
        <v>151</v>
      </c>
      <c r="D2432" s="1">
        <v>43439.643055555556</v>
      </c>
      <c r="E2432" s="1">
        <v>43439.785416666666</v>
      </c>
      <c r="F2432">
        <v>12270</v>
      </c>
      <c r="G2432" t="s">
        <v>68</v>
      </c>
    </row>
    <row r="2433" spans="1:7" x14ac:dyDescent="0.3">
      <c r="A2433" t="s">
        <v>13</v>
      </c>
      <c r="B2433" t="s">
        <v>1</v>
      </c>
      <c r="C2433" t="s">
        <v>76</v>
      </c>
      <c r="D2433" s="1">
        <v>43439.649305555555</v>
      </c>
      <c r="E2433" s="1">
        <v>43439.671527777777</v>
      </c>
      <c r="F2433">
        <v>1951</v>
      </c>
      <c r="G2433" t="s">
        <v>68</v>
      </c>
    </row>
    <row r="2434" spans="1:7" x14ac:dyDescent="0.3">
      <c r="A2434" t="s">
        <v>94</v>
      </c>
      <c r="B2434" t="s">
        <v>1</v>
      </c>
      <c r="C2434" t="s">
        <v>71</v>
      </c>
      <c r="D2434" s="1">
        <v>43439.663194444445</v>
      </c>
      <c r="E2434" s="1">
        <v>43439.729166666664</v>
      </c>
      <c r="F2434">
        <v>5675</v>
      </c>
      <c r="G2434" t="s">
        <v>68</v>
      </c>
    </row>
    <row r="2435" spans="1:7" x14ac:dyDescent="0.3">
      <c r="A2435" t="s">
        <v>56</v>
      </c>
      <c r="B2435" t="s">
        <v>1</v>
      </c>
      <c r="C2435" t="s">
        <v>99</v>
      </c>
      <c r="D2435" s="1">
        <v>43439.740972222222</v>
      </c>
      <c r="E2435" s="1">
        <v>43439.750694444447</v>
      </c>
      <c r="F2435">
        <v>871</v>
      </c>
      <c r="G2435" t="s">
        <v>68</v>
      </c>
    </row>
    <row r="2436" spans="1:7" x14ac:dyDescent="0.3">
      <c r="A2436" t="s">
        <v>4</v>
      </c>
      <c r="B2436" t="s">
        <v>1</v>
      </c>
      <c r="C2436" t="s">
        <v>146</v>
      </c>
      <c r="D2436" s="1">
        <v>43440.35833333333</v>
      </c>
      <c r="E2436" s="1">
        <v>43440.429861111108</v>
      </c>
      <c r="F2436">
        <v>6178</v>
      </c>
      <c r="G2436" t="s">
        <v>6</v>
      </c>
    </row>
    <row r="2437" spans="1:7" x14ac:dyDescent="0.3">
      <c r="A2437" t="s">
        <v>66</v>
      </c>
      <c r="B2437" t="s">
        <v>1</v>
      </c>
      <c r="C2437" t="s">
        <v>253</v>
      </c>
      <c r="D2437" s="1">
        <v>43440.395833333336</v>
      </c>
      <c r="E2437" s="1">
        <v>43440.468055555553</v>
      </c>
      <c r="F2437">
        <v>6215</v>
      </c>
      <c r="G2437" t="s">
        <v>6</v>
      </c>
    </row>
    <row r="2438" spans="1:7" x14ac:dyDescent="0.3">
      <c r="A2438" t="s">
        <v>17</v>
      </c>
      <c r="B2438" t="s">
        <v>1</v>
      </c>
      <c r="C2438" t="s">
        <v>109</v>
      </c>
      <c r="D2438" s="1">
        <v>43440.412499999999</v>
      </c>
      <c r="E2438" s="1">
        <v>43440.416666666664</v>
      </c>
      <c r="F2438">
        <v>350</v>
      </c>
      <c r="G2438" t="s">
        <v>6</v>
      </c>
    </row>
    <row r="2439" spans="1:7" x14ac:dyDescent="0.3">
      <c r="A2439" t="s">
        <v>58</v>
      </c>
      <c r="B2439" t="s">
        <v>1</v>
      </c>
      <c r="C2439" t="s">
        <v>100</v>
      </c>
      <c r="D2439" s="1">
        <v>43440.449305555558</v>
      </c>
      <c r="E2439" s="1">
        <v>43440.467361111114</v>
      </c>
      <c r="F2439">
        <v>1573</v>
      </c>
      <c r="G2439" t="s">
        <v>6</v>
      </c>
    </row>
    <row r="2440" spans="1:7" x14ac:dyDescent="0.3">
      <c r="A2440" t="s">
        <v>19</v>
      </c>
      <c r="B2440" t="s">
        <v>1</v>
      </c>
      <c r="C2440" t="s">
        <v>113</v>
      </c>
      <c r="D2440" s="1">
        <v>43440.46597222222</v>
      </c>
      <c r="E2440" s="1">
        <v>43440.467361111114</v>
      </c>
      <c r="F2440">
        <v>140</v>
      </c>
      <c r="G2440" t="s">
        <v>6</v>
      </c>
    </row>
    <row r="2441" spans="1:7" x14ac:dyDescent="0.3">
      <c r="A2441" t="s">
        <v>58</v>
      </c>
      <c r="B2441" t="s">
        <v>1</v>
      </c>
      <c r="C2441" t="s">
        <v>100</v>
      </c>
      <c r="D2441" s="1">
        <v>43440.468055555553</v>
      </c>
      <c r="E2441" s="1">
        <v>43440.543749999997</v>
      </c>
      <c r="F2441">
        <v>6518</v>
      </c>
      <c r="G2441" t="s">
        <v>6</v>
      </c>
    </row>
    <row r="2442" spans="1:7" x14ac:dyDescent="0.3">
      <c r="A2442" t="s">
        <v>19</v>
      </c>
      <c r="B2442" t="s">
        <v>1</v>
      </c>
      <c r="C2442" t="s">
        <v>113</v>
      </c>
      <c r="D2442" s="1">
        <v>43440.468055555553</v>
      </c>
      <c r="E2442" s="1">
        <v>43440.558333333334</v>
      </c>
      <c r="F2442">
        <v>7758</v>
      </c>
      <c r="G2442" t="s">
        <v>6</v>
      </c>
    </row>
    <row r="2443" spans="1:7" x14ac:dyDescent="0.3">
      <c r="A2443" t="s">
        <v>66</v>
      </c>
      <c r="B2443" t="s">
        <v>1</v>
      </c>
      <c r="C2443" t="s">
        <v>253</v>
      </c>
      <c r="D2443" s="1">
        <v>43440.46875</v>
      </c>
      <c r="E2443" s="1">
        <v>43440.488194444442</v>
      </c>
      <c r="F2443">
        <v>1701</v>
      </c>
      <c r="G2443" t="s">
        <v>6</v>
      </c>
    </row>
    <row r="2444" spans="1:7" x14ac:dyDescent="0.3">
      <c r="A2444" t="s">
        <v>17</v>
      </c>
      <c r="B2444" t="s">
        <v>1</v>
      </c>
      <c r="C2444" t="s">
        <v>272</v>
      </c>
      <c r="D2444" s="1">
        <v>43440.470833333333</v>
      </c>
      <c r="E2444" s="1">
        <v>43440.477083333331</v>
      </c>
      <c r="F2444">
        <v>521</v>
      </c>
      <c r="G2444" t="s">
        <v>6</v>
      </c>
    </row>
    <row r="2445" spans="1:7" x14ac:dyDescent="0.3">
      <c r="A2445" t="s">
        <v>94</v>
      </c>
      <c r="B2445" t="s">
        <v>1</v>
      </c>
      <c r="C2445" t="s">
        <v>22</v>
      </c>
      <c r="D2445" s="1">
        <v>43440.479166666664</v>
      </c>
      <c r="E2445" s="1">
        <v>43440.595138888886</v>
      </c>
      <c r="F2445">
        <v>10004</v>
      </c>
      <c r="G2445" t="s">
        <v>6</v>
      </c>
    </row>
    <row r="2446" spans="1:7" x14ac:dyDescent="0.3">
      <c r="A2446" t="s">
        <v>17</v>
      </c>
      <c r="B2446" t="s">
        <v>1</v>
      </c>
      <c r="C2446" t="s">
        <v>71</v>
      </c>
      <c r="D2446" s="1">
        <v>43440.479166666664</v>
      </c>
      <c r="E2446" s="1">
        <v>43440.512499999997</v>
      </c>
      <c r="F2446">
        <v>2883</v>
      </c>
      <c r="G2446" t="s">
        <v>6</v>
      </c>
    </row>
    <row r="2447" spans="1:7" x14ac:dyDescent="0.3">
      <c r="A2447" t="s">
        <v>26</v>
      </c>
      <c r="B2447" t="s">
        <v>1</v>
      </c>
      <c r="C2447" t="s">
        <v>52</v>
      </c>
      <c r="D2447" s="1">
        <v>43440.481944444444</v>
      </c>
      <c r="E2447" s="1">
        <v>43440.493055555555</v>
      </c>
      <c r="F2447">
        <v>920</v>
      </c>
      <c r="G2447" t="s">
        <v>6</v>
      </c>
    </row>
    <row r="2448" spans="1:7" x14ac:dyDescent="0.3">
      <c r="A2448" t="s">
        <v>56</v>
      </c>
      <c r="B2448" t="s">
        <v>1</v>
      </c>
      <c r="C2448" t="s">
        <v>268</v>
      </c>
      <c r="D2448" s="1">
        <v>43440.484722222223</v>
      </c>
      <c r="E2448" s="1">
        <v>43440.489583333336</v>
      </c>
      <c r="F2448">
        <v>401</v>
      </c>
      <c r="G2448" t="s">
        <v>6</v>
      </c>
    </row>
    <row r="2449" spans="1:7" x14ac:dyDescent="0.3">
      <c r="A2449" t="s">
        <v>9</v>
      </c>
      <c r="B2449" t="s">
        <v>1</v>
      </c>
      <c r="C2449" t="s">
        <v>226</v>
      </c>
      <c r="D2449" s="1">
        <v>43440.48541666667</v>
      </c>
      <c r="E2449" s="1">
        <v>43440.628472222219</v>
      </c>
      <c r="F2449">
        <v>12369</v>
      </c>
      <c r="G2449" t="s">
        <v>6</v>
      </c>
    </row>
    <row r="2450" spans="1:7" x14ac:dyDescent="0.3">
      <c r="A2450" t="s">
        <v>0</v>
      </c>
      <c r="B2450" t="s">
        <v>1</v>
      </c>
      <c r="C2450" t="s">
        <v>273</v>
      </c>
      <c r="D2450" s="1">
        <v>43440.489583333336</v>
      </c>
      <c r="E2450" s="1">
        <v>43440.495833333334</v>
      </c>
      <c r="F2450">
        <v>570</v>
      </c>
      <c r="G2450" t="s">
        <v>6</v>
      </c>
    </row>
    <row r="2451" spans="1:7" x14ac:dyDescent="0.3">
      <c r="A2451" t="s">
        <v>56</v>
      </c>
      <c r="B2451" t="s">
        <v>1</v>
      </c>
      <c r="C2451" t="s">
        <v>268</v>
      </c>
      <c r="D2451" s="1">
        <v>43440.490972222222</v>
      </c>
      <c r="E2451" s="1">
        <v>43440.527083333334</v>
      </c>
      <c r="F2451">
        <v>3134</v>
      </c>
      <c r="G2451" t="s">
        <v>6</v>
      </c>
    </row>
    <row r="2452" spans="1:7" x14ac:dyDescent="0.3">
      <c r="A2452" t="s">
        <v>26</v>
      </c>
      <c r="B2452" t="s">
        <v>1</v>
      </c>
      <c r="C2452" t="s">
        <v>52</v>
      </c>
      <c r="D2452" s="1">
        <v>43440.493750000001</v>
      </c>
      <c r="E2452" s="1">
        <v>43440.597222222219</v>
      </c>
      <c r="F2452">
        <v>8964</v>
      </c>
      <c r="G2452" t="s">
        <v>6</v>
      </c>
    </row>
    <row r="2453" spans="1:7" x14ac:dyDescent="0.3">
      <c r="A2453" t="s">
        <v>138</v>
      </c>
      <c r="B2453" t="s">
        <v>1</v>
      </c>
      <c r="C2453" t="s">
        <v>227</v>
      </c>
      <c r="D2453" s="1">
        <v>43440.494444444441</v>
      </c>
      <c r="E2453" s="1">
        <v>43440.501388888886</v>
      </c>
      <c r="F2453">
        <v>631</v>
      </c>
      <c r="G2453" t="s">
        <v>6</v>
      </c>
    </row>
    <row r="2454" spans="1:7" x14ac:dyDescent="0.3">
      <c r="A2454" t="s">
        <v>66</v>
      </c>
      <c r="B2454" t="s">
        <v>1</v>
      </c>
      <c r="C2454" t="s">
        <v>38</v>
      </c>
      <c r="D2454" s="1">
        <v>43440.50277777778</v>
      </c>
      <c r="E2454" s="1">
        <v>43440.595833333333</v>
      </c>
      <c r="F2454">
        <v>7985</v>
      </c>
      <c r="G2454" t="s">
        <v>6</v>
      </c>
    </row>
    <row r="2455" spans="1:7" x14ac:dyDescent="0.3">
      <c r="A2455" t="s">
        <v>54</v>
      </c>
      <c r="B2455" t="s">
        <v>1</v>
      </c>
      <c r="C2455" t="s">
        <v>158</v>
      </c>
      <c r="D2455" s="1">
        <v>43440.503472222219</v>
      </c>
      <c r="E2455" s="1">
        <v>43440.532638888886</v>
      </c>
      <c r="F2455">
        <v>2552</v>
      </c>
      <c r="G2455" t="s">
        <v>6</v>
      </c>
    </row>
    <row r="2456" spans="1:7" x14ac:dyDescent="0.3">
      <c r="A2456" t="s">
        <v>21</v>
      </c>
      <c r="B2456" t="s">
        <v>1</v>
      </c>
      <c r="C2456" t="s">
        <v>124</v>
      </c>
      <c r="D2456" s="1">
        <v>43440.539583333331</v>
      </c>
      <c r="E2456" s="1">
        <v>43440.631249999999</v>
      </c>
      <c r="F2456">
        <v>7918</v>
      </c>
      <c r="G2456" t="s">
        <v>6</v>
      </c>
    </row>
    <row r="2457" spans="1:7" x14ac:dyDescent="0.3">
      <c r="A2457" t="s">
        <v>58</v>
      </c>
      <c r="B2457" t="s">
        <v>1</v>
      </c>
      <c r="C2457" t="s">
        <v>106</v>
      </c>
      <c r="D2457" s="1">
        <v>43440.544444444444</v>
      </c>
      <c r="E2457" s="1">
        <v>43440.54583333333</v>
      </c>
      <c r="F2457">
        <v>161</v>
      </c>
      <c r="G2457" t="s">
        <v>6</v>
      </c>
    </row>
    <row r="2458" spans="1:7" x14ac:dyDescent="0.3">
      <c r="A2458" t="s">
        <v>17</v>
      </c>
      <c r="B2458" t="s">
        <v>1</v>
      </c>
      <c r="C2458" t="s">
        <v>100</v>
      </c>
      <c r="D2458" s="1">
        <v>43440.546527777777</v>
      </c>
      <c r="E2458" s="1">
        <v>43440.556944444441</v>
      </c>
      <c r="F2458">
        <v>911</v>
      </c>
      <c r="G2458" t="s">
        <v>6</v>
      </c>
    </row>
    <row r="2459" spans="1:7" x14ac:dyDescent="0.3">
      <c r="A2459" t="s">
        <v>58</v>
      </c>
      <c r="B2459" t="s">
        <v>1</v>
      </c>
      <c r="C2459" t="s">
        <v>106</v>
      </c>
      <c r="D2459" s="1">
        <v>43440.549305555556</v>
      </c>
      <c r="E2459" s="1">
        <v>43440.563194444447</v>
      </c>
      <c r="F2459">
        <v>1211</v>
      </c>
      <c r="G2459" t="s">
        <v>6</v>
      </c>
    </row>
    <row r="2460" spans="1:7" x14ac:dyDescent="0.3">
      <c r="A2460" t="s">
        <v>58</v>
      </c>
      <c r="B2460" t="s">
        <v>1</v>
      </c>
      <c r="C2460" t="s">
        <v>106</v>
      </c>
      <c r="D2460" s="1">
        <v>43440.565972222219</v>
      </c>
      <c r="E2460" s="1">
        <v>43440.592361111114</v>
      </c>
      <c r="F2460">
        <v>2331</v>
      </c>
      <c r="G2460" t="s">
        <v>6</v>
      </c>
    </row>
    <row r="2461" spans="1:7" x14ac:dyDescent="0.3">
      <c r="A2461" t="s">
        <v>54</v>
      </c>
      <c r="B2461" t="s">
        <v>1</v>
      </c>
      <c r="C2461" t="s">
        <v>185</v>
      </c>
      <c r="D2461" s="1">
        <v>43440.586111111108</v>
      </c>
      <c r="E2461" s="1">
        <v>43440.588888888888</v>
      </c>
      <c r="F2461">
        <v>250</v>
      </c>
      <c r="G2461" t="s">
        <v>6</v>
      </c>
    </row>
    <row r="2462" spans="1:7" x14ac:dyDescent="0.3">
      <c r="A2462" t="s">
        <v>0</v>
      </c>
      <c r="B2462" t="s">
        <v>1</v>
      </c>
      <c r="C2462" t="s">
        <v>155</v>
      </c>
      <c r="D2462" s="1">
        <v>43440.586805555555</v>
      </c>
      <c r="E2462" s="1">
        <v>43440.654861111114</v>
      </c>
      <c r="F2462">
        <v>5907</v>
      </c>
      <c r="G2462" t="s">
        <v>6</v>
      </c>
    </row>
    <row r="2463" spans="1:7" x14ac:dyDescent="0.3">
      <c r="A2463" t="s">
        <v>54</v>
      </c>
      <c r="B2463" t="s">
        <v>1</v>
      </c>
      <c r="C2463" t="s">
        <v>185</v>
      </c>
      <c r="D2463" s="1">
        <v>43440.59097222222</v>
      </c>
      <c r="E2463" s="1">
        <v>43440.59652777778</v>
      </c>
      <c r="F2463">
        <v>461</v>
      </c>
      <c r="G2463" t="s">
        <v>6</v>
      </c>
    </row>
    <row r="2464" spans="1:7" x14ac:dyDescent="0.3">
      <c r="A2464" t="s">
        <v>17</v>
      </c>
      <c r="B2464" t="s">
        <v>1</v>
      </c>
      <c r="C2464" t="s">
        <v>64</v>
      </c>
      <c r="D2464" s="1">
        <v>43440.594444444447</v>
      </c>
      <c r="E2464" s="1">
        <v>43440.600694444445</v>
      </c>
      <c r="F2464">
        <v>541</v>
      </c>
      <c r="G2464" t="s">
        <v>6</v>
      </c>
    </row>
    <row r="2465" spans="1:7" x14ac:dyDescent="0.3">
      <c r="A2465" t="s">
        <v>58</v>
      </c>
      <c r="B2465" t="s">
        <v>1</v>
      </c>
      <c r="C2465" t="s">
        <v>100</v>
      </c>
      <c r="D2465" s="1">
        <v>43440.599305555559</v>
      </c>
      <c r="E2465" s="1">
        <v>43440.626388888886</v>
      </c>
      <c r="F2465">
        <v>2313</v>
      </c>
      <c r="G2465" t="s">
        <v>6</v>
      </c>
    </row>
    <row r="2466" spans="1:7" x14ac:dyDescent="0.3">
      <c r="A2466" t="s">
        <v>26</v>
      </c>
      <c r="B2466" t="s">
        <v>1</v>
      </c>
      <c r="C2466" t="s">
        <v>52</v>
      </c>
      <c r="D2466" s="1">
        <v>43440.652083333334</v>
      </c>
      <c r="E2466" s="1">
        <v>43440.694444444445</v>
      </c>
      <c r="F2466">
        <v>3652</v>
      </c>
      <c r="G2466" t="s">
        <v>6</v>
      </c>
    </row>
    <row r="2467" spans="1:7" x14ac:dyDescent="0.3">
      <c r="A2467" t="s">
        <v>58</v>
      </c>
      <c r="B2467" t="s">
        <v>1</v>
      </c>
      <c r="C2467" t="s">
        <v>216</v>
      </c>
      <c r="D2467" s="1">
        <v>43440.65625</v>
      </c>
      <c r="E2467" s="1">
        <v>43440.761111111111</v>
      </c>
      <c r="F2467">
        <v>9076</v>
      </c>
      <c r="G2467" t="s">
        <v>6</v>
      </c>
    </row>
    <row r="2468" spans="1:7" x14ac:dyDescent="0.3">
      <c r="A2468" t="s">
        <v>17</v>
      </c>
      <c r="B2468" t="s">
        <v>1</v>
      </c>
      <c r="C2468" t="s">
        <v>96</v>
      </c>
      <c r="D2468" s="1">
        <v>43440.658333333333</v>
      </c>
      <c r="E2468" s="1">
        <v>43440.78125</v>
      </c>
      <c r="F2468">
        <v>10639</v>
      </c>
      <c r="G2468" t="s">
        <v>6</v>
      </c>
    </row>
    <row r="2469" spans="1:7" x14ac:dyDescent="0.3">
      <c r="A2469" t="s">
        <v>0</v>
      </c>
      <c r="B2469" t="s">
        <v>1</v>
      </c>
      <c r="C2469" t="s">
        <v>149</v>
      </c>
      <c r="D2469" s="1">
        <v>43440.663888888892</v>
      </c>
      <c r="E2469" s="1">
        <v>43440.859722222223</v>
      </c>
      <c r="F2469">
        <v>16916</v>
      </c>
      <c r="G2469" t="s">
        <v>6</v>
      </c>
    </row>
    <row r="2470" spans="1:7" x14ac:dyDescent="0.3">
      <c r="A2470" t="s">
        <v>17</v>
      </c>
      <c r="B2470" t="s">
        <v>1</v>
      </c>
      <c r="C2470" t="s">
        <v>96</v>
      </c>
      <c r="D2470" s="1">
        <v>43440.719444444447</v>
      </c>
      <c r="E2470" s="1">
        <v>43440.730555555558</v>
      </c>
      <c r="F2470">
        <v>971</v>
      </c>
      <c r="G2470" t="s">
        <v>6</v>
      </c>
    </row>
    <row r="2471" spans="1:7" x14ac:dyDescent="0.3">
      <c r="A2471" t="s">
        <v>17</v>
      </c>
      <c r="B2471" t="s">
        <v>1</v>
      </c>
      <c r="C2471" t="s">
        <v>96</v>
      </c>
      <c r="D2471" s="1">
        <v>43440.738194444442</v>
      </c>
      <c r="E2471" s="1">
        <v>43440.740972222222</v>
      </c>
      <c r="F2471">
        <v>210</v>
      </c>
      <c r="G2471" t="s">
        <v>6</v>
      </c>
    </row>
    <row r="2472" spans="1:7" x14ac:dyDescent="0.3">
      <c r="A2472" t="s">
        <v>17</v>
      </c>
      <c r="B2472" t="s">
        <v>1</v>
      </c>
      <c r="C2472" t="s">
        <v>96</v>
      </c>
      <c r="D2472" s="1">
        <v>43440.745833333334</v>
      </c>
      <c r="E2472" s="1">
        <v>43440.754861111112</v>
      </c>
      <c r="F2472">
        <v>791</v>
      </c>
      <c r="G2472" t="s">
        <v>6</v>
      </c>
    </row>
    <row r="2473" spans="1:7" x14ac:dyDescent="0.3">
      <c r="A2473" t="s">
        <v>32</v>
      </c>
      <c r="B2473" t="s">
        <v>1</v>
      </c>
      <c r="C2473" t="s">
        <v>70</v>
      </c>
      <c r="D2473" s="1">
        <v>43441.343055555553</v>
      </c>
      <c r="E2473" s="1">
        <v>43441.383333333331</v>
      </c>
      <c r="F2473">
        <v>3481</v>
      </c>
      <c r="G2473" t="s">
        <v>28</v>
      </c>
    </row>
    <row r="2474" spans="1:7" x14ac:dyDescent="0.3">
      <c r="A2474" t="s">
        <v>54</v>
      </c>
      <c r="B2474" t="s">
        <v>1</v>
      </c>
      <c r="C2474" t="s">
        <v>175</v>
      </c>
      <c r="D2474" s="1">
        <v>43441.363194444442</v>
      </c>
      <c r="E2474" s="1">
        <v>43441.561111111114</v>
      </c>
      <c r="F2474">
        <v>17107</v>
      </c>
      <c r="G2474" t="s">
        <v>28</v>
      </c>
    </row>
    <row r="2475" spans="1:7" x14ac:dyDescent="0.3">
      <c r="A2475" t="s">
        <v>94</v>
      </c>
      <c r="B2475" t="s">
        <v>1</v>
      </c>
      <c r="C2475" t="s">
        <v>31</v>
      </c>
      <c r="D2475" s="1">
        <v>43441.455555555556</v>
      </c>
      <c r="E2475" s="1">
        <v>43441.54791666667</v>
      </c>
      <c r="F2475">
        <v>7956</v>
      </c>
      <c r="G2475" t="s">
        <v>28</v>
      </c>
    </row>
    <row r="2476" spans="1:7" x14ac:dyDescent="0.3">
      <c r="A2476" t="s">
        <v>56</v>
      </c>
      <c r="B2476" t="s">
        <v>1</v>
      </c>
      <c r="C2476" t="s">
        <v>158</v>
      </c>
      <c r="D2476" s="1">
        <v>43441.477777777778</v>
      </c>
      <c r="E2476" s="1">
        <v>43441.478472222225</v>
      </c>
      <c r="F2476">
        <v>60</v>
      </c>
      <c r="G2476" t="s">
        <v>28</v>
      </c>
    </row>
    <row r="2477" spans="1:7" x14ac:dyDescent="0.3">
      <c r="A2477" t="s">
        <v>17</v>
      </c>
      <c r="B2477" t="s">
        <v>1</v>
      </c>
      <c r="C2477" t="s">
        <v>22</v>
      </c>
      <c r="D2477" s="1">
        <v>43441.520833333336</v>
      </c>
      <c r="E2477" s="1">
        <v>43441.566666666666</v>
      </c>
      <c r="F2477">
        <v>3924</v>
      </c>
      <c r="G2477" t="s">
        <v>28</v>
      </c>
    </row>
    <row r="2478" spans="1:7" x14ac:dyDescent="0.3">
      <c r="A2478" t="s">
        <v>32</v>
      </c>
      <c r="B2478" t="s">
        <v>1</v>
      </c>
      <c r="C2478" t="s">
        <v>168</v>
      </c>
      <c r="D2478" s="1">
        <v>43441.53125</v>
      </c>
      <c r="E2478" s="1">
        <v>43441.59097222222</v>
      </c>
      <c r="F2478">
        <v>5153</v>
      </c>
      <c r="G2478" t="s">
        <v>28</v>
      </c>
    </row>
    <row r="2479" spans="1:7" x14ac:dyDescent="0.3">
      <c r="A2479" t="s">
        <v>0</v>
      </c>
      <c r="B2479" t="s">
        <v>1</v>
      </c>
      <c r="C2479" t="s">
        <v>194</v>
      </c>
      <c r="D2479" s="1">
        <v>43441.566666666666</v>
      </c>
      <c r="E2479" s="1">
        <v>43441.595833333333</v>
      </c>
      <c r="F2479">
        <v>2523</v>
      </c>
      <c r="G2479" t="s">
        <v>28</v>
      </c>
    </row>
    <row r="2480" spans="1:7" x14ac:dyDescent="0.3">
      <c r="A2480" t="s">
        <v>94</v>
      </c>
      <c r="B2480" t="s">
        <v>1</v>
      </c>
      <c r="C2480" t="s">
        <v>31</v>
      </c>
      <c r="D2480" s="1">
        <v>43441.567361111112</v>
      </c>
      <c r="E2480" s="1">
        <v>43441.602083333331</v>
      </c>
      <c r="F2480">
        <v>3044</v>
      </c>
      <c r="G2480" t="s">
        <v>28</v>
      </c>
    </row>
    <row r="2481" spans="1:7" x14ac:dyDescent="0.3">
      <c r="A2481" t="s">
        <v>66</v>
      </c>
      <c r="B2481" t="s">
        <v>1</v>
      </c>
      <c r="C2481" t="s">
        <v>153</v>
      </c>
      <c r="D2481" s="1">
        <v>43441.570138888892</v>
      </c>
      <c r="E2481" s="1">
        <v>43441.760416666664</v>
      </c>
      <c r="F2481">
        <v>16460</v>
      </c>
      <c r="G2481" t="s">
        <v>28</v>
      </c>
    </row>
    <row r="2482" spans="1:7" x14ac:dyDescent="0.3">
      <c r="A2482" t="s">
        <v>32</v>
      </c>
      <c r="B2482" t="s">
        <v>1</v>
      </c>
      <c r="C2482" t="s">
        <v>106</v>
      </c>
      <c r="D2482" s="1">
        <v>43441.594444444447</v>
      </c>
      <c r="E2482" s="1">
        <v>43441.618750000001</v>
      </c>
      <c r="F2482">
        <v>2101</v>
      </c>
      <c r="G2482" t="s">
        <v>28</v>
      </c>
    </row>
    <row r="2483" spans="1:7" x14ac:dyDescent="0.3">
      <c r="A2483" t="s">
        <v>54</v>
      </c>
      <c r="B2483" t="s">
        <v>1</v>
      </c>
      <c r="C2483" t="s">
        <v>95</v>
      </c>
      <c r="D2483" s="1">
        <v>43441.604861111111</v>
      </c>
      <c r="E2483" s="1">
        <v>43441.642361111109</v>
      </c>
      <c r="F2483">
        <v>3272</v>
      </c>
      <c r="G2483" t="s">
        <v>28</v>
      </c>
    </row>
    <row r="2484" spans="1:7" x14ac:dyDescent="0.3">
      <c r="A2484" t="s">
        <v>94</v>
      </c>
      <c r="B2484" t="s">
        <v>1</v>
      </c>
      <c r="C2484" t="s">
        <v>246</v>
      </c>
      <c r="D2484" s="1">
        <v>43441.648611111108</v>
      </c>
      <c r="E2484" s="1">
        <v>43441.815972222219</v>
      </c>
      <c r="F2484">
        <v>14488</v>
      </c>
      <c r="G2484" t="s">
        <v>28</v>
      </c>
    </row>
    <row r="2485" spans="1:7" x14ac:dyDescent="0.3">
      <c r="A2485" t="s">
        <v>54</v>
      </c>
      <c r="B2485" t="s">
        <v>1</v>
      </c>
      <c r="C2485" t="s">
        <v>213</v>
      </c>
      <c r="D2485" s="1">
        <v>43441.651388888888</v>
      </c>
      <c r="E2485" s="1">
        <v>43441.666666666664</v>
      </c>
      <c r="F2485">
        <v>1311</v>
      </c>
      <c r="G2485" t="s">
        <v>28</v>
      </c>
    </row>
    <row r="2486" spans="1:7" x14ac:dyDescent="0.3">
      <c r="A2486" t="s">
        <v>32</v>
      </c>
      <c r="B2486" t="s">
        <v>1</v>
      </c>
      <c r="C2486" t="s">
        <v>95</v>
      </c>
      <c r="D2486" s="1">
        <v>43441.652777777781</v>
      </c>
      <c r="E2486" s="1">
        <v>43441.673611111109</v>
      </c>
      <c r="F2486">
        <v>1802</v>
      </c>
      <c r="G2486" t="s">
        <v>28</v>
      </c>
    </row>
    <row r="2487" spans="1:7" x14ac:dyDescent="0.3">
      <c r="A2487" t="s">
        <v>26</v>
      </c>
      <c r="B2487" t="s">
        <v>1</v>
      </c>
      <c r="C2487" t="s">
        <v>213</v>
      </c>
      <c r="D2487" s="1">
        <v>43441.667361111111</v>
      </c>
      <c r="E2487" s="1">
        <v>43441.670138888891</v>
      </c>
      <c r="F2487">
        <v>251</v>
      </c>
      <c r="G2487" t="s">
        <v>28</v>
      </c>
    </row>
    <row r="2488" spans="1:7" x14ac:dyDescent="0.3">
      <c r="A2488" t="s">
        <v>54</v>
      </c>
      <c r="B2488" t="s">
        <v>1</v>
      </c>
      <c r="C2488" t="s">
        <v>175</v>
      </c>
      <c r="D2488" s="1">
        <v>43442.5</v>
      </c>
      <c r="E2488" s="1">
        <v>43442.615277777775</v>
      </c>
      <c r="F2488">
        <v>9948</v>
      </c>
      <c r="G2488" t="s">
        <v>35</v>
      </c>
    </row>
    <row r="2489" spans="1:7" x14ac:dyDescent="0.3">
      <c r="A2489" t="s">
        <v>32</v>
      </c>
      <c r="B2489" t="s">
        <v>1</v>
      </c>
      <c r="C2489" t="s">
        <v>174</v>
      </c>
      <c r="D2489" s="1">
        <v>43443.677777777775</v>
      </c>
      <c r="E2489" s="1">
        <v>43443.737500000003</v>
      </c>
      <c r="F2489">
        <v>5124</v>
      </c>
      <c r="G2489" t="s">
        <v>36</v>
      </c>
    </row>
    <row r="2490" spans="1:7" x14ac:dyDescent="0.3">
      <c r="A2490" t="s">
        <v>7</v>
      </c>
      <c r="B2490" t="s">
        <v>1</v>
      </c>
      <c r="C2490" t="s">
        <v>253</v>
      </c>
      <c r="D2490" s="1">
        <v>43444.355555555558</v>
      </c>
      <c r="E2490" s="1">
        <v>43444.380555555559</v>
      </c>
      <c r="F2490">
        <v>2113</v>
      </c>
      <c r="G2490" t="s">
        <v>37</v>
      </c>
    </row>
    <row r="2491" spans="1:7" x14ac:dyDescent="0.3">
      <c r="A2491" t="s">
        <v>0</v>
      </c>
      <c r="B2491" t="s">
        <v>1</v>
      </c>
      <c r="C2491" t="s">
        <v>227</v>
      </c>
      <c r="D2491" s="1">
        <v>43444.430555555555</v>
      </c>
      <c r="E2491" s="1">
        <v>43444.536111111112</v>
      </c>
      <c r="F2491">
        <v>9118</v>
      </c>
      <c r="G2491" t="s">
        <v>37</v>
      </c>
    </row>
    <row r="2492" spans="1:7" x14ac:dyDescent="0.3">
      <c r="A2492" t="s">
        <v>82</v>
      </c>
      <c r="B2492" t="s">
        <v>1</v>
      </c>
      <c r="C2492" t="s">
        <v>274</v>
      </c>
      <c r="D2492" s="1">
        <v>43444.469444444447</v>
      </c>
      <c r="E2492" s="1">
        <v>43444.476388888892</v>
      </c>
      <c r="F2492">
        <v>631</v>
      </c>
      <c r="G2492" t="s">
        <v>37</v>
      </c>
    </row>
    <row r="2493" spans="1:7" x14ac:dyDescent="0.3">
      <c r="A2493" t="s">
        <v>24</v>
      </c>
      <c r="B2493" t="s">
        <v>1</v>
      </c>
      <c r="C2493" t="s">
        <v>246</v>
      </c>
      <c r="D2493" s="1">
        <v>43444.477083333331</v>
      </c>
      <c r="E2493" s="1">
        <v>43444.492361111108</v>
      </c>
      <c r="F2493">
        <v>1331</v>
      </c>
      <c r="G2493" t="s">
        <v>37</v>
      </c>
    </row>
    <row r="2494" spans="1:7" x14ac:dyDescent="0.3">
      <c r="A2494" t="s">
        <v>58</v>
      </c>
      <c r="B2494" t="s">
        <v>1</v>
      </c>
      <c r="C2494" t="s">
        <v>45</v>
      </c>
      <c r="D2494" s="1">
        <v>43444.479861111111</v>
      </c>
      <c r="E2494" s="1">
        <v>43444.536111111112</v>
      </c>
      <c r="F2494">
        <v>4852</v>
      </c>
      <c r="G2494" t="s">
        <v>37</v>
      </c>
    </row>
    <row r="2495" spans="1:7" x14ac:dyDescent="0.3">
      <c r="A2495" t="s">
        <v>26</v>
      </c>
      <c r="B2495" t="s">
        <v>1</v>
      </c>
      <c r="C2495" t="s">
        <v>31</v>
      </c>
      <c r="D2495" s="1">
        <v>43444.509722222225</v>
      </c>
      <c r="E2495" s="1">
        <v>43444.560416666667</v>
      </c>
      <c r="F2495">
        <v>4402</v>
      </c>
      <c r="G2495" t="s">
        <v>37</v>
      </c>
    </row>
    <row r="2496" spans="1:7" x14ac:dyDescent="0.3">
      <c r="A2496" t="s">
        <v>24</v>
      </c>
      <c r="B2496" t="s">
        <v>1</v>
      </c>
      <c r="C2496" t="s">
        <v>275</v>
      </c>
      <c r="D2496" s="1">
        <v>43444.510416666664</v>
      </c>
      <c r="E2496" s="1">
        <v>43444.512499999997</v>
      </c>
      <c r="F2496">
        <v>180</v>
      </c>
      <c r="G2496" t="s">
        <v>37</v>
      </c>
    </row>
    <row r="2497" spans="1:7" x14ac:dyDescent="0.3">
      <c r="A2497" t="s">
        <v>4</v>
      </c>
      <c r="B2497" t="s">
        <v>1</v>
      </c>
      <c r="C2497" t="s">
        <v>50</v>
      </c>
      <c r="D2497" s="1">
        <v>43444.511111111111</v>
      </c>
      <c r="E2497" s="1">
        <v>43444.535416666666</v>
      </c>
      <c r="F2497">
        <v>2081</v>
      </c>
      <c r="G2497" t="s">
        <v>37</v>
      </c>
    </row>
    <row r="2498" spans="1:7" x14ac:dyDescent="0.3">
      <c r="A2498" t="s">
        <v>82</v>
      </c>
      <c r="B2498" t="s">
        <v>1</v>
      </c>
      <c r="C2498" t="s">
        <v>72</v>
      </c>
      <c r="D2498" s="1">
        <v>43444.51458333333</v>
      </c>
      <c r="E2498" s="1">
        <v>43444.554166666669</v>
      </c>
      <c r="F2498">
        <v>3423</v>
      </c>
      <c r="G2498" t="s">
        <v>37</v>
      </c>
    </row>
    <row r="2499" spans="1:7" x14ac:dyDescent="0.3">
      <c r="A2499" t="s">
        <v>94</v>
      </c>
      <c r="B2499" t="s">
        <v>1</v>
      </c>
      <c r="C2499" t="s">
        <v>181</v>
      </c>
      <c r="D2499" s="1">
        <v>43444.534722222219</v>
      </c>
      <c r="E2499" s="1">
        <v>43444.57708333333</v>
      </c>
      <c r="F2499">
        <v>3631</v>
      </c>
      <c r="G2499" t="s">
        <v>37</v>
      </c>
    </row>
    <row r="2500" spans="1:7" x14ac:dyDescent="0.3">
      <c r="A2500" t="s">
        <v>82</v>
      </c>
      <c r="B2500" t="s">
        <v>1</v>
      </c>
      <c r="C2500" t="s">
        <v>76</v>
      </c>
      <c r="D2500" s="1">
        <v>43444.57708333333</v>
      </c>
      <c r="E2500" s="1">
        <v>43444.781944444447</v>
      </c>
      <c r="F2500">
        <v>17649</v>
      </c>
      <c r="G2500" t="s">
        <v>37</v>
      </c>
    </row>
    <row r="2501" spans="1:7" x14ac:dyDescent="0.3">
      <c r="A2501" t="s">
        <v>4</v>
      </c>
      <c r="B2501" t="s">
        <v>1</v>
      </c>
      <c r="C2501" t="s">
        <v>229</v>
      </c>
      <c r="D2501" s="1">
        <v>43444.59652777778</v>
      </c>
      <c r="E2501" s="1">
        <v>43444.598611111112</v>
      </c>
      <c r="F2501">
        <v>190</v>
      </c>
      <c r="G2501" t="s">
        <v>37</v>
      </c>
    </row>
    <row r="2502" spans="1:7" x14ac:dyDescent="0.3">
      <c r="A2502" t="s">
        <v>54</v>
      </c>
      <c r="B2502" t="s">
        <v>1</v>
      </c>
      <c r="C2502" t="s">
        <v>175</v>
      </c>
      <c r="D2502" s="1">
        <v>43444.6</v>
      </c>
      <c r="E2502" s="1">
        <v>43444.724999999999</v>
      </c>
      <c r="F2502">
        <v>10799</v>
      </c>
      <c r="G2502" t="s">
        <v>37</v>
      </c>
    </row>
    <row r="2503" spans="1:7" x14ac:dyDescent="0.3">
      <c r="A2503" t="s">
        <v>4</v>
      </c>
      <c r="B2503" t="s">
        <v>1</v>
      </c>
      <c r="C2503" t="s">
        <v>91</v>
      </c>
      <c r="D2503" s="1">
        <v>43444.613194444442</v>
      </c>
      <c r="E2503" s="1">
        <v>43444.654861111114</v>
      </c>
      <c r="F2503">
        <v>3623</v>
      </c>
      <c r="G2503" t="s">
        <v>37</v>
      </c>
    </row>
    <row r="2504" spans="1:7" x14ac:dyDescent="0.3">
      <c r="A2504" t="s">
        <v>26</v>
      </c>
      <c r="B2504" t="s">
        <v>1</v>
      </c>
      <c r="C2504" t="s">
        <v>185</v>
      </c>
      <c r="D2504" s="1">
        <v>43444.618750000001</v>
      </c>
      <c r="E2504" s="1">
        <v>43444.631249999999</v>
      </c>
      <c r="F2504">
        <v>1071</v>
      </c>
      <c r="G2504" t="s">
        <v>37</v>
      </c>
    </row>
    <row r="2505" spans="1:7" x14ac:dyDescent="0.3">
      <c r="A2505" t="s">
        <v>24</v>
      </c>
      <c r="B2505" t="s">
        <v>1</v>
      </c>
      <c r="C2505" t="s">
        <v>246</v>
      </c>
      <c r="D2505" s="1">
        <v>43444.625</v>
      </c>
      <c r="E2505" s="1">
        <v>43444.626388888886</v>
      </c>
      <c r="F2505">
        <v>91</v>
      </c>
      <c r="G2505" t="s">
        <v>37</v>
      </c>
    </row>
    <row r="2506" spans="1:7" x14ac:dyDescent="0.3">
      <c r="A2506" t="s">
        <v>19</v>
      </c>
      <c r="B2506" t="s">
        <v>1</v>
      </c>
      <c r="C2506" t="s">
        <v>72</v>
      </c>
      <c r="D2506" s="1">
        <v>43444.62777777778</v>
      </c>
      <c r="E2506" s="1">
        <v>43444.645833333336</v>
      </c>
      <c r="F2506">
        <v>1542</v>
      </c>
      <c r="G2506" t="s">
        <v>37</v>
      </c>
    </row>
    <row r="2507" spans="1:7" x14ac:dyDescent="0.3">
      <c r="A2507" t="s">
        <v>4</v>
      </c>
      <c r="B2507" t="s">
        <v>1</v>
      </c>
      <c r="C2507" t="s">
        <v>96</v>
      </c>
      <c r="D2507" s="1">
        <v>43444.65625</v>
      </c>
      <c r="E2507" s="1">
        <v>43444.782638888886</v>
      </c>
      <c r="F2507">
        <v>10922</v>
      </c>
      <c r="G2507" t="s">
        <v>37</v>
      </c>
    </row>
    <row r="2508" spans="1:7" x14ac:dyDescent="0.3">
      <c r="A2508" t="s">
        <v>41</v>
      </c>
      <c r="B2508" t="s">
        <v>1</v>
      </c>
      <c r="C2508" t="s">
        <v>136</v>
      </c>
      <c r="D2508" s="1">
        <v>43444.660416666666</v>
      </c>
      <c r="E2508" s="1">
        <v>43444.790277777778</v>
      </c>
      <c r="F2508">
        <v>11241</v>
      </c>
      <c r="G2508" t="s">
        <v>37</v>
      </c>
    </row>
    <row r="2509" spans="1:7" x14ac:dyDescent="0.3">
      <c r="A2509" t="s">
        <v>19</v>
      </c>
      <c r="B2509" t="s">
        <v>1</v>
      </c>
      <c r="C2509" t="s">
        <v>254</v>
      </c>
      <c r="D2509" s="1">
        <v>43444.727777777778</v>
      </c>
      <c r="E2509" s="1">
        <v>43444.815972222219</v>
      </c>
      <c r="F2509">
        <v>7587</v>
      </c>
      <c r="G2509" t="s">
        <v>37</v>
      </c>
    </row>
    <row r="2510" spans="1:7" x14ac:dyDescent="0.3">
      <c r="A2510" t="s">
        <v>56</v>
      </c>
      <c r="B2510" t="s">
        <v>1</v>
      </c>
      <c r="C2510" t="s">
        <v>235</v>
      </c>
      <c r="D2510" s="1">
        <v>43444.728472222225</v>
      </c>
      <c r="E2510" s="1">
        <v>43444.815972222219</v>
      </c>
      <c r="F2510">
        <v>7568</v>
      </c>
      <c r="G2510" t="s">
        <v>37</v>
      </c>
    </row>
    <row r="2511" spans="1:7" x14ac:dyDescent="0.3">
      <c r="A2511" t="s">
        <v>54</v>
      </c>
      <c r="B2511" t="s">
        <v>1</v>
      </c>
      <c r="C2511" t="s">
        <v>150</v>
      </c>
      <c r="D2511" s="1">
        <v>43444.738194444442</v>
      </c>
      <c r="E2511" s="1">
        <v>43444.768750000003</v>
      </c>
      <c r="F2511">
        <v>2642</v>
      </c>
      <c r="G2511" t="s">
        <v>37</v>
      </c>
    </row>
    <row r="2512" spans="1:7" x14ac:dyDescent="0.3">
      <c r="A2512" t="s">
        <v>11</v>
      </c>
      <c r="B2512" t="s">
        <v>1</v>
      </c>
      <c r="C2512" t="s">
        <v>76</v>
      </c>
      <c r="D2512" s="1">
        <v>43445.352777777778</v>
      </c>
      <c r="E2512" s="1">
        <v>43445.422222222223</v>
      </c>
      <c r="F2512">
        <v>5993</v>
      </c>
      <c r="G2512" t="s">
        <v>3</v>
      </c>
    </row>
    <row r="2513" spans="1:7" x14ac:dyDescent="0.3">
      <c r="A2513" t="s">
        <v>4</v>
      </c>
      <c r="B2513" t="s">
        <v>1</v>
      </c>
      <c r="C2513" t="s">
        <v>31</v>
      </c>
      <c r="D2513" s="1">
        <v>43445.561111111114</v>
      </c>
      <c r="E2513" s="1">
        <v>43445.750694444447</v>
      </c>
      <c r="F2513">
        <v>16419</v>
      </c>
      <c r="G2513" t="s">
        <v>3</v>
      </c>
    </row>
    <row r="2514" spans="1:7" x14ac:dyDescent="0.3">
      <c r="A2514" t="s">
        <v>51</v>
      </c>
      <c r="B2514" t="s">
        <v>1</v>
      </c>
      <c r="C2514" t="s">
        <v>207</v>
      </c>
      <c r="D2514" s="1">
        <v>43445.567361111112</v>
      </c>
      <c r="E2514" s="1">
        <v>43445.572916666664</v>
      </c>
      <c r="F2514">
        <v>460</v>
      </c>
      <c r="G2514" t="s">
        <v>3</v>
      </c>
    </row>
    <row r="2515" spans="1:7" x14ac:dyDescent="0.3">
      <c r="A2515" t="s">
        <v>26</v>
      </c>
      <c r="B2515" t="s">
        <v>1</v>
      </c>
      <c r="C2515" t="s">
        <v>91</v>
      </c>
      <c r="D2515" s="1">
        <v>43446.40347222222</v>
      </c>
      <c r="E2515" s="1">
        <v>43446.412499999999</v>
      </c>
      <c r="F2515">
        <v>792</v>
      </c>
      <c r="G2515" t="s">
        <v>68</v>
      </c>
    </row>
    <row r="2516" spans="1:7" x14ac:dyDescent="0.3">
      <c r="A2516" t="s">
        <v>19</v>
      </c>
      <c r="B2516" t="s">
        <v>1</v>
      </c>
      <c r="C2516" t="s">
        <v>102</v>
      </c>
      <c r="D2516" s="1">
        <v>43446.410416666666</v>
      </c>
      <c r="E2516" s="1">
        <v>43446.456250000003</v>
      </c>
      <c r="F2516">
        <v>4014</v>
      </c>
      <c r="G2516" t="s">
        <v>68</v>
      </c>
    </row>
    <row r="2517" spans="1:7" x14ac:dyDescent="0.3">
      <c r="A2517" t="s">
        <v>11</v>
      </c>
      <c r="B2517" t="s">
        <v>1</v>
      </c>
      <c r="C2517" t="s">
        <v>276</v>
      </c>
      <c r="D2517" s="1">
        <v>43446.455555555556</v>
      </c>
      <c r="E2517" s="1">
        <v>43446.529861111114</v>
      </c>
      <c r="F2517">
        <v>6414</v>
      </c>
      <c r="G2517" t="s">
        <v>68</v>
      </c>
    </row>
    <row r="2518" spans="1:7" x14ac:dyDescent="0.3">
      <c r="A2518" t="s">
        <v>48</v>
      </c>
      <c r="B2518" t="s">
        <v>1</v>
      </c>
      <c r="C2518" t="s">
        <v>213</v>
      </c>
      <c r="D2518" s="1">
        <v>43446.531944444447</v>
      </c>
      <c r="E2518" s="1">
        <v>43446.590277777781</v>
      </c>
      <c r="F2518">
        <v>5001</v>
      </c>
      <c r="G2518" t="s">
        <v>68</v>
      </c>
    </row>
    <row r="2519" spans="1:7" x14ac:dyDescent="0.3">
      <c r="A2519" t="s">
        <v>11</v>
      </c>
      <c r="B2519" t="s">
        <v>1</v>
      </c>
      <c r="C2519" t="s">
        <v>276</v>
      </c>
      <c r="D2519" s="1">
        <v>43446.532638888886</v>
      </c>
      <c r="E2519" s="1">
        <v>43446.586111111108</v>
      </c>
      <c r="F2519">
        <v>4623</v>
      </c>
      <c r="G2519" t="s">
        <v>68</v>
      </c>
    </row>
    <row r="2520" spans="1:7" x14ac:dyDescent="0.3">
      <c r="A2520" t="s">
        <v>82</v>
      </c>
      <c r="B2520" t="s">
        <v>1</v>
      </c>
      <c r="C2520" t="s">
        <v>96</v>
      </c>
      <c r="D2520" s="1">
        <v>43446.573611111111</v>
      </c>
      <c r="E2520" s="1">
        <v>43446.748611111114</v>
      </c>
      <c r="F2520">
        <v>15142</v>
      </c>
      <c r="G2520" t="s">
        <v>68</v>
      </c>
    </row>
    <row r="2521" spans="1:7" x14ac:dyDescent="0.3">
      <c r="A2521" t="s">
        <v>24</v>
      </c>
      <c r="B2521" t="s">
        <v>1</v>
      </c>
      <c r="C2521" t="s">
        <v>143</v>
      </c>
      <c r="D2521" s="1">
        <v>43446.579861111109</v>
      </c>
      <c r="E2521" s="1">
        <v>43446.74722222222</v>
      </c>
      <c r="F2521">
        <v>14451</v>
      </c>
      <c r="G2521" t="s">
        <v>68</v>
      </c>
    </row>
    <row r="2522" spans="1:7" x14ac:dyDescent="0.3">
      <c r="A2522" t="s">
        <v>41</v>
      </c>
      <c r="B2522" t="s">
        <v>1</v>
      </c>
      <c r="C2522" t="s">
        <v>118</v>
      </c>
      <c r="D2522" s="1">
        <v>43446.581250000003</v>
      </c>
      <c r="E2522" s="1">
        <v>43446.663194444445</v>
      </c>
      <c r="F2522">
        <v>7076</v>
      </c>
      <c r="G2522" t="s">
        <v>68</v>
      </c>
    </row>
    <row r="2523" spans="1:7" x14ac:dyDescent="0.3">
      <c r="A2523" t="s">
        <v>54</v>
      </c>
      <c r="B2523" t="s">
        <v>1</v>
      </c>
      <c r="C2523" t="s">
        <v>8</v>
      </c>
      <c r="D2523" s="1">
        <v>43446.581250000003</v>
      </c>
      <c r="E2523" s="1">
        <v>43446.598611111112</v>
      </c>
      <c r="F2523">
        <v>1491</v>
      </c>
      <c r="G2523" t="s">
        <v>68</v>
      </c>
    </row>
    <row r="2524" spans="1:7" x14ac:dyDescent="0.3">
      <c r="A2524" t="s">
        <v>94</v>
      </c>
      <c r="B2524" t="s">
        <v>1</v>
      </c>
      <c r="C2524" t="s">
        <v>136</v>
      </c>
      <c r="D2524" s="1">
        <v>43446.583333333336</v>
      </c>
      <c r="E2524" s="1">
        <v>43446.751388888886</v>
      </c>
      <c r="F2524">
        <v>14517</v>
      </c>
      <c r="G2524" t="s">
        <v>68</v>
      </c>
    </row>
    <row r="2525" spans="1:7" x14ac:dyDescent="0.3">
      <c r="A2525" t="s">
        <v>13</v>
      </c>
      <c r="B2525" t="s">
        <v>1</v>
      </c>
      <c r="C2525" t="s">
        <v>224</v>
      </c>
      <c r="D2525" s="1">
        <v>43446.591666666667</v>
      </c>
      <c r="E2525" s="1">
        <v>43446.60833333333</v>
      </c>
      <c r="F2525">
        <v>1482</v>
      </c>
      <c r="G2525" t="s">
        <v>68</v>
      </c>
    </row>
    <row r="2526" spans="1:7" x14ac:dyDescent="0.3">
      <c r="A2526" t="s">
        <v>48</v>
      </c>
      <c r="B2526" t="s">
        <v>1</v>
      </c>
      <c r="C2526" t="s">
        <v>241</v>
      </c>
      <c r="D2526" s="1">
        <v>43446.595138888886</v>
      </c>
      <c r="E2526" s="1">
        <v>43446.728472222225</v>
      </c>
      <c r="F2526">
        <v>11516</v>
      </c>
      <c r="G2526" t="s">
        <v>68</v>
      </c>
    </row>
    <row r="2527" spans="1:7" x14ac:dyDescent="0.3">
      <c r="A2527" t="s">
        <v>9</v>
      </c>
      <c r="B2527" t="s">
        <v>1</v>
      </c>
      <c r="C2527" t="s">
        <v>81</v>
      </c>
      <c r="D2527" s="1">
        <v>43446.6</v>
      </c>
      <c r="E2527" s="1">
        <v>43446.613888888889</v>
      </c>
      <c r="F2527">
        <v>1181</v>
      </c>
      <c r="G2527" t="s">
        <v>68</v>
      </c>
    </row>
    <row r="2528" spans="1:7" x14ac:dyDescent="0.3">
      <c r="A2528" t="s">
        <v>11</v>
      </c>
      <c r="B2528" t="s">
        <v>1</v>
      </c>
      <c r="C2528" t="s">
        <v>91</v>
      </c>
      <c r="D2528" s="1">
        <v>43446.609722222223</v>
      </c>
      <c r="E2528" s="1">
        <v>43446.772916666669</v>
      </c>
      <c r="F2528">
        <v>14113</v>
      </c>
      <c r="G2528" t="s">
        <v>68</v>
      </c>
    </row>
    <row r="2529" spans="1:7" x14ac:dyDescent="0.3">
      <c r="A2529" t="s">
        <v>48</v>
      </c>
      <c r="B2529" t="s">
        <v>1</v>
      </c>
      <c r="C2529" t="s">
        <v>241</v>
      </c>
      <c r="D2529" s="1">
        <v>43446.729861111111</v>
      </c>
      <c r="E2529" s="1">
        <v>43446.751388888886</v>
      </c>
      <c r="F2529">
        <v>1850</v>
      </c>
      <c r="G2529" t="s">
        <v>68</v>
      </c>
    </row>
    <row r="2530" spans="1:7" x14ac:dyDescent="0.3">
      <c r="A2530" t="s">
        <v>4</v>
      </c>
      <c r="B2530" t="s">
        <v>1</v>
      </c>
      <c r="C2530" t="s">
        <v>31</v>
      </c>
      <c r="D2530" s="1">
        <v>43447.385416666664</v>
      </c>
      <c r="E2530" s="1">
        <v>43447.460416666669</v>
      </c>
      <c r="F2530">
        <v>6458</v>
      </c>
      <c r="G2530" t="s">
        <v>6</v>
      </c>
    </row>
    <row r="2531" spans="1:7" x14ac:dyDescent="0.3">
      <c r="A2531" t="s">
        <v>11</v>
      </c>
      <c r="B2531" t="s">
        <v>1</v>
      </c>
      <c r="C2531" t="s">
        <v>22</v>
      </c>
      <c r="D2531" s="1">
        <v>43447.515277777777</v>
      </c>
      <c r="E2531" s="1">
        <v>43447.613194444442</v>
      </c>
      <c r="F2531">
        <v>8488</v>
      </c>
      <c r="G2531" t="s">
        <v>6</v>
      </c>
    </row>
    <row r="2532" spans="1:7" x14ac:dyDescent="0.3">
      <c r="A2532" t="s">
        <v>94</v>
      </c>
      <c r="B2532" t="s">
        <v>1</v>
      </c>
      <c r="C2532" t="s">
        <v>14</v>
      </c>
      <c r="D2532" s="1">
        <v>43447.574999999997</v>
      </c>
      <c r="E2532" s="1">
        <v>43447.605555555558</v>
      </c>
      <c r="F2532">
        <v>2624</v>
      </c>
      <c r="G2532" t="s">
        <v>6</v>
      </c>
    </row>
    <row r="2533" spans="1:7" x14ac:dyDescent="0.3">
      <c r="A2533" t="s">
        <v>94</v>
      </c>
      <c r="B2533" t="s">
        <v>1</v>
      </c>
      <c r="C2533" t="s">
        <v>173</v>
      </c>
      <c r="D2533" s="1">
        <v>43448.438888888886</v>
      </c>
      <c r="E2533" s="1">
        <v>43448.461805555555</v>
      </c>
      <c r="F2533">
        <v>1972</v>
      </c>
      <c r="G2533" t="s">
        <v>28</v>
      </c>
    </row>
    <row r="2534" spans="1:7" x14ac:dyDescent="0.3">
      <c r="A2534" t="s">
        <v>32</v>
      </c>
      <c r="B2534" t="s">
        <v>1</v>
      </c>
      <c r="C2534" t="s">
        <v>277</v>
      </c>
      <c r="D2534" s="1">
        <v>43448.444444444445</v>
      </c>
      <c r="E2534" s="1">
        <v>43448.445833333331</v>
      </c>
      <c r="F2534">
        <v>120</v>
      </c>
      <c r="G2534" t="s">
        <v>28</v>
      </c>
    </row>
    <row r="2535" spans="1:7" x14ac:dyDescent="0.3">
      <c r="A2535" t="s">
        <v>32</v>
      </c>
      <c r="B2535" t="s">
        <v>1</v>
      </c>
      <c r="C2535" t="s">
        <v>277</v>
      </c>
      <c r="D2535" s="1">
        <v>43448.447916666664</v>
      </c>
      <c r="E2535" s="1">
        <v>43448.449305555558</v>
      </c>
      <c r="F2535">
        <v>130</v>
      </c>
      <c r="G2535" t="s">
        <v>28</v>
      </c>
    </row>
    <row r="2536" spans="1:7" x14ac:dyDescent="0.3">
      <c r="A2536" t="s">
        <v>26</v>
      </c>
      <c r="B2536" t="s">
        <v>1</v>
      </c>
      <c r="C2536" t="s">
        <v>277</v>
      </c>
      <c r="D2536" s="1">
        <v>43448.45</v>
      </c>
      <c r="E2536" s="1">
        <v>43448.581944444442</v>
      </c>
      <c r="F2536">
        <v>11391</v>
      </c>
      <c r="G2536" t="s">
        <v>28</v>
      </c>
    </row>
    <row r="2537" spans="1:7" x14ac:dyDescent="0.3">
      <c r="A2537" t="s">
        <v>9</v>
      </c>
      <c r="B2537" t="s">
        <v>1</v>
      </c>
      <c r="C2537" t="s">
        <v>71</v>
      </c>
      <c r="D2537" s="1">
        <v>43448.45208333333</v>
      </c>
      <c r="E2537" s="1">
        <v>43448.464583333334</v>
      </c>
      <c r="F2537">
        <v>1111</v>
      </c>
      <c r="G2537" t="s">
        <v>28</v>
      </c>
    </row>
    <row r="2538" spans="1:7" x14ac:dyDescent="0.3">
      <c r="A2538" t="s">
        <v>51</v>
      </c>
      <c r="B2538" t="s">
        <v>1</v>
      </c>
      <c r="C2538" t="s">
        <v>55</v>
      </c>
      <c r="D2538" s="1">
        <v>43448.45416666667</v>
      </c>
      <c r="E2538" s="1">
        <v>43448.46597222222</v>
      </c>
      <c r="F2538">
        <v>1001</v>
      </c>
      <c r="G2538" t="s">
        <v>28</v>
      </c>
    </row>
    <row r="2539" spans="1:7" x14ac:dyDescent="0.3">
      <c r="A2539" t="s">
        <v>94</v>
      </c>
      <c r="B2539" t="s">
        <v>1</v>
      </c>
      <c r="C2539" t="s">
        <v>216</v>
      </c>
      <c r="D2539" s="1">
        <v>43448.474999999999</v>
      </c>
      <c r="E2539" s="1">
        <v>43448.531944444447</v>
      </c>
      <c r="F2539">
        <v>4887</v>
      </c>
      <c r="G2539" t="s">
        <v>28</v>
      </c>
    </row>
    <row r="2540" spans="1:7" x14ac:dyDescent="0.3">
      <c r="A2540" t="s">
        <v>66</v>
      </c>
      <c r="B2540" t="s">
        <v>1</v>
      </c>
      <c r="C2540" t="s">
        <v>278</v>
      </c>
      <c r="D2540" s="1">
        <v>43448.561111111114</v>
      </c>
      <c r="E2540" s="1">
        <v>43448.616666666669</v>
      </c>
      <c r="F2540">
        <v>4757</v>
      </c>
      <c r="G2540" t="s">
        <v>28</v>
      </c>
    </row>
    <row r="2541" spans="1:7" x14ac:dyDescent="0.3">
      <c r="A2541" t="s">
        <v>26</v>
      </c>
      <c r="B2541" t="s">
        <v>1</v>
      </c>
      <c r="C2541" t="s">
        <v>277</v>
      </c>
      <c r="D2541" s="1">
        <v>43448.591666666667</v>
      </c>
      <c r="E2541" s="1">
        <v>43448.615972222222</v>
      </c>
      <c r="F2541">
        <v>2102</v>
      </c>
      <c r="G2541" t="s">
        <v>28</v>
      </c>
    </row>
    <row r="2542" spans="1:7" x14ac:dyDescent="0.3">
      <c r="A2542" t="s">
        <v>56</v>
      </c>
      <c r="B2542" t="s">
        <v>1</v>
      </c>
      <c r="C2542" t="s">
        <v>241</v>
      </c>
      <c r="D2542" s="1">
        <v>43449.475694444445</v>
      </c>
      <c r="E2542" s="1">
        <v>43449.588194444441</v>
      </c>
      <c r="F2542">
        <v>9724</v>
      </c>
      <c r="G2542" t="s">
        <v>35</v>
      </c>
    </row>
    <row r="2543" spans="1:7" x14ac:dyDescent="0.3">
      <c r="A2543" t="s">
        <v>19</v>
      </c>
      <c r="B2543" t="s">
        <v>1</v>
      </c>
      <c r="C2543" t="s">
        <v>256</v>
      </c>
      <c r="D2543" s="1">
        <v>43451.383333333331</v>
      </c>
      <c r="E2543" s="1">
        <v>43451.466666666667</v>
      </c>
      <c r="F2543">
        <v>7248</v>
      </c>
      <c r="G2543" t="s">
        <v>37</v>
      </c>
    </row>
    <row r="2544" spans="1:7" x14ac:dyDescent="0.3">
      <c r="A2544" t="s">
        <v>26</v>
      </c>
      <c r="B2544" t="s">
        <v>1</v>
      </c>
      <c r="C2544" t="s">
        <v>31</v>
      </c>
      <c r="D2544" s="1">
        <v>43451.398611111108</v>
      </c>
      <c r="E2544" s="1">
        <v>43451.400694444441</v>
      </c>
      <c r="F2544">
        <v>201</v>
      </c>
      <c r="G2544" t="s">
        <v>37</v>
      </c>
    </row>
    <row r="2545" spans="1:7" x14ac:dyDescent="0.3">
      <c r="A2545" t="s">
        <v>0</v>
      </c>
      <c r="B2545" t="s">
        <v>1</v>
      </c>
      <c r="C2545" t="s">
        <v>182</v>
      </c>
      <c r="D2545" s="1">
        <v>43451.443055555559</v>
      </c>
      <c r="E2545" s="1">
        <v>43451.459722222222</v>
      </c>
      <c r="F2545">
        <v>1462</v>
      </c>
      <c r="G2545" t="s">
        <v>37</v>
      </c>
    </row>
    <row r="2546" spans="1:7" x14ac:dyDescent="0.3">
      <c r="A2546" t="s">
        <v>51</v>
      </c>
      <c r="B2546" t="s">
        <v>1</v>
      </c>
      <c r="C2546" t="s">
        <v>146</v>
      </c>
      <c r="D2546" s="1">
        <v>43451.449305555558</v>
      </c>
      <c r="E2546" s="1">
        <v>43451.455555555556</v>
      </c>
      <c r="F2546">
        <v>541</v>
      </c>
      <c r="G2546" t="s">
        <v>37</v>
      </c>
    </row>
    <row r="2547" spans="1:7" x14ac:dyDescent="0.3">
      <c r="A2547" t="s">
        <v>26</v>
      </c>
      <c r="B2547" t="s">
        <v>1</v>
      </c>
      <c r="C2547" t="s">
        <v>67</v>
      </c>
      <c r="D2547" s="1">
        <v>43451.460416666669</v>
      </c>
      <c r="E2547" s="1">
        <v>43451.463888888888</v>
      </c>
      <c r="F2547">
        <v>310</v>
      </c>
      <c r="G2547" t="s">
        <v>37</v>
      </c>
    </row>
    <row r="2548" spans="1:7" x14ac:dyDescent="0.3">
      <c r="A2548" t="s">
        <v>21</v>
      </c>
      <c r="B2548" t="s">
        <v>1</v>
      </c>
      <c r="C2548" t="s">
        <v>31</v>
      </c>
      <c r="D2548" s="1">
        <v>43451.493055555555</v>
      </c>
      <c r="E2548" s="1">
        <v>43451.619444444441</v>
      </c>
      <c r="F2548">
        <v>10899</v>
      </c>
      <c r="G2548" t="s">
        <v>37</v>
      </c>
    </row>
    <row r="2549" spans="1:7" x14ac:dyDescent="0.3">
      <c r="A2549" t="s">
        <v>42</v>
      </c>
      <c r="B2549" t="s">
        <v>1</v>
      </c>
      <c r="C2549" t="s">
        <v>216</v>
      </c>
      <c r="D2549" s="1">
        <v>43451.515972222223</v>
      </c>
      <c r="E2549" s="1">
        <v>43451.571527777778</v>
      </c>
      <c r="F2549">
        <v>4804</v>
      </c>
      <c r="G2549" t="s">
        <v>37</v>
      </c>
    </row>
    <row r="2550" spans="1:7" x14ac:dyDescent="0.3">
      <c r="A2550" t="s">
        <v>15</v>
      </c>
      <c r="B2550" t="s">
        <v>1</v>
      </c>
      <c r="C2550" t="s">
        <v>38</v>
      </c>
      <c r="D2550" s="1">
        <v>43451.522916666669</v>
      </c>
      <c r="E2550" s="1">
        <v>43451.583333333336</v>
      </c>
      <c r="F2550">
        <v>5217</v>
      </c>
      <c r="G2550" t="s">
        <v>37</v>
      </c>
    </row>
    <row r="2551" spans="1:7" x14ac:dyDescent="0.3">
      <c r="A2551" t="s">
        <v>0</v>
      </c>
      <c r="B2551" t="s">
        <v>1</v>
      </c>
      <c r="C2551" t="s">
        <v>80</v>
      </c>
      <c r="D2551" s="1">
        <v>43451.540277777778</v>
      </c>
      <c r="E2551" s="1">
        <v>43451.553472222222</v>
      </c>
      <c r="F2551">
        <v>1151</v>
      </c>
      <c r="G2551" t="s">
        <v>37</v>
      </c>
    </row>
    <row r="2552" spans="1:7" x14ac:dyDescent="0.3">
      <c r="A2552" t="s">
        <v>4</v>
      </c>
      <c r="B2552" t="s">
        <v>1</v>
      </c>
      <c r="C2552" t="s">
        <v>8</v>
      </c>
      <c r="D2552" s="1">
        <v>43451.584027777775</v>
      </c>
      <c r="E2552" s="1">
        <v>43451.614583333336</v>
      </c>
      <c r="F2552">
        <v>2674</v>
      </c>
      <c r="G2552" t="s">
        <v>37</v>
      </c>
    </row>
    <row r="2553" spans="1:7" x14ac:dyDescent="0.3">
      <c r="A2553" t="s">
        <v>15</v>
      </c>
      <c r="B2553" t="s">
        <v>1</v>
      </c>
      <c r="C2553" t="s">
        <v>38</v>
      </c>
      <c r="D2553" s="1">
        <v>43451.584722222222</v>
      </c>
      <c r="E2553" s="1">
        <v>43451.59097222222</v>
      </c>
      <c r="F2553">
        <v>500</v>
      </c>
      <c r="G2553" t="s">
        <v>37</v>
      </c>
    </row>
    <row r="2554" spans="1:7" x14ac:dyDescent="0.3">
      <c r="A2554" t="s">
        <v>32</v>
      </c>
      <c r="B2554" t="s">
        <v>1</v>
      </c>
      <c r="C2554" t="s">
        <v>8</v>
      </c>
      <c r="D2554" s="1">
        <v>43451.613888888889</v>
      </c>
      <c r="E2554" s="1">
        <v>43451.614583333336</v>
      </c>
      <c r="F2554">
        <v>60</v>
      </c>
      <c r="G2554" t="s">
        <v>37</v>
      </c>
    </row>
    <row r="2555" spans="1:7" x14ac:dyDescent="0.3">
      <c r="A2555" t="s">
        <v>9</v>
      </c>
      <c r="B2555" t="s">
        <v>1</v>
      </c>
      <c r="C2555" t="s">
        <v>186</v>
      </c>
      <c r="D2555" s="1">
        <v>43451.67083333333</v>
      </c>
      <c r="E2555" s="1">
        <v>43451.697916666664</v>
      </c>
      <c r="F2555">
        <v>2332</v>
      </c>
      <c r="G2555" t="s">
        <v>37</v>
      </c>
    </row>
    <row r="2556" spans="1:7" x14ac:dyDescent="0.3">
      <c r="A2556" t="s">
        <v>94</v>
      </c>
      <c r="B2556" t="s">
        <v>1</v>
      </c>
      <c r="C2556" t="s">
        <v>76</v>
      </c>
      <c r="D2556" s="1">
        <v>43451.686805555553</v>
      </c>
      <c r="E2556" s="1">
        <v>43451.787499999999</v>
      </c>
      <c r="F2556">
        <v>8694</v>
      </c>
      <c r="G2556" t="s">
        <v>37</v>
      </c>
    </row>
    <row r="2557" spans="1:7" x14ac:dyDescent="0.3">
      <c r="A2557" t="s">
        <v>4</v>
      </c>
      <c r="B2557" t="s">
        <v>1</v>
      </c>
      <c r="C2557" t="s">
        <v>23</v>
      </c>
      <c r="D2557" s="1">
        <v>43451.717361111114</v>
      </c>
      <c r="E2557" s="1">
        <v>43451.746527777781</v>
      </c>
      <c r="F2557">
        <v>2483</v>
      </c>
      <c r="G2557" t="s">
        <v>37</v>
      </c>
    </row>
    <row r="2558" spans="1:7" x14ac:dyDescent="0.3">
      <c r="A2558" t="s">
        <v>17</v>
      </c>
      <c r="B2558" t="s">
        <v>1</v>
      </c>
      <c r="C2558" t="s">
        <v>71</v>
      </c>
      <c r="D2558" s="1">
        <v>43452.352777777778</v>
      </c>
      <c r="E2558" s="1">
        <v>43452.356944444444</v>
      </c>
      <c r="F2558">
        <v>360</v>
      </c>
      <c r="G2558" t="s">
        <v>3</v>
      </c>
    </row>
    <row r="2559" spans="1:7" x14ac:dyDescent="0.3">
      <c r="A2559" t="s">
        <v>51</v>
      </c>
      <c r="B2559" t="s">
        <v>1</v>
      </c>
      <c r="C2559" t="s">
        <v>43</v>
      </c>
      <c r="D2559" s="1">
        <v>43452.361805555556</v>
      </c>
      <c r="E2559" s="1">
        <v>43452.459722222222</v>
      </c>
      <c r="F2559">
        <v>8479</v>
      </c>
      <c r="G2559" t="s">
        <v>3</v>
      </c>
    </row>
    <row r="2560" spans="1:7" x14ac:dyDescent="0.3">
      <c r="A2560" t="s">
        <v>94</v>
      </c>
      <c r="B2560" t="s">
        <v>1</v>
      </c>
      <c r="C2560" t="s">
        <v>30</v>
      </c>
      <c r="D2560" s="1">
        <v>43452.419444444444</v>
      </c>
      <c r="E2560" s="1">
        <v>43452.438888888886</v>
      </c>
      <c r="F2560">
        <v>1661</v>
      </c>
      <c r="G2560" t="s">
        <v>3</v>
      </c>
    </row>
    <row r="2561" spans="1:7" x14ac:dyDescent="0.3">
      <c r="A2561" t="s">
        <v>9</v>
      </c>
      <c r="B2561" t="s">
        <v>1</v>
      </c>
      <c r="C2561" t="s">
        <v>176</v>
      </c>
      <c r="D2561" s="1">
        <v>43452.424305555556</v>
      </c>
      <c r="E2561" s="1">
        <v>43452.426388888889</v>
      </c>
      <c r="F2561">
        <v>200</v>
      </c>
      <c r="G2561" t="s">
        <v>3</v>
      </c>
    </row>
    <row r="2562" spans="1:7" x14ac:dyDescent="0.3">
      <c r="A2562" t="s">
        <v>9</v>
      </c>
      <c r="B2562" t="s">
        <v>1</v>
      </c>
      <c r="C2562" t="s">
        <v>104</v>
      </c>
      <c r="D2562" s="1">
        <v>43452.533333333333</v>
      </c>
      <c r="E2562" s="1">
        <v>43452.53402777778</v>
      </c>
      <c r="F2562">
        <v>80</v>
      </c>
      <c r="G2562" t="s">
        <v>3</v>
      </c>
    </row>
    <row r="2563" spans="1:7" x14ac:dyDescent="0.3">
      <c r="A2563" t="s">
        <v>4</v>
      </c>
      <c r="B2563" t="s">
        <v>1</v>
      </c>
      <c r="C2563" t="s">
        <v>10</v>
      </c>
      <c r="D2563" s="1">
        <v>43452.600694444445</v>
      </c>
      <c r="E2563" s="1">
        <v>43452.645138888889</v>
      </c>
      <c r="F2563">
        <v>3874</v>
      </c>
      <c r="G2563" t="s">
        <v>3</v>
      </c>
    </row>
    <row r="2564" spans="1:7" x14ac:dyDescent="0.3">
      <c r="A2564" t="s">
        <v>4</v>
      </c>
      <c r="B2564" t="s">
        <v>1</v>
      </c>
      <c r="C2564" t="s">
        <v>136</v>
      </c>
      <c r="D2564" s="1">
        <v>43453.517361111109</v>
      </c>
      <c r="E2564" s="1">
        <v>43453.582638888889</v>
      </c>
      <c r="F2564">
        <v>5606</v>
      </c>
      <c r="G2564" t="s">
        <v>68</v>
      </c>
    </row>
    <row r="2565" spans="1:7" x14ac:dyDescent="0.3">
      <c r="A2565" t="s">
        <v>82</v>
      </c>
      <c r="B2565" t="s">
        <v>1</v>
      </c>
      <c r="C2565" t="s">
        <v>157</v>
      </c>
      <c r="D2565" s="1">
        <v>43453.551388888889</v>
      </c>
      <c r="E2565" s="1">
        <v>43453.718055555553</v>
      </c>
      <c r="F2565">
        <v>14389</v>
      </c>
      <c r="G2565" t="s">
        <v>68</v>
      </c>
    </row>
    <row r="2566" spans="1:7" x14ac:dyDescent="0.3">
      <c r="A2566" t="s">
        <v>17</v>
      </c>
      <c r="B2566" t="s">
        <v>1</v>
      </c>
      <c r="C2566" t="s">
        <v>102</v>
      </c>
      <c r="D2566" s="1">
        <v>43453.556250000001</v>
      </c>
      <c r="E2566" s="1">
        <v>43453.59652777778</v>
      </c>
      <c r="F2566">
        <v>3514</v>
      </c>
      <c r="G2566" t="s">
        <v>68</v>
      </c>
    </row>
    <row r="2567" spans="1:7" x14ac:dyDescent="0.3">
      <c r="A2567" t="s">
        <v>24</v>
      </c>
      <c r="B2567" t="s">
        <v>1</v>
      </c>
      <c r="C2567" t="s">
        <v>34</v>
      </c>
      <c r="D2567" s="1">
        <v>43453.710416666669</v>
      </c>
      <c r="E2567" s="1">
        <v>43453.720833333333</v>
      </c>
      <c r="F2567">
        <v>921</v>
      </c>
      <c r="G2567" t="s">
        <v>68</v>
      </c>
    </row>
    <row r="2568" spans="1:7" x14ac:dyDescent="0.3">
      <c r="A2568" t="s">
        <v>4</v>
      </c>
      <c r="B2568" t="s">
        <v>1</v>
      </c>
      <c r="C2568" t="s">
        <v>107</v>
      </c>
      <c r="D2568" s="1">
        <v>43454.45</v>
      </c>
      <c r="E2568" s="1">
        <v>43454.470138888886</v>
      </c>
      <c r="F2568">
        <v>1741</v>
      </c>
      <c r="G2568" t="s">
        <v>6</v>
      </c>
    </row>
    <row r="2569" spans="1:7" x14ac:dyDescent="0.3">
      <c r="A2569" t="s">
        <v>13</v>
      </c>
      <c r="B2569" t="s">
        <v>1</v>
      </c>
      <c r="C2569" t="s">
        <v>52</v>
      </c>
      <c r="D2569" s="1">
        <v>43454.450694444444</v>
      </c>
      <c r="E2569" s="1">
        <v>43454.457638888889</v>
      </c>
      <c r="F2569">
        <v>611</v>
      </c>
      <c r="G2569" t="s">
        <v>6</v>
      </c>
    </row>
    <row r="2570" spans="1:7" x14ac:dyDescent="0.3">
      <c r="A2570" t="s">
        <v>51</v>
      </c>
      <c r="B2570" t="s">
        <v>1</v>
      </c>
      <c r="C2570" t="s">
        <v>162</v>
      </c>
      <c r="D2570" s="1">
        <v>43454.456250000003</v>
      </c>
      <c r="E2570" s="1">
        <v>43454.470138888886</v>
      </c>
      <c r="F2570">
        <v>1231</v>
      </c>
      <c r="G2570" t="s">
        <v>6</v>
      </c>
    </row>
    <row r="2571" spans="1:7" x14ac:dyDescent="0.3">
      <c r="A2571" t="s">
        <v>21</v>
      </c>
      <c r="B2571" t="s">
        <v>1</v>
      </c>
      <c r="C2571" t="s">
        <v>52</v>
      </c>
      <c r="D2571" s="1">
        <v>43454.458333333336</v>
      </c>
      <c r="E2571" s="1">
        <v>43454.583333333336</v>
      </c>
      <c r="F2571">
        <v>10814</v>
      </c>
      <c r="G2571" t="s">
        <v>6</v>
      </c>
    </row>
    <row r="2572" spans="1:7" x14ac:dyDescent="0.3">
      <c r="A2572" t="s">
        <v>32</v>
      </c>
      <c r="B2572" t="s">
        <v>1</v>
      </c>
      <c r="C2572" t="s">
        <v>279</v>
      </c>
      <c r="D2572" s="1">
        <v>43454.468055555553</v>
      </c>
      <c r="E2572" s="1">
        <v>43454.470138888886</v>
      </c>
      <c r="F2572">
        <v>170</v>
      </c>
      <c r="G2572" t="s">
        <v>6</v>
      </c>
    </row>
    <row r="2573" spans="1:7" x14ac:dyDescent="0.3">
      <c r="A2573" t="s">
        <v>0</v>
      </c>
      <c r="B2573" t="s">
        <v>1</v>
      </c>
      <c r="C2573" t="s">
        <v>22</v>
      </c>
      <c r="D2573" s="1">
        <v>43454.496527777781</v>
      </c>
      <c r="E2573" s="1">
        <v>43454.621527777781</v>
      </c>
      <c r="F2573">
        <v>10806</v>
      </c>
      <c r="G2573" t="s">
        <v>6</v>
      </c>
    </row>
    <row r="2574" spans="1:7" x14ac:dyDescent="0.3">
      <c r="A2574" t="s">
        <v>17</v>
      </c>
      <c r="B2574" t="s">
        <v>1</v>
      </c>
      <c r="C2574" t="s">
        <v>95</v>
      </c>
      <c r="D2574" s="1">
        <v>43454.50277777778</v>
      </c>
      <c r="E2574" s="1">
        <v>43454.621527777781</v>
      </c>
      <c r="F2574">
        <v>10266</v>
      </c>
      <c r="G2574" t="s">
        <v>6</v>
      </c>
    </row>
    <row r="2575" spans="1:7" x14ac:dyDescent="0.3">
      <c r="A2575" t="s">
        <v>15</v>
      </c>
      <c r="B2575" t="s">
        <v>1</v>
      </c>
      <c r="C2575" t="s">
        <v>38</v>
      </c>
      <c r="D2575" s="1">
        <v>43454.53125</v>
      </c>
      <c r="E2575" s="1">
        <v>43454.583333333336</v>
      </c>
      <c r="F2575">
        <v>4505</v>
      </c>
      <c r="G2575" t="s">
        <v>6</v>
      </c>
    </row>
    <row r="2576" spans="1:7" x14ac:dyDescent="0.3">
      <c r="A2576" t="s">
        <v>82</v>
      </c>
      <c r="B2576" t="s">
        <v>1</v>
      </c>
      <c r="C2576" t="s">
        <v>157</v>
      </c>
      <c r="D2576" s="1">
        <v>43454.560416666667</v>
      </c>
      <c r="E2576" s="1">
        <v>43454.604166666664</v>
      </c>
      <c r="F2576">
        <v>3795</v>
      </c>
      <c r="G2576" t="s">
        <v>6</v>
      </c>
    </row>
    <row r="2577" spans="1:7" x14ac:dyDescent="0.3">
      <c r="A2577" t="s">
        <v>66</v>
      </c>
      <c r="B2577" t="s">
        <v>1</v>
      </c>
      <c r="C2577" t="s">
        <v>280</v>
      </c>
      <c r="D2577" s="1">
        <v>43454.594444444447</v>
      </c>
      <c r="E2577" s="1">
        <v>43454.595833333333</v>
      </c>
      <c r="F2577">
        <v>160</v>
      </c>
      <c r="G2577" t="s">
        <v>6</v>
      </c>
    </row>
    <row r="2578" spans="1:7" x14ac:dyDescent="0.3">
      <c r="A2578" t="s">
        <v>54</v>
      </c>
      <c r="B2578" t="s">
        <v>1</v>
      </c>
      <c r="C2578" t="s">
        <v>190</v>
      </c>
      <c r="D2578" s="1">
        <v>43454.597222222219</v>
      </c>
      <c r="E2578" s="1">
        <v>43454.606944444444</v>
      </c>
      <c r="F2578">
        <v>791</v>
      </c>
      <c r="G2578" t="s">
        <v>6</v>
      </c>
    </row>
    <row r="2579" spans="1:7" x14ac:dyDescent="0.3">
      <c r="A2579" t="s">
        <v>4</v>
      </c>
      <c r="B2579" t="s">
        <v>1</v>
      </c>
      <c r="C2579" t="s">
        <v>98</v>
      </c>
      <c r="D2579" s="1">
        <v>43454.679166666669</v>
      </c>
      <c r="E2579" s="1">
        <v>43454.783333333333</v>
      </c>
      <c r="F2579">
        <v>9025</v>
      </c>
      <c r="G2579" t="s">
        <v>6</v>
      </c>
    </row>
    <row r="2580" spans="1:7" x14ac:dyDescent="0.3">
      <c r="A2580" t="s">
        <v>17</v>
      </c>
      <c r="B2580" t="s">
        <v>1</v>
      </c>
      <c r="C2580" t="s">
        <v>91</v>
      </c>
      <c r="D2580" s="1">
        <v>43455.359027777777</v>
      </c>
      <c r="E2580" s="1">
        <v>43455.468055555553</v>
      </c>
      <c r="F2580">
        <v>9440</v>
      </c>
      <c r="G2580" t="s">
        <v>28</v>
      </c>
    </row>
    <row r="2581" spans="1:7" x14ac:dyDescent="0.3">
      <c r="A2581" t="s">
        <v>51</v>
      </c>
      <c r="B2581" t="s">
        <v>1</v>
      </c>
      <c r="C2581" t="s">
        <v>96</v>
      </c>
      <c r="D2581" s="1">
        <v>43455.428472222222</v>
      </c>
      <c r="E2581" s="1">
        <v>43455.470833333333</v>
      </c>
      <c r="F2581">
        <v>3673</v>
      </c>
      <c r="G2581" t="s">
        <v>28</v>
      </c>
    </row>
    <row r="2582" spans="1:7" x14ac:dyDescent="0.3">
      <c r="A2582" t="s">
        <v>19</v>
      </c>
      <c r="B2582" t="s">
        <v>1</v>
      </c>
      <c r="C2582" t="s">
        <v>117</v>
      </c>
      <c r="D2582" s="1">
        <v>43455.456944444442</v>
      </c>
      <c r="E2582" s="1">
        <v>43455.459027777775</v>
      </c>
      <c r="F2582">
        <v>180</v>
      </c>
      <c r="G2582" t="s">
        <v>28</v>
      </c>
    </row>
    <row r="2583" spans="1:7" x14ac:dyDescent="0.3">
      <c r="A2583" t="s">
        <v>19</v>
      </c>
      <c r="B2583" t="s">
        <v>1</v>
      </c>
      <c r="C2583" t="s">
        <v>117</v>
      </c>
      <c r="D2583" s="1">
        <v>43455.462500000001</v>
      </c>
      <c r="E2583" s="1">
        <v>43455.484027777777</v>
      </c>
      <c r="F2583">
        <v>1862</v>
      </c>
      <c r="G2583" t="s">
        <v>28</v>
      </c>
    </row>
    <row r="2584" spans="1:7" x14ac:dyDescent="0.3">
      <c r="A2584" t="s">
        <v>56</v>
      </c>
      <c r="B2584" t="s">
        <v>1</v>
      </c>
      <c r="C2584" t="s">
        <v>281</v>
      </c>
      <c r="D2584" s="1">
        <v>43455.478472222225</v>
      </c>
      <c r="E2584" s="1">
        <v>43455.484027777777</v>
      </c>
      <c r="F2584">
        <v>511</v>
      </c>
      <c r="G2584" t="s">
        <v>28</v>
      </c>
    </row>
  </sheetData>
  <sortState xmlns:xlrd2="http://schemas.microsoft.com/office/spreadsheetml/2017/richdata2" ref="A2:G2585">
    <sortCondition ref="D2:D258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"/>
  <sheetViews>
    <sheetView tabSelected="1" workbookViewId="0">
      <selection activeCell="L1" sqref="L1:P15"/>
    </sheetView>
  </sheetViews>
  <sheetFormatPr defaultRowHeight="14.4" x14ac:dyDescent="0.3"/>
  <cols>
    <col min="1" max="1" width="8.77734375" style="11" bestFit="1" customWidth="1"/>
    <col min="2" max="2" width="6" style="11" bestFit="1" customWidth="1"/>
    <col min="3" max="3" width="9.88671875" style="11" bestFit="1" customWidth="1"/>
    <col min="4" max="5" width="17.33203125" style="12" bestFit="1" customWidth="1"/>
    <col min="6" max="6" width="17.33203125" style="12" customWidth="1"/>
    <col min="7" max="7" width="13.77734375" style="11" bestFit="1" customWidth="1"/>
    <col min="8" max="8" width="14.6640625" style="11" bestFit="1" customWidth="1"/>
    <col min="9" max="9" width="21.77734375" style="14" bestFit="1" customWidth="1"/>
    <col min="10" max="10" width="11.6640625" style="11" bestFit="1" customWidth="1"/>
    <col min="13" max="13" width="10.33203125" bestFit="1" customWidth="1"/>
    <col min="15" max="15" width="11.21875" bestFit="1" customWidth="1"/>
    <col min="16" max="16" width="18" bestFit="1" customWidth="1"/>
  </cols>
  <sheetData>
    <row r="1" spans="1:16" x14ac:dyDescent="0.3">
      <c r="A1" s="8" t="s">
        <v>282</v>
      </c>
      <c r="B1" s="8" t="s">
        <v>283</v>
      </c>
      <c r="C1" s="8" t="s">
        <v>284</v>
      </c>
      <c r="D1" s="9" t="s">
        <v>287</v>
      </c>
      <c r="E1" s="9" t="s">
        <v>288</v>
      </c>
      <c r="F1" s="9" t="s">
        <v>307</v>
      </c>
      <c r="G1" s="8" t="s">
        <v>289</v>
      </c>
      <c r="H1" s="8" t="s">
        <v>290</v>
      </c>
      <c r="I1" s="10" t="s">
        <v>291</v>
      </c>
      <c r="J1" s="8" t="s">
        <v>285</v>
      </c>
      <c r="L1" s="20" t="s">
        <v>37</v>
      </c>
      <c r="M1" s="21"/>
      <c r="N1" s="21"/>
      <c r="O1" s="21"/>
      <c r="P1" s="22"/>
    </row>
    <row r="2" spans="1:16" x14ac:dyDescent="0.3">
      <c r="A2" s="11" t="s">
        <v>4</v>
      </c>
      <c r="B2" s="11" t="s">
        <v>1</v>
      </c>
      <c r="C2" s="11" t="s">
        <v>5</v>
      </c>
      <c r="D2" s="12">
        <v>43353.40902777778</v>
      </c>
      <c r="E2" s="12">
        <v>43353.438888888886</v>
      </c>
      <c r="F2" s="15">
        <f>DATE(YEAR(D2),MONTH(D2),DAY(D2))</f>
        <v>43353</v>
      </c>
      <c r="G2" s="13">
        <f>MAX(TIME(HOUR(D2),MINUTE(D2),0),day_start)</f>
        <v>0.40902777777777777</v>
      </c>
      <c r="H2" s="13">
        <f>MIN(TIME(HOUR(E2),MINUTE(E2),0),day_end)</f>
        <v>0.43888888888888888</v>
      </c>
      <c r="I2" s="14">
        <f>MAX(0,INT((H2-G2)*1440))</f>
        <v>43</v>
      </c>
      <c r="J2" s="11" t="s">
        <v>37</v>
      </c>
      <c r="L2" s="17" t="s">
        <v>301</v>
      </c>
      <c r="M2" s="17" t="s">
        <v>308</v>
      </c>
      <c r="N2" s="17" t="s">
        <v>302</v>
      </c>
      <c r="O2" s="17" t="s">
        <v>303</v>
      </c>
      <c r="P2" s="17" t="s">
        <v>304</v>
      </c>
    </row>
    <row r="3" spans="1:16" x14ac:dyDescent="0.3">
      <c r="A3" s="11" t="s">
        <v>0</v>
      </c>
      <c r="B3" s="11" t="s">
        <v>1</v>
      </c>
      <c r="C3" s="11" t="s">
        <v>38</v>
      </c>
      <c r="D3" s="12">
        <v>43353.409722222219</v>
      </c>
      <c r="E3" s="12">
        <v>43353.427777777775</v>
      </c>
      <c r="F3" s="15">
        <f t="shared" ref="F3:F66" si="0">DATE(YEAR(D3),MONTH(D3),DAY(D3))</f>
        <v>43353</v>
      </c>
      <c r="G3" s="13">
        <f>MAX(TIME(HOUR(D3),MINUTE(D3),0),day_start)</f>
        <v>0.40972222222222227</v>
      </c>
      <c r="H3" s="13">
        <f>MIN(TIME(HOUR(E3),MINUTE(E3),0),day_end)</f>
        <v>0.42777777777777781</v>
      </c>
      <c r="I3" s="14">
        <f t="shared" ref="I3:I66" si="1">MAX(0,INT((H3-G3)*1440))</f>
        <v>26</v>
      </c>
      <c r="J3" s="11" t="s">
        <v>37</v>
      </c>
      <c r="L3" s="16">
        <v>1</v>
      </c>
      <c r="M3" s="18">
        <v>43353</v>
      </c>
      <c r="N3" s="16">
        <f>SUMIF($F$2:$F$411,M3,$I$2:$I$411)</f>
        <v>228</v>
      </c>
      <c r="O3" s="19">
        <f>N3/Summary!$C$7</f>
        <v>1.9791666666666666E-2</v>
      </c>
      <c r="P3" s="16"/>
    </row>
    <row r="4" spans="1:16" x14ac:dyDescent="0.3">
      <c r="A4" s="11" t="s">
        <v>0</v>
      </c>
      <c r="B4" s="11" t="s">
        <v>1</v>
      </c>
      <c r="C4" s="11" t="s">
        <v>39</v>
      </c>
      <c r="D4" s="12">
        <v>43353.433333333334</v>
      </c>
      <c r="E4" s="12">
        <v>43353.444444444445</v>
      </c>
      <c r="F4" s="15">
        <f t="shared" si="0"/>
        <v>43353</v>
      </c>
      <c r="G4" s="13">
        <f>MAX(TIME(HOUR(D4),MINUTE(D4),0),day_start)</f>
        <v>0.43333333333333335</v>
      </c>
      <c r="H4" s="13">
        <f>MIN(TIME(HOUR(E4),MINUTE(E4),0),day_end)</f>
        <v>0.44444444444444442</v>
      </c>
      <c r="I4" s="14">
        <f t="shared" si="1"/>
        <v>15</v>
      </c>
      <c r="J4" s="11" t="s">
        <v>37</v>
      </c>
      <c r="L4" s="16">
        <v>2</v>
      </c>
      <c r="M4" s="18">
        <v>43360</v>
      </c>
      <c r="N4" s="16">
        <f t="shared" ref="N4:N15" si="2">SUMIF($F$2:$F$411,M4,$I$2:$I$411)</f>
        <v>1254</v>
      </c>
      <c r="O4" s="19">
        <f>N4/Summary!$C$7</f>
        <v>0.10885416666666667</v>
      </c>
      <c r="P4" s="16"/>
    </row>
    <row r="5" spans="1:16" x14ac:dyDescent="0.3">
      <c r="A5" s="11" t="s">
        <v>4</v>
      </c>
      <c r="B5" s="11" t="s">
        <v>1</v>
      </c>
      <c r="C5" s="11" t="s">
        <v>40</v>
      </c>
      <c r="D5" s="12">
        <v>43353.463888888888</v>
      </c>
      <c r="E5" s="12">
        <v>43353.464583333334</v>
      </c>
      <c r="F5" s="15">
        <f t="shared" si="0"/>
        <v>43353</v>
      </c>
      <c r="G5" s="13">
        <f>MAX(TIME(HOUR(D5),MINUTE(D5),0),day_start)</f>
        <v>0.46388888888888885</v>
      </c>
      <c r="H5" s="13">
        <f>MIN(TIME(HOUR(E5),MINUTE(E5),0),day_end)</f>
        <v>0.46458333333333335</v>
      </c>
      <c r="I5" s="14">
        <f t="shared" si="1"/>
        <v>1</v>
      </c>
      <c r="J5" s="11" t="s">
        <v>37</v>
      </c>
      <c r="L5" s="16">
        <v>3</v>
      </c>
      <c r="M5" s="18">
        <v>43367</v>
      </c>
      <c r="N5" s="16">
        <f t="shared" si="2"/>
        <v>1827</v>
      </c>
      <c r="O5" s="19">
        <f>N5/Summary!$C$7</f>
        <v>0.15859375000000001</v>
      </c>
      <c r="P5" s="16"/>
    </row>
    <row r="6" spans="1:16" x14ac:dyDescent="0.3">
      <c r="A6" s="11" t="s">
        <v>4</v>
      </c>
      <c r="B6" s="11" t="s">
        <v>1</v>
      </c>
      <c r="C6" s="11" t="s">
        <v>31</v>
      </c>
      <c r="D6" s="12">
        <v>43353.466666666667</v>
      </c>
      <c r="E6" s="12">
        <v>43353.470138888886</v>
      </c>
      <c r="F6" s="15">
        <f t="shared" si="0"/>
        <v>43353</v>
      </c>
      <c r="G6" s="13">
        <f>MAX(TIME(HOUR(D6),MINUTE(D6),0),day_start)</f>
        <v>0.46666666666666662</v>
      </c>
      <c r="H6" s="13">
        <f>MIN(TIME(HOUR(E6),MINUTE(E6),0),day_end)</f>
        <v>0.47013888888888888</v>
      </c>
      <c r="I6" s="14">
        <f t="shared" si="1"/>
        <v>5</v>
      </c>
      <c r="J6" s="11" t="s">
        <v>37</v>
      </c>
      <c r="L6" s="16">
        <v>4</v>
      </c>
      <c r="M6" s="18">
        <v>43374</v>
      </c>
      <c r="N6" s="16">
        <f t="shared" si="2"/>
        <v>1431</v>
      </c>
      <c r="O6" s="19">
        <f>N6/Summary!$C$7</f>
        <v>0.12421875</v>
      </c>
      <c r="P6" s="16"/>
    </row>
    <row r="7" spans="1:16" x14ac:dyDescent="0.3">
      <c r="A7" s="11" t="s">
        <v>41</v>
      </c>
      <c r="B7" s="11" t="s">
        <v>1</v>
      </c>
      <c r="C7" s="11" t="s">
        <v>8</v>
      </c>
      <c r="D7" s="12">
        <v>43353.480555555558</v>
      </c>
      <c r="E7" s="12">
        <v>43353.496527777781</v>
      </c>
      <c r="F7" s="15">
        <f t="shared" si="0"/>
        <v>43353</v>
      </c>
      <c r="G7" s="13">
        <f>MAX(TIME(HOUR(D7),MINUTE(D7),0),day_start)</f>
        <v>0.48055555555555557</v>
      </c>
      <c r="H7" s="13">
        <f>MIN(TIME(HOUR(E7),MINUTE(E7),0),day_end)</f>
        <v>0.49652777777777773</v>
      </c>
      <c r="I7" s="14">
        <f t="shared" si="1"/>
        <v>22</v>
      </c>
      <c r="J7" s="11" t="s">
        <v>37</v>
      </c>
      <c r="L7" s="16">
        <v>5</v>
      </c>
      <c r="M7" s="18">
        <v>43381</v>
      </c>
      <c r="N7" s="16">
        <f t="shared" si="2"/>
        <v>0</v>
      </c>
      <c r="O7" s="19">
        <f>N7/Summary!$C$7</f>
        <v>0</v>
      </c>
      <c r="P7" s="16" t="s">
        <v>306</v>
      </c>
    </row>
    <row r="8" spans="1:16" x14ac:dyDescent="0.3">
      <c r="A8" s="11" t="s">
        <v>11</v>
      </c>
      <c r="B8" s="11" t="s">
        <v>1</v>
      </c>
      <c r="C8" s="11" t="s">
        <v>30</v>
      </c>
      <c r="D8" s="12">
        <v>43353.488888888889</v>
      </c>
      <c r="E8" s="12">
        <v>43353.536805555559</v>
      </c>
      <c r="F8" s="15">
        <f t="shared" si="0"/>
        <v>43353</v>
      </c>
      <c r="G8" s="13">
        <f>MAX(TIME(HOUR(D8),MINUTE(D8),0),day_start)</f>
        <v>0.48888888888888887</v>
      </c>
      <c r="H8" s="13">
        <f>MIN(TIME(HOUR(E8),MINUTE(E8),0),day_end)</f>
        <v>0.53680555555555554</v>
      </c>
      <c r="I8" s="14">
        <f t="shared" si="1"/>
        <v>69</v>
      </c>
      <c r="J8" s="11" t="s">
        <v>37</v>
      </c>
      <c r="L8" s="16">
        <v>6</v>
      </c>
      <c r="M8" s="18">
        <v>43388</v>
      </c>
      <c r="N8" s="16">
        <f t="shared" si="2"/>
        <v>983</v>
      </c>
      <c r="O8" s="19">
        <f>N8/Summary!$C$7</f>
        <v>8.5329861111111113E-2</v>
      </c>
      <c r="P8" s="16"/>
    </row>
    <row r="9" spans="1:16" x14ac:dyDescent="0.3">
      <c r="A9" s="11" t="s">
        <v>42</v>
      </c>
      <c r="B9" s="11" t="s">
        <v>1</v>
      </c>
      <c r="C9" s="11" t="s">
        <v>43</v>
      </c>
      <c r="D9" s="12">
        <v>43353.513194444444</v>
      </c>
      <c r="E9" s="12">
        <v>43353.53125</v>
      </c>
      <c r="F9" s="15">
        <f t="shared" si="0"/>
        <v>43353</v>
      </c>
      <c r="G9" s="13">
        <f>MAX(TIME(HOUR(D9),MINUTE(D9),0),day_start)</f>
        <v>0.5131944444444444</v>
      </c>
      <c r="H9" s="13">
        <f>MIN(TIME(HOUR(E9),MINUTE(E9),0),day_end)</f>
        <v>0.53125</v>
      </c>
      <c r="I9" s="14">
        <f t="shared" si="1"/>
        <v>26</v>
      </c>
      <c r="J9" s="11" t="s">
        <v>37</v>
      </c>
      <c r="L9" s="16">
        <v>7</v>
      </c>
      <c r="M9" s="18">
        <v>43395</v>
      </c>
      <c r="N9" s="16">
        <f t="shared" si="2"/>
        <v>2375</v>
      </c>
      <c r="O9" s="19">
        <f>N9/Summary!$C$7</f>
        <v>0.20616319444444445</v>
      </c>
      <c r="P9" s="16"/>
    </row>
    <row r="10" spans="1:16" x14ac:dyDescent="0.3">
      <c r="A10" s="11" t="s">
        <v>4</v>
      </c>
      <c r="B10" s="11" t="s">
        <v>1</v>
      </c>
      <c r="C10" s="11" t="s">
        <v>44</v>
      </c>
      <c r="D10" s="12">
        <v>43353.627083333333</v>
      </c>
      <c r="E10" s="12">
        <v>43353.64166666667</v>
      </c>
      <c r="F10" s="15">
        <f t="shared" si="0"/>
        <v>43353</v>
      </c>
      <c r="G10" s="13">
        <f>MAX(TIME(HOUR(D10),MINUTE(D10),0),day_start)</f>
        <v>0.62708333333333333</v>
      </c>
      <c r="H10" s="13">
        <f>MIN(TIME(HOUR(E10),MINUTE(E10),0),day_end)</f>
        <v>0.64166666666666672</v>
      </c>
      <c r="I10" s="14">
        <f t="shared" si="1"/>
        <v>21</v>
      </c>
      <c r="J10" s="11" t="s">
        <v>37</v>
      </c>
      <c r="L10" s="16">
        <v>8</v>
      </c>
      <c r="M10" s="18">
        <v>43402</v>
      </c>
      <c r="N10" s="16">
        <f t="shared" si="2"/>
        <v>1446</v>
      </c>
      <c r="O10" s="19">
        <f>N10/Summary!$C$7</f>
        <v>0.12552083333333333</v>
      </c>
      <c r="P10" s="16"/>
    </row>
    <row r="11" spans="1:16" x14ac:dyDescent="0.3">
      <c r="A11" s="11" t="s">
        <v>17</v>
      </c>
      <c r="B11" s="11" t="s">
        <v>1</v>
      </c>
      <c r="C11" s="11" t="s">
        <v>47</v>
      </c>
      <c r="D11" s="12">
        <v>43360.379861111112</v>
      </c>
      <c r="E11" s="12">
        <v>43360.407638888886</v>
      </c>
      <c r="F11" s="15">
        <f t="shared" si="0"/>
        <v>43360</v>
      </c>
      <c r="G11" s="13">
        <f>MAX(TIME(HOUR(D11),MINUTE(D11),0),day_start)</f>
        <v>0.37986111111111115</v>
      </c>
      <c r="H11" s="13">
        <f>MIN(TIME(HOUR(E11),MINUTE(E11),0),day_end)</f>
        <v>0.40763888888888888</v>
      </c>
      <c r="I11" s="14">
        <f t="shared" si="1"/>
        <v>39</v>
      </c>
      <c r="J11" s="11" t="s">
        <v>37</v>
      </c>
      <c r="L11" s="16">
        <v>9</v>
      </c>
      <c r="M11" s="18">
        <v>43409</v>
      </c>
      <c r="N11" s="16">
        <f t="shared" si="2"/>
        <v>2901</v>
      </c>
      <c r="O11" s="19">
        <f>N11/Summary!$C$7</f>
        <v>0.25182291666666667</v>
      </c>
      <c r="P11" s="16"/>
    </row>
    <row r="12" spans="1:16" x14ac:dyDescent="0.3">
      <c r="A12" s="11" t="s">
        <v>66</v>
      </c>
      <c r="B12" s="11" t="s">
        <v>1</v>
      </c>
      <c r="C12" s="11" t="s">
        <v>98</v>
      </c>
      <c r="D12" s="12">
        <v>43360.392361111109</v>
      </c>
      <c r="E12" s="12">
        <v>43360.410416666666</v>
      </c>
      <c r="F12" s="15">
        <f t="shared" si="0"/>
        <v>43360</v>
      </c>
      <c r="G12" s="13">
        <f>MAX(TIME(HOUR(D12),MINUTE(D12),0),day_start)</f>
        <v>0.3923611111111111</v>
      </c>
      <c r="H12" s="13">
        <f>MIN(TIME(HOUR(E12),MINUTE(E12),0),day_end)</f>
        <v>0.41041666666666665</v>
      </c>
      <c r="I12" s="14">
        <f t="shared" si="1"/>
        <v>26</v>
      </c>
      <c r="J12" s="11" t="s">
        <v>37</v>
      </c>
      <c r="L12" s="16">
        <v>10</v>
      </c>
      <c r="M12" s="18">
        <v>43416</v>
      </c>
      <c r="N12" s="16">
        <f t="shared" si="2"/>
        <v>0</v>
      </c>
      <c r="O12" s="19">
        <f>N12/Summary!$C$7</f>
        <v>0</v>
      </c>
      <c r="P12" s="16" t="s">
        <v>305</v>
      </c>
    </row>
    <row r="13" spans="1:16" x14ac:dyDescent="0.3">
      <c r="A13" s="11" t="s">
        <v>9</v>
      </c>
      <c r="B13" s="11" t="s">
        <v>1</v>
      </c>
      <c r="C13" s="11" t="s">
        <v>38</v>
      </c>
      <c r="D13" s="12">
        <v>43360.412499999999</v>
      </c>
      <c r="E13" s="12">
        <v>43360.430555555555</v>
      </c>
      <c r="F13" s="15">
        <f t="shared" si="0"/>
        <v>43360</v>
      </c>
      <c r="G13" s="13">
        <f>MAX(TIME(HOUR(D13),MINUTE(D13),0),day_start)</f>
        <v>0.41250000000000003</v>
      </c>
      <c r="H13" s="13">
        <f>MIN(TIME(HOUR(E13),MINUTE(E13),0),day_end)</f>
        <v>0.43055555555555558</v>
      </c>
      <c r="I13" s="14">
        <f t="shared" si="1"/>
        <v>26</v>
      </c>
      <c r="J13" s="11" t="s">
        <v>37</v>
      </c>
      <c r="L13" s="16">
        <v>11</v>
      </c>
      <c r="M13" s="18">
        <v>43423</v>
      </c>
      <c r="N13" s="16">
        <f t="shared" si="2"/>
        <v>2692</v>
      </c>
      <c r="O13" s="19">
        <f>N13/Summary!$C$7</f>
        <v>0.23368055555555556</v>
      </c>
      <c r="P13" s="16"/>
    </row>
    <row r="14" spans="1:16" x14ac:dyDescent="0.3">
      <c r="A14" s="11" t="s">
        <v>26</v>
      </c>
      <c r="B14" s="11" t="s">
        <v>1</v>
      </c>
      <c r="C14" s="11" t="s">
        <v>5</v>
      </c>
      <c r="D14" s="12">
        <v>43360.42083333333</v>
      </c>
      <c r="E14" s="12">
        <v>43360.463194444441</v>
      </c>
      <c r="F14" s="15">
        <f t="shared" si="0"/>
        <v>43360</v>
      </c>
      <c r="G14" s="13">
        <f>MAX(TIME(HOUR(D14),MINUTE(D14),0),day_start)</f>
        <v>0.42083333333333334</v>
      </c>
      <c r="H14" s="13">
        <f>MIN(TIME(HOUR(E14),MINUTE(E14),0),day_end)</f>
        <v>0.46319444444444446</v>
      </c>
      <c r="I14" s="14">
        <f t="shared" si="1"/>
        <v>61</v>
      </c>
      <c r="J14" s="11" t="s">
        <v>37</v>
      </c>
      <c r="L14" s="16">
        <v>12</v>
      </c>
      <c r="M14" s="18">
        <v>43430</v>
      </c>
      <c r="N14" s="16">
        <f t="shared" si="2"/>
        <v>3029</v>
      </c>
      <c r="O14" s="19">
        <f>N14/Summary!$C$7</f>
        <v>0.2629340277777778</v>
      </c>
      <c r="P14" s="16"/>
    </row>
    <row r="15" spans="1:16" x14ac:dyDescent="0.3">
      <c r="A15" s="11" t="s">
        <v>42</v>
      </c>
      <c r="B15" s="11" t="s">
        <v>1</v>
      </c>
      <c r="C15" s="11" t="s">
        <v>69</v>
      </c>
      <c r="D15" s="12">
        <v>43360.435416666667</v>
      </c>
      <c r="E15" s="12">
        <v>43360.472222222219</v>
      </c>
      <c r="F15" s="15">
        <f t="shared" si="0"/>
        <v>43360</v>
      </c>
      <c r="G15" s="13">
        <f>MAX(TIME(HOUR(D15),MINUTE(D15),0),day_start)</f>
        <v>0.43541666666666662</v>
      </c>
      <c r="H15" s="13">
        <f>MIN(TIME(HOUR(E15),MINUTE(E15),0),day_end)</f>
        <v>0.47222222222222227</v>
      </c>
      <c r="I15" s="14">
        <f t="shared" si="1"/>
        <v>53</v>
      </c>
      <c r="J15" s="11" t="s">
        <v>37</v>
      </c>
      <c r="L15" s="16">
        <v>13</v>
      </c>
      <c r="M15" s="18">
        <v>43437</v>
      </c>
      <c r="N15" s="16">
        <f t="shared" si="2"/>
        <v>1307</v>
      </c>
      <c r="O15" s="19">
        <f>N15/Summary!$C$7</f>
        <v>0.11345486111111111</v>
      </c>
      <c r="P15" s="16"/>
    </row>
    <row r="16" spans="1:16" x14ac:dyDescent="0.3">
      <c r="A16" s="11" t="s">
        <v>9</v>
      </c>
      <c r="B16" s="11" t="s">
        <v>1</v>
      </c>
      <c r="C16" s="11" t="s">
        <v>99</v>
      </c>
      <c r="D16" s="12">
        <v>43360.446527777778</v>
      </c>
      <c r="E16" s="12">
        <v>43360.461805555555</v>
      </c>
      <c r="F16" s="15">
        <f t="shared" si="0"/>
        <v>43360</v>
      </c>
      <c r="G16" s="13">
        <f>MAX(TIME(HOUR(D16),MINUTE(D16),0),day_start)</f>
        <v>0.4465277777777778</v>
      </c>
      <c r="H16" s="13">
        <f>MIN(TIME(HOUR(E16),MINUTE(E16),0),day_end)</f>
        <v>0.46180555555555558</v>
      </c>
      <c r="I16" s="14">
        <f t="shared" si="1"/>
        <v>22</v>
      </c>
      <c r="J16" s="11" t="s">
        <v>37</v>
      </c>
    </row>
    <row r="17" spans="1:13" x14ac:dyDescent="0.3">
      <c r="A17" s="11" t="s">
        <v>42</v>
      </c>
      <c r="B17" s="11" t="s">
        <v>1</v>
      </c>
      <c r="C17" s="11" t="s">
        <v>87</v>
      </c>
      <c r="D17" s="12">
        <v>43360.474999999999</v>
      </c>
      <c r="E17" s="12">
        <v>43360.523611111108</v>
      </c>
      <c r="F17" s="15">
        <f t="shared" si="0"/>
        <v>43360</v>
      </c>
      <c r="G17" s="13">
        <f>MAX(TIME(HOUR(D17),MINUTE(D17),0),day_start)</f>
        <v>0.47500000000000003</v>
      </c>
      <c r="H17" s="13">
        <f>MIN(TIME(HOUR(E17),MINUTE(E17),0),day_end)</f>
        <v>0.52361111111111114</v>
      </c>
      <c r="I17" s="14">
        <f t="shared" si="1"/>
        <v>70</v>
      </c>
      <c r="J17" s="11" t="s">
        <v>37</v>
      </c>
    </row>
    <row r="18" spans="1:13" x14ac:dyDescent="0.3">
      <c r="A18" s="11" t="s">
        <v>41</v>
      </c>
      <c r="B18" s="11" t="s">
        <v>1</v>
      </c>
      <c r="C18" s="11" t="s">
        <v>60</v>
      </c>
      <c r="D18" s="12">
        <v>43360.477083333331</v>
      </c>
      <c r="E18" s="12">
        <v>43360.527777777781</v>
      </c>
      <c r="F18" s="15">
        <f t="shared" si="0"/>
        <v>43360</v>
      </c>
      <c r="G18" s="13">
        <f>MAX(TIME(HOUR(D18),MINUTE(D18),0),day_start)</f>
        <v>0.4770833333333333</v>
      </c>
      <c r="H18" s="13">
        <f>MIN(TIME(HOUR(E18),MINUTE(E18),0),day_end)</f>
        <v>0.52777777777777779</v>
      </c>
      <c r="I18" s="14">
        <f t="shared" si="1"/>
        <v>73</v>
      </c>
      <c r="J18" s="11" t="s">
        <v>37</v>
      </c>
    </row>
    <row r="19" spans="1:13" x14ac:dyDescent="0.3">
      <c r="A19" s="11" t="s">
        <v>94</v>
      </c>
      <c r="B19" s="11" t="s">
        <v>1</v>
      </c>
      <c r="C19" s="11" t="s">
        <v>44</v>
      </c>
      <c r="D19" s="12">
        <v>43360.477777777778</v>
      </c>
      <c r="E19" s="12">
        <v>43360.480555555558</v>
      </c>
      <c r="F19" s="15">
        <f t="shared" si="0"/>
        <v>43360</v>
      </c>
      <c r="G19" s="13">
        <f>MAX(TIME(HOUR(D19),MINUTE(D19),0),day_start)</f>
        <v>0.4777777777777778</v>
      </c>
      <c r="H19" s="13">
        <f>MIN(TIME(HOUR(E19),MINUTE(E19),0),day_end)</f>
        <v>0.48055555555555557</v>
      </c>
      <c r="I19" s="14">
        <f t="shared" si="1"/>
        <v>3</v>
      </c>
      <c r="J19" s="11" t="s">
        <v>37</v>
      </c>
      <c r="M19" s="2"/>
    </row>
    <row r="20" spans="1:13" x14ac:dyDescent="0.3">
      <c r="A20" s="11" t="s">
        <v>4</v>
      </c>
      <c r="B20" s="11" t="s">
        <v>1</v>
      </c>
      <c r="C20" s="11" t="s">
        <v>93</v>
      </c>
      <c r="D20" s="12">
        <v>43360.484027777777</v>
      </c>
      <c r="E20" s="12">
        <v>43360.487500000003</v>
      </c>
      <c r="F20" s="15">
        <f t="shared" si="0"/>
        <v>43360</v>
      </c>
      <c r="G20" s="13">
        <f>MAX(TIME(HOUR(D20),MINUTE(D20),0),day_start)</f>
        <v>0.48402777777777778</v>
      </c>
      <c r="H20" s="13">
        <f>MIN(TIME(HOUR(E20),MINUTE(E20),0),day_end)</f>
        <v>0.48749999999999999</v>
      </c>
      <c r="I20" s="14">
        <f t="shared" si="1"/>
        <v>4</v>
      </c>
      <c r="J20" s="11" t="s">
        <v>37</v>
      </c>
    </row>
    <row r="21" spans="1:13" x14ac:dyDescent="0.3">
      <c r="A21" s="11" t="s">
        <v>19</v>
      </c>
      <c r="B21" s="11" t="s">
        <v>1</v>
      </c>
      <c r="C21" s="11" t="s">
        <v>39</v>
      </c>
      <c r="D21" s="12">
        <v>43360.486805555556</v>
      </c>
      <c r="E21" s="12">
        <v>43360.671527777777</v>
      </c>
      <c r="F21" s="15">
        <f t="shared" si="0"/>
        <v>43360</v>
      </c>
      <c r="G21" s="13">
        <f>MAX(TIME(HOUR(D21),MINUTE(D21),0),day_start)</f>
        <v>0.48680555555555555</v>
      </c>
      <c r="H21" s="13">
        <f>MIN(TIME(HOUR(E21),MINUTE(E21),0),day_end)</f>
        <v>0.67152777777777783</v>
      </c>
      <c r="I21" s="14">
        <f t="shared" si="1"/>
        <v>266</v>
      </c>
      <c r="J21" s="11" t="s">
        <v>37</v>
      </c>
    </row>
    <row r="22" spans="1:13" x14ac:dyDescent="0.3">
      <c r="A22" s="11" t="s">
        <v>17</v>
      </c>
      <c r="B22" s="11" t="s">
        <v>1</v>
      </c>
      <c r="C22" s="11" t="s">
        <v>91</v>
      </c>
      <c r="D22" s="12">
        <v>43360.524305555555</v>
      </c>
      <c r="E22" s="12">
        <v>43360.605555555558</v>
      </c>
      <c r="F22" s="15">
        <f t="shared" si="0"/>
        <v>43360</v>
      </c>
      <c r="G22" s="13">
        <f>MAX(TIME(HOUR(D22),MINUTE(D22),0),day_start)</f>
        <v>0.52430555555555558</v>
      </c>
      <c r="H22" s="13">
        <f>MIN(TIME(HOUR(E22),MINUTE(E22),0),day_end)</f>
        <v>0.60555555555555551</v>
      </c>
      <c r="I22" s="14">
        <f t="shared" si="1"/>
        <v>117</v>
      </c>
      <c r="J22" s="11" t="s">
        <v>37</v>
      </c>
    </row>
    <row r="23" spans="1:13" x14ac:dyDescent="0.3">
      <c r="A23" s="11" t="s">
        <v>66</v>
      </c>
      <c r="B23" s="11" t="s">
        <v>1</v>
      </c>
      <c r="C23" s="11" t="s">
        <v>100</v>
      </c>
      <c r="D23" s="12">
        <v>43360.546527777777</v>
      </c>
      <c r="E23" s="12">
        <v>43360.54791666667</v>
      </c>
      <c r="F23" s="15">
        <f t="shared" si="0"/>
        <v>43360</v>
      </c>
      <c r="G23" s="13">
        <f>MAX(TIME(HOUR(D23),MINUTE(D23),0),day_start)</f>
        <v>0.54652777777777783</v>
      </c>
      <c r="H23" s="13">
        <f>MIN(TIME(HOUR(E23),MINUTE(E23),0),day_end)</f>
        <v>0.54791666666666672</v>
      </c>
      <c r="I23" s="14">
        <f t="shared" si="1"/>
        <v>1</v>
      </c>
      <c r="J23" s="11" t="s">
        <v>37</v>
      </c>
    </row>
    <row r="24" spans="1:13" x14ac:dyDescent="0.3">
      <c r="A24" s="11" t="s">
        <v>66</v>
      </c>
      <c r="B24" s="11" t="s">
        <v>1</v>
      </c>
      <c r="C24" s="11" t="s">
        <v>101</v>
      </c>
      <c r="D24" s="12">
        <v>43360.550694444442</v>
      </c>
      <c r="E24" s="12">
        <v>43360.588888888888</v>
      </c>
      <c r="F24" s="15">
        <f t="shared" si="0"/>
        <v>43360</v>
      </c>
      <c r="G24" s="13">
        <f>MAX(TIME(HOUR(D24),MINUTE(D24),0),day_start)</f>
        <v>0.55069444444444449</v>
      </c>
      <c r="H24" s="13">
        <f>MIN(TIME(HOUR(E24),MINUTE(E24),0),day_end)</f>
        <v>0.58888888888888891</v>
      </c>
      <c r="I24" s="14">
        <f t="shared" si="1"/>
        <v>55</v>
      </c>
      <c r="J24" s="11" t="s">
        <v>37</v>
      </c>
    </row>
    <row r="25" spans="1:13" x14ac:dyDescent="0.3">
      <c r="A25" s="11" t="s">
        <v>51</v>
      </c>
      <c r="B25" s="11" t="s">
        <v>1</v>
      </c>
      <c r="C25" s="11" t="s">
        <v>99</v>
      </c>
      <c r="D25" s="12">
        <v>43360.592361111114</v>
      </c>
      <c r="E25" s="12">
        <v>43360.598611111112</v>
      </c>
      <c r="F25" s="15">
        <f t="shared" si="0"/>
        <v>43360</v>
      </c>
      <c r="G25" s="13">
        <f>MAX(TIME(HOUR(D25),MINUTE(D25),0),day_start)</f>
        <v>0.59236111111111112</v>
      </c>
      <c r="H25" s="13">
        <f>MIN(TIME(HOUR(E25),MINUTE(E25),0),day_end)</f>
        <v>0.59861111111111109</v>
      </c>
      <c r="I25" s="14">
        <f t="shared" si="1"/>
        <v>8</v>
      </c>
      <c r="J25" s="11" t="s">
        <v>37</v>
      </c>
    </row>
    <row r="26" spans="1:13" x14ac:dyDescent="0.3">
      <c r="A26" s="11" t="s">
        <v>51</v>
      </c>
      <c r="B26" s="11" t="s">
        <v>1</v>
      </c>
      <c r="C26" s="11" t="s">
        <v>91</v>
      </c>
      <c r="D26" s="12">
        <v>43360.602083333331</v>
      </c>
      <c r="E26" s="12">
        <v>43360.652083333334</v>
      </c>
      <c r="F26" s="15">
        <f t="shared" si="0"/>
        <v>43360</v>
      </c>
      <c r="G26" s="13">
        <f>MAX(TIME(HOUR(D26),MINUTE(D26),0),day_start)</f>
        <v>0.6020833333333333</v>
      </c>
      <c r="H26" s="13">
        <f>MIN(TIME(HOUR(E26),MINUTE(E26),0),day_end)</f>
        <v>0.65208333333333335</v>
      </c>
      <c r="I26" s="14">
        <f t="shared" si="1"/>
        <v>72</v>
      </c>
      <c r="J26" s="11" t="s">
        <v>37</v>
      </c>
    </row>
    <row r="27" spans="1:13" x14ac:dyDescent="0.3">
      <c r="A27" s="11" t="s">
        <v>41</v>
      </c>
      <c r="B27" s="11" t="s">
        <v>1</v>
      </c>
      <c r="C27" s="11" t="s">
        <v>102</v>
      </c>
      <c r="D27" s="12">
        <v>43360.602083333331</v>
      </c>
      <c r="E27" s="12">
        <v>43360.603472222225</v>
      </c>
      <c r="F27" s="15">
        <f t="shared" si="0"/>
        <v>43360</v>
      </c>
      <c r="G27" s="13">
        <f>MAX(TIME(HOUR(D27),MINUTE(D27),0),day_start)</f>
        <v>0.6020833333333333</v>
      </c>
      <c r="H27" s="13">
        <f>MIN(TIME(HOUR(E27),MINUTE(E27),0),day_end)</f>
        <v>0.60347222222222219</v>
      </c>
      <c r="I27" s="14">
        <f t="shared" si="1"/>
        <v>1</v>
      </c>
      <c r="J27" s="11" t="s">
        <v>37</v>
      </c>
    </row>
    <row r="28" spans="1:13" x14ac:dyDescent="0.3">
      <c r="A28" s="11" t="s">
        <v>17</v>
      </c>
      <c r="B28" s="11" t="s">
        <v>1</v>
      </c>
      <c r="C28" s="11" t="s">
        <v>103</v>
      </c>
      <c r="D28" s="12">
        <v>43360.607638888891</v>
      </c>
      <c r="E28" s="12">
        <v>43360.670138888891</v>
      </c>
      <c r="F28" s="15">
        <f t="shared" si="0"/>
        <v>43360</v>
      </c>
      <c r="G28" s="13">
        <f>MAX(TIME(HOUR(D28),MINUTE(D28),0),day_start)</f>
        <v>0.60763888888888895</v>
      </c>
      <c r="H28" s="13">
        <f>MIN(TIME(HOUR(E28),MINUTE(E28),0),day_end)</f>
        <v>0.67013888888888884</v>
      </c>
      <c r="I28" s="14">
        <f t="shared" si="1"/>
        <v>89</v>
      </c>
      <c r="J28" s="11" t="s">
        <v>37</v>
      </c>
    </row>
    <row r="29" spans="1:13" x14ac:dyDescent="0.3">
      <c r="A29" s="11" t="s">
        <v>82</v>
      </c>
      <c r="B29" s="11" t="s">
        <v>1</v>
      </c>
      <c r="C29" s="11" t="s">
        <v>104</v>
      </c>
      <c r="D29" s="12">
        <v>43360.613888888889</v>
      </c>
      <c r="E29" s="12">
        <v>43360.65</v>
      </c>
      <c r="F29" s="15">
        <f t="shared" si="0"/>
        <v>43360</v>
      </c>
      <c r="G29" s="13">
        <f>MAX(TIME(HOUR(D29),MINUTE(D29),0),day_start)</f>
        <v>0.61388888888888882</v>
      </c>
      <c r="H29" s="13">
        <f>MIN(TIME(HOUR(E29),MINUTE(E29),0),day_end)</f>
        <v>0.65</v>
      </c>
      <c r="I29" s="14">
        <f t="shared" si="1"/>
        <v>52</v>
      </c>
      <c r="J29" s="11" t="s">
        <v>37</v>
      </c>
    </row>
    <row r="30" spans="1:13" x14ac:dyDescent="0.3">
      <c r="A30" s="11" t="s">
        <v>94</v>
      </c>
      <c r="B30" s="11" t="s">
        <v>1</v>
      </c>
      <c r="C30" s="11" t="s">
        <v>33</v>
      </c>
      <c r="D30" s="12">
        <v>43360.615972222222</v>
      </c>
      <c r="E30" s="12">
        <v>43360.740972222222</v>
      </c>
      <c r="F30" s="15">
        <f t="shared" si="0"/>
        <v>43360</v>
      </c>
      <c r="G30" s="13">
        <f>MAX(TIME(HOUR(D30),MINUTE(D30),0),day_start)</f>
        <v>0.61597222222222225</v>
      </c>
      <c r="H30" s="13">
        <f>MIN(TIME(HOUR(E30),MINUTE(E30),0),day_end)</f>
        <v>0.70833333333333337</v>
      </c>
      <c r="I30" s="14">
        <f t="shared" si="1"/>
        <v>133</v>
      </c>
      <c r="J30" s="11" t="s">
        <v>37</v>
      </c>
    </row>
    <row r="31" spans="1:13" x14ac:dyDescent="0.3">
      <c r="A31" s="11" t="s">
        <v>15</v>
      </c>
      <c r="B31" s="11" t="s">
        <v>1</v>
      </c>
      <c r="C31" s="11" t="s">
        <v>105</v>
      </c>
      <c r="D31" s="12">
        <v>43360.644444444442</v>
      </c>
      <c r="E31" s="12">
        <v>43360.679166666669</v>
      </c>
      <c r="F31" s="15">
        <f t="shared" si="0"/>
        <v>43360</v>
      </c>
      <c r="G31" s="13">
        <f>MAX(TIME(HOUR(D31),MINUTE(D31),0),day_start)</f>
        <v>0.64444444444444449</v>
      </c>
      <c r="H31" s="13">
        <f>MIN(TIME(HOUR(E31),MINUTE(E31),0),day_end)</f>
        <v>0.6791666666666667</v>
      </c>
      <c r="I31" s="14">
        <f t="shared" si="1"/>
        <v>50</v>
      </c>
      <c r="J31" s="11" t="s">
        <v>37</v>
      </c>
    </row>
    <row r="32" spans="1:13" x14ac:dyDescent="0.3">
      <c r="A32" s="11" t="s">
        <v>41</v>
      </c>
      <c r="B32" s="11" t="s">
        <v>1</v>
      </c>
      <c r="C32" s="11" t="s">
        <v>106</v>
      </c>
      <c r="D32" s="12">
        <v>43360.663888888892</v>
      </c>
      <c r="E32" s="12">
        <v>43360.685416666667</v>
      </c>
      <c r="F32" s="15">
        <f t="shared" si="0"/>
        <v>43360</v>
      </c>
      <c r="G32" s="13">
        <f>MAX(TIME(HOUR(D32),MINUTE(D32),0),day_start)</f>
        <v>0.66388888888888886</v>
      </c>
      <c r="H32" s="13">
        <f>MIN(TIME(HOUR(E32),MINUTE(E32),0),day_end)</f>
        <v>0.68541666666666667</v>
      </c>
      <c r="I32" s="14">
        <f t="shared" si="1"/>
        <v>31</v>
      </c>
      <c r="J32" s="11" t="s">
        <v>37</v>
      </c>
    </row>
    <row r="33" spans="1:10" x14ac:dyDescent="0.3">
      <c r="A33" s="11" t="s">
        <v>19</v>
      </c>
      <c r="B33" s="11" t="s">
        <v>1</v>
      </c>
      <c r="C33" s="11" t="s">
        <v>107</v>
      </c>
      <c r="D33" s="12">
        <v>43360.683333333334</v>
      </c>
      <c r="E33" s="12">
        <v>43360.68472222222</v>
      </c>
      <c r="F33" s="15">
        <f t="shared" si="0"/>
        <v>43360</v>
      </c>
      <c r="G33" s="13">
        <f>MAX(TIME(HOUR(D33),MINUTE(D33),0),day_start)</f>
        <v>0.68333333333333324</v>
      </c>
      <c r="H33" s="13">
        <f>MIN(TIME(HOUR(E33),MINUTE(E33),0),day_end)</f>
        <v>0.68472222222222223</v>
      </c>
      <c r="I33" s="14">
        <f t="shared" si="1"/>
        <v>2</v>
      </c>
      <c r="J33" s="11" t="s">
        <v>37</v>
      </c>
    </row>
    <row r="34" spans="1:10" x14ac:dyDescent="0.3">
      <c r="A34" s="11" t="s">
        <v>11</v>
      </c>
      <c r="B34" s="11" t="s">
        <v>1</v>
      </c>
      <c r="C34" s="11" t="s">
        <v>46</v>
      </c>
      <c r="D34" s="12">
        <v>43367.37777777778</v>
      </c>
      <c r="E34" s="12">
        <v>43367.393055555556</v>
      </c>
      <c r="F34" s="15">
        <f t="shared" si="0"/>
        <v>43367</v>
      </c>
      <c r="G34" s="13">
        <f>MAX(TIME(HOUR(D34),MINUTE(D34),0),day_start)</f>
        <v>0.37777777777777777</v>
      </c>
      <c r="H34" s="13">
        <f>MIN(TIME(HOUR(E34),MINUTE(E34),0),day_end)</f>
        <v>0.39305555555555555</v>
      </c>
      <c r="I34" s="14">
        <f t="shared" si="1"/>
        <v>22</v>
      </c>
      <c r="J34" s="11" t="s">
        <v>37</v>
      </c>
    </row>
    <row r="35" spans="1:10" x14ac:dyDescent="0.3">
      <c r="A35" s="11" t="s">
        <v>66</v>
      </c>
      <c r="B35" s="11" t="s">
        <v>1</v>
      </c>
      <c r="C35" s="11" t="s">
        <v>50</v>
      </c>
      <c r="D35" s="12">
        <v>43367.379166666666</v>
      </c>
      <c r="E35" s="12">
        <v>43367.409722222219</v>
      </c>
      <c r="F35" s="15">
        <f t="shared" si="0"/>
        <v>43367</v>
      </c>
      <c r="G35" s="13">
        <f>MAX(TIME(HOUR(D35),MINUTE(D35),0),day_start)</f>
        <v>0.37916666666666665</v>
      </c>
      <c r="H35" s="13">
        <f>MIN(TIME(HOUR(E35),MINUTE(E35),0),day_end)</f>
        <v>0.40972222222222227</v>
      </c>
      <c r="I35" s="14">
        <f t="shared" si="1"/>
        <v>44</v>
      </c>
      <c r="J35" s="11" t="s">
        <v>37</v>
      </c>
    </row>
    <row r="36" spans="1:10" x14ac:dyDescent="0.3">
      <c r="A36" s="11" t="s">
        <v>4</v>
      </c>
      <c r="B36" s="11" t="s">
        <v>1</v>
      </c>
      <c r="C36" s="11" t="s">
        <v>146</v>
      </c>
      <c r="D36" s="12">
        <v>43367.384027777778</v>
      </c>
      <c r="E36" s="12">
        <v>43367.40625</v>
      </c>
      <c r="F36" s="15">
        <f t="shared" si="0"/>
        <v>43367</v>
      </c>
      <c r="G36" s="13">
        <f>MAX(TIME(HOUR(D36),MINUTE(D36),0),day_start)</f>
        <v>0.3840277777777778</v>
      </c>
      <c r="H36" s="13">
        <f>MIN(TIME(HOUR(E36),MINUTE(E36),0),day_end)</f>
        <v>0.40625</v>
      </c>
      <c r="I36" s="14">
        <f t="shared" si="1"/>
        <v>32</v>
      </c>
      <c r="J36" s="11" t="s">
        <v>37</v>
      </c>
    </row>
    <row r="37" spans="1:10" x14ac:dyDescent="0.3">
      <c r="A37" s="11" t="s">
        <v>54</v>
      </c>
      <c r="B37" s="11" t="s">
        <v>1</v>
      </c>
      <c r="C37" s="11" t="s">
        <v>151</v>
      </c>
      <c r="D37" s="12">
        <v>43367.388888888891</v>
      </c>
      <c r="E37" s="12">
        <v>43367.412499999999</v>
      </c>
      <c r="F37" s="15">
        <f t="shared" si="0"/>
        <v>43367</v>
      </c>
      <c r="G37" s="13">
        <f>MAX(TIME(HOUR(D37),MINUTE(D37),0),day_start)</f>
        <v>0.3888888888888889</v>
      </c>
      <c r="H37" s="13">
        <f>MIN(TIME(HOUR(E37),MINUTE(E37),0),day_end)</f>
        <v>0.41250000000000003</v>
      </c>
      <c r="I37" s="14">
        <f t="shared" si="1"/>
        <v>34</v>
      </c>
      <c r="J37" s="11" t="s">
        <v>37</v>
      </c>
    </row>
    <row r="38" spans="1:10" x14ac:dyDescent="0.3">
      <c r="A38" s="11" t="s">
        <v>21</v>
      </c>
      <c r="B38" s="11" t="s">
        <v>1</v>
      </c>
      <c r="C38" s="11" t="s">
        <v>52</v>
      </c>
      <c r="D38" s="12">
        <v>43367.395138888889</v>
      </c>
      <c r="E38" s="12">
        <v>43367.40902777778</v>
      </c>
      <c r="F38" s="15">
        <f t="shared" si="0"/>
        <v>43367</v>
      </c>
      <c r="G38" s="13">
        <f>MAX(TIME(HOUR(D38),MINUTE(D38),0),day_start)</f>
        <v>0.39513888888888887</v>
      </c>
      <c r="H38" s="13">
        <f>MIN(TIME(HOUR(E38),MINUTE(E38),0),day_end)</f>
        <v>0.40902777777777777</v>
      </c>
      <c r="I38" s="14">
        <f t="shared" si="1"/>
        <v>20</v>
      </c>
      <c r="J38" s="11" t="s">
        <v>37</v>
      </c>
    </row>
    <row r="39" spans="1:10" x14ac:dyDescent="0.3">
      <c r="A39" s="11" t="s">
        <v>15</v>
      </c>
      <c r="B39" s="11" t="s">
        <v>1</v>
      </c>
      <c r="C39" s="11" t="s">
        <v>38</v>
      </c>
      <c r="D39" s="12">
        <v>43367.402777777781</v>
      </c>
      <c r="E39" s="12">
        <v>43367.408333333333</v>
      </c>
      <c r="F39" s="15">
        <f t="shared" si="0"/>
        <v>43367</v>
      </c>
      <c r="G39" s="13">
        <f>MAX(TIME(HOUR(D39),MINUTE(D39),0),day_start)</f>
        <v>0.40277777777777773</v>
      </c>
      <c r="H39" s="13">
        <f>MIN(TIME(HOUR(E39),MINUTE(E39),0),day_end)</f>
        <v>0.40833333333333338</v>
      </c>
      <c r="I39" s="14">
        <f t="shared" si="1"/>
        <v>8</v>
      </c>
      <c r="J39" s="11" t="s">
        <v>37</v>
      </c>
    </row>
    <row r="40" spans="1:10" x14ac:dyDescent="0.3">
      <c r="A40" s="11" t="s">
        <v>19</v>
      </c>
      <c r="B40" s="11" t="s">
        <v>1</v>
      </c>
      <c r="C40" s="11" t="s">
        <v>39</v>
      </c>
      <c r="D40" s="12">
        <v>43367.429166666669</v>
      </c>
      <c r="E40" s="12">
        <v>43367.532638888886</v>
      </c>
      <c r="F40" s="15">
        <f t="shared" si="0"/>
        <v>43367</v>
      </c>
      <c r="G40" s="13">
        <f>MAX(TIME(HOUR(D40),MINUTE(D40),0),day_start)</f>
        <v>0.4291666666666667</v>
      </c>
      <c r="H40" s="13">
        <f>MIN(TIME(HOUR(E40),MINUTE(E40),0),day_end)</f>
        <v>0.53263888888888888</v>
      </c>
      <c r="I40" s="14">
        <f t="shared" si="1"/>
        <v>149</v>
      </c>
      <c r="J40" s="11" t="s">
        <v>37</v>
      </c>
    </row>
    <row r="41" spans="1:10" x14ac:dyDescent="0.3">
      <c r="A41" s="11" t="s">
        <v>51</v>
      </c>
      <c r="B41" s="11" t="s">
        <v>1</v>
      </c>
      <c r="C41" s="11" t="s">
        <v>99</v>
      </c>
      <c r="D41" s="12">
        <v>43367.430555555555</v>
      </c>
      <c r="E41" s="12">
        <v>43367.469444444447</v>
      </c>
      <c r="F41" s="15">
        <f t="shared" si="0"/>
        <v>43367</v>
      </c>
      <c r="G41" s="13">
        <f>MAX(TIME(HOUR(D41),MINUTE(D41),0),day_start)</f>
        <v>0.43055555555555558</v>
      </c>
      <c r="H41" s="13">
        <f>MIN(TIME(HOUR(E41),MINUTE(E41),0),day_end)</f>
        <v>0.4694444444444445</v>
      </c>
      <c r="I41" s="14">
        <f t="shared" si="1"/>
        <v>56</v>
      </c>
      <c r="J41" s="11" t="s">
        <v>37</v>
      </c>
    </row>
    <row r="42" spans="1:10" x14ac:dyDescent="0.3">
      <c r="A42" s="11" t="s">
        <v>42</v>
      </c>
      <c r="B42" s="11" t="s">
        <v>1</v>
      </c>
      <c r="C42" s="11" t="s">
        <v>69</v>
      </c>
      <c r="D42" s="12">
        <v>43367.436805555553</v>
      </c>
      <c r="E42" s="12">
        <v>43367.478472222225</v>
      </c>
      <c r="F42" s="15">
        <f t="shared" si="0"/>
        <v>43367</v>
      </c>
      <c r="G42" s="13">
        <f>MAX(TIME(HOUR(D42),MINUTE(D42),0),day_start)</f>
        <v>0.4368055555555555</v>
      </c>
      <c r="H42" s="13">
        <f>MIN(TIME(HOUR(E42),MINUTE(E42),0),day_end)</f>
        <v>0.47847222222222219</v>
      </c>
      <c r="I42" s="14">
        <f t="shared" si="1"/>
        <v>60</v>
      </c>
      <c r="J42" s="11" t="s">
        <v>37</v>
      </c>
    </row>
    <row r="43" spans="1:10" x14ac:dyDescent="0.3">
      <c r="A43" s="11" t="s">
        <v>58</v>
      </c>
      <c r="B43" s="11" t="s">
        <v>1</v>
      </c>
      <c r="C43" s="11" t="s">
        <v>70</v>
      </c>
      <c r="D43" s="12">
        <v>43367.4375</v>
      </c>
      <c r="E43" s="12">
        <v>43367.472222222219</v>
      </c>
      <c r="F43" s="15">
        <f t="shared" si="0"/>
        <v>43367</v>
      </c>
      <c r="G43" s="13">
        <f>MAX(TIME(HOUR(D43),MINUTE(D43),0),day_start)</f>
        <v>0.4375</v>
      </c>
      <c r="H43" s="13">
        <f>MIN(TIME(HOUR(E43),MINUTE(E43),0),day_end)</f>
        <v>0.47222222222222227</v>
      </c>
      <c r="I43" s="14">
        <f t="shared" si="1"/>
        <v>50</v>
      </c>
      <c r="J43" s="11" t="s">
        <v>37</v>
      </c>
    </row>
    <row r="44" spans="1:10" x14ac:dyDescent="0.3">
      <c r="A44" s="11" t="s">
        <v>13</v>
      </c>
      <c r="B44" s="11" t="s">
        <v>1</v>
      </c>
      <c r="C44" s="11" t="s">
        <v>152</v>
      </c>
      <c r="D44" s="12">
        <v>43367.4375</v>
      </c>
      <c r="E44" s="12">
        <v>43367.473611111112</v>
      </c>
      <c r="F44" s="15">
        <f t="shared" si="0"/>
        <v>43367</v>
      </c>
      <c r="G44" s="13">
        <f>MAX(TIME(HOUR(D44),MINUTE(D44),0),day_start)</f>
        <v>0.4375</v>
      </c>
      <c r="H44" s="13">
        <f>MIN(TIME(HOUR(E44),MINUTE(E44),0),day_end)</f>
        <v>0.47361111111111115</v>
      </c>
      <c r="I44" s="14">
        <f t="shared" si="1"/>
        <v>52</v>
      </c>
      <c r="J44" s="11" t="s">
        <v>37</v>
      </c>
    </row>
    <row r="45" spans="1:10" x14ac:dyDescent="0.3">
      <c r="A45" s="11" t="s">
        <v>0</v>
      </c>
      <c r="B45" s="11" t="s">
        <v>1</v>
      </c>
      <c r="C45" s="11" t="s">
        <v>141</v>
      </c>
      <c r="D45" s="12">
        <v>43367.445138888892</v>
      </c>
      <c r="E45" s="12">
        <v>43367.469444444447</v>
      </c>
      <c r="F45" s="15">
        <f t="shared" si="0"/>
        <v>43367</v>
      </c>
      <c r="G45" s="13">
        <f>MAX(TIME(HOUR(D45),MINUTE(D45),0),day_start)</f>
        <v>0.44513888888888892</v>
      </c>
      <c r="H45" s="13">
        <f>MIN(TIME(HOUR(E45),MINUTE(E45),0),day_end)</f>
        <v>0.4694444444444445</v>
      </c>
      <c r="I45" s="14">
        <f t="shared" si="1"/>
        <v>35</v>
      </c>
      <c r="J45" s="11" t="s">
        <v>37</v>
      </c>
    </row>
    <row r="46" spans="1:10" x14ac:dyDescent="0.3">
      <c r="A46" s="11" t="s">
        <v>94</v>
      </c>
      <c r="B46" s="11" t="s">
        <v>1</v>
      </c>
      <c r="C46" s="11" t="s">
        <v>52</v>
      </c>
      <c r="D46" s="12">
        <v>43367.477083333331</v>
      </c>
      <c r="E46" s="12">
        <v>43367.568749999999</v>
      </c>
      <c r="F46" s="15">
        <f t="shared" si="0"/>
        <v>43367</v>
      </c>
      <c r="G46" s="13">
        <f>MAX(TIME(HOUR(D46),MINUTE(D46),0),day_start)</f>
        <v>0.4770833333333333</v>
      </c>
      <c r="H46" s="13">
        <f>MIN(TIME(HOUR(E46),MINUTE(E46),0),day_end)</f>
        <v>0.56874999999999998</v>
      </c>
      <c r="I46" s="14">
        <f t="shared" si="1"/>
        <v>132</v>
      </c>
      <c r="J46" s="11" t="s">
        <v>37</v>
      </c>
    </row>
    <row r="47" spans="1:10" x14ac:dyDescent="0.3">
      <c r="A47" s="11" t="s">
        <v>4</v>
      </c>
      <c r="B47" s="11" t="s">
        <v>1</v>
      </c>
      <c r="C47" s="11" t="s">
        <v>146</v>
      </c>
      <c r="D47" s="12">
        <v>43367.477777777778</v>
      </c>
      <c r="E47" s="12">
        <v>43367.50277777778</v>
      </c>
      <c r="F47" s="15">
        <f t="shared" si="0"/>
        <v>43367</v>
      </c>
      <c r="G47" s="13">
        <f>MAX(TIME(HOUR(D47),MINUTE(D47),0),day_start)</f>
        <v>0.4777777777777778</v>
      </c>
      <c r="H47" s="13">
        <f>MIN(TIME(HOUR(E47),MINUTE(E47),0),day_end)</f>
        <v>0.50277777777777777</v>
      </c>
      <c r="I47" s="14">
        <f t="shared" si="1"/>
        <v>36</v>
      </c>
      <c r="J47" s="11" t="s">
        <v>37</v>
      </c>
    </row>
    <row r="48" spans="1:10" x14ac:dyDescent="0.3">
      <c r="A48" s="11" t="s">
        <v>58</v>
      </c>
      <c r="B48" s="11" t="s">
        <v>1</v>
      </c>
      <c r="C48" s="11" t="s">
        <v>153</v>
      </c>
      <c r="D48" s="12">
        <v>43367.493055555555</v>
      </c>
      <c r="E48" s="12">
        <v>43367.536805555559</v>
      </c>
      <c r="F48" s="15">
        <f t="shared" si="0"/>
        <v>43367</v>
      </c>
      <c r="G48" s="13">
        <f>MAX(TIME(HOUR(D48),MINUTE(D48),0),day_start)</f>
        <v>0.49305555555555558</v>
      </c>
      <c r="H48" s="13">
        <f>MIN(TIME(HOUR(E48),MINUTE(E48),0),day_end)</f>
        <v>0.53680555555555554</v>
      </c>
      <c r="I48" s="14">
        <f t="shared" si="1"/>
        <v>62</v>
      </c>
      <c r="J48" s="11" t="s">
        <v>37</v>
      </c>
    </row>
    <row r="49" spans="1:10" x14ac:dyDescent="0.3">
      <c r="A49" s="11" t="s">
        <v>4</v>
      </c>
      <c r="B49" s="11" t="s">
        <v>1</v>
      </c>
      <c r="C49" s="11" t="s">
        <v>72</v>
      </c>
      <c r="D49" s="12">
        <v>43367.509027777778</v>
      </c>
      <c r="E49" s="12">
        <v>43367.513194444444</v>
      </c>
      <c r="F49" s="15">
        <f t="shared" si="0"/>
        <v>43367</v>
      </c>
      <c r="G49" s="13">
        <f>MAX(TIME(HOUR(D49),MINUTE(D49),0),day_start)</f>
        <v>0.50902777777777775</v>
      </c>
      <c r="H49" s="13">
        <f>MIN(TIME(HOUR(E49),MINUTE(E49),0),day_end)</f>
        <v>0.5131944444444444</v>
      </c>
      <c r="I49" s="14">
        <f t="shared" si="1"/>
        <v>5</v>
      </c>
      <c r="J49" s="11" t="s">
        <v>37</v>
      </c>
    </row>
    <row r="50" spans="1:10" x14ac:dyDescent="0.3">
      <c r="A50" s="11" t="s">
        <v>82</v>
      </c>
      <c r="B50" s="11" t="s">
        <v>1</v>
      </c>
      <c r="C50" s="11" t="s">
        <v>105</v>
      </c>
      <c r="D50" s="12">
        <v>43367.509027777778</v>
      </c>
      <c r="E50" s="12">
        <v>43367.54583333333</v>
      </c>
      <c r="F50" s="15">
        <f t="shared" si="0"/>
        <v>43367</v>
      </c>
      <c r="G50" s="13">
        <f>MAX(TIME(HOUR(D50),MINUTE(D50),0),day_start)</f>
        <v>0.50902777777777775</v>
      </c>
      <c r="H50" s="13">
        <f>MIN(TIME(HOUR(E50),MINUTE(E50),0),day_end)</f>
        <v>0.54583333333333328</v>
      </c>
      <c r="I50" s="14">
        <f t="shared" si="1"/>
        <v>53</v>
      </c>
      <c r="J50" s="11" t="s">
        <v>37</v>
      </c>
    </row>
    <row r="51" spans="1:10" x14ac:dyDescent="0.3">
      <c r="A51" s="11" t="s">
        <v>0</v>
      </c>
      <c r="B51" s="11" t="s">
        <v>1</v>
      </c>
      <c r="C51" s="11" t="s">
        <v>91</v>
      </c>
      <c r="D51" s="12">
        <v>43367.531944444447</v>
      </c>
      <c r="E51" s="12">
        <v>43367.550694444442</v>
      </c>
      <c r="F51" s="15">
        <f t="shared" si="0"/>
        <v>43367</v>
      </c>
      <c r="G51" s="13">
        <f>MAX(TIME(HOUR(D51),MINUTE(D51),0),day_start)</f>
        <v>0.53194444444444444</v>
      </c>
      <c r="H51" s="13">
        <f>MIN(TIME(HOUR(E51),MINUTE(E51),0),day_end)</f>
        <v>0.55069444444444449</v>
      </c>
      <c r="I51" s="14">
        <f t="shared" si="1"/>
        <v>27</v>
      </c>
      <c r="J51" s="11" t="s">
        <v>37</v>
      </c>
    </row>
    <row r="52" spans="1:10" x14ac:dyDescent="0.3">
      <c r="A52" s="11" t="s">
        <v>32</v>
      </c>
      <c r="B52" s="11" t="s">
        <v>1</v>
      </c>
      <c r="C52" s="11" t="s">
        <v>121</v>
      </c>
      <c r="D52" s="12">
        <v>43367.560416666667</v>
      </c>
      <c r="E52" s="12">
        <v>43367.593055555553</v>
      </c>
      <c r="F52" s="15">
        <f t="shared" si="0"/>
        <v>43367</v>
      </c>
      <c r="G52" s="13">
        <f>MAX(TIME(HOUR(D52),MINUTE(D52),0),day_start)</f>
        <v>0.56041666666666667</v>
      </c>
      <c r="H52" s="13">
        <f>MIN(TIME(HOUR(E52),MINUTE(E52),0),day_end)</f>
        <v>0.59305555555555556</v>
      </c>
      <c r="I52" s="14">
        <f t="shared" si="1"/>
        <v>47</v>
      </c>
      <c r="J52" s="11" t="s">
        <v>37</v>
      </c>
    </row>
    <row r="53" spans="1:10" x14ac:dyDescent="0.3">
      <c r="A53" s="11" t="s">
        <v>4</v>
      </c>
      <c r="B53" s="11" t="s">
        <v>1</v>
      </c>
      <c r="C53" s="11" t="s">
        <v>131</v>
      </c>
      <c r="D53" s="12">
        <v>43367.561111111114</v>
      </c>
      <c r="E53" s="12">
        <v>43367.593055555553</v>
      </c>
      <c r="F53" s="15">
        <f t="shared" si="0"/>
        <v>43367</v>
      </c>
      <c r="G53" s="13">
        <f>MAX(TIME(HOUR(D53),MINUTE(D53),0),day_start)</f>
        <v>0.56111111111111112</v>
      </c>
      <c r="H53" s="13">
        <f>MIN(TIME(HOUR(E53),MINUTE(E53),0),day_end)</f>
        <v>0.59305555555555556</v>
      </c>
      <c r="I53" s="14">
        <f t="shared" si="1"/>
        <v>46</v>
      </c>
      <c r="J53" s="11" t="s">
        <v>37</v>
      </c>
    </row>
    <row r="54" spans="1:10" x14ac:dyDescent="0.3">
      <c r="A54" s="11" t="s">
        <v>13</v>
      </c>
      <c r="B54" s="11" t="s">
        <v>1</v>
      </c>
      <c r="C54" s="11" t="s">
        <v>31</v>
      </c>
      <c r="D54" s="12">
        <v>43367.575694444444</v>
      </c>
      <c r="E54" s="12">
        <v>43367.658333333333</v>
      </c>
      <c r="F54" s="15">
        <f t="shared" si="0"/>
        <v>43367</v>
      </c>
      <c r="G54" s="13">
        <f>MAX(TIME(HOUR(D54),MINUTE(D54),0),day_start)</f>
        <v>0.5756944444444444</v>
      </c>
      <c r="H54" s="13">
        <f>MIN(TIME(HOUR(E54),MINUTE(E54),0),day_end)</f>
        <v>0.65833333333333333</v>
      </c>
      <c r="I54" s="14">
        <f t="shared" si="1"/>
        <v>119</v>
      </c>
      <c r="J54" s="11" t="s">
        <v>37</v>
      </c>
    </row>
    <row r="55" spans="1:10" x14ac:dyDescent="0.3">
      <c r="A55" s="11" t="s">
        <v>9</v>
      </c>
      <c r="B55" s="11" t="s">
        <v>1</v>
      </c>
      <c r="C55" s="11" t="s">
        <v>16</v>
      </c>
      <c r="D55" s="12">
        <v>43367.576388888891</v>
      </c>
      <c r="E55" s="12">
        <v>43367.597916666666</v>
      </c>
      <c r="F55" s="15">
        <f t="shared" si="0"/>
        <v>43367</v>
      </c>
      <c r="G55" s="13">
        <f>MAX(TIME(HOUR(D55),MINUTE(D55),0),day_start)</f>
        <v>0.57638888888888895</v>
      </c>
      <c r="H55" s="13">
        <f>MIN(TIME(HOUR(E55),MINUTE(E55),0),day_end)</f>
        <v>0.59791666666666665</v>
      </c>
      <c r="I55" s="14">
        <f t="shared" si="1"/>
        <v>30</v>
      </c>
      <c r="J55" s="11" t="s">
        <v>37</v>
      </c>
    </row>
    <row r="56" spans="1:10" x14ac:dyDescent="0.3">
      <c r="A56" s="11" t="s">
        <v>0</v>
      </c>
      <c r="B56" s="11" t="s">
        <v>1</v>
      </c>
      <c r="C56" s="11" t="s">
        <v>99</v>
      </c>
      <c r="D56" s="12">
        <v>43367.579861111109</v>
      </c>
      <c r="E56" s="12">
        <v>43367.595833333333</v>
      </c>
      <c r="F56" s="15">
        <f t="shared" si="0"/>
        <v>43367</v>
      </c>
      <c r="G56" s="13">
        <f>MAX(TIME(HOUR(D56),MINUTE(D56),0),day_start)</f>
        <v>0.57986111111111105</v>
      </c>
      <c r="H56" s="13">
        <f>MIN(TIME(HOUR(E56),MINUTE(E56),0),day_end)</f>
        <v>0.59583333333333333</v>
      </c>
      <c r="I56" s="14">
        <f t="shared" si="1"/>
        <v>23</v>
      </c>
      <c r="J56" s="11" t="s">
        <v>37</v>
      </c>
    </row>
    <row r="57" spans="1:10" x14ac:dyDescent="0.3">
      <c r="A57" s="11" t="s">
        <v>58</v>
      </c>
      <c r="B57" s="11" t="s">
        <v>1</v>
      </c>
      <c r="C57" s="11" t="s">
        <v>125</v>
      </c>
      <c r="D57" s="12">
        <v>43367.586111111108</v>
      </c>
      <c r="E57" s="12">
        <v>43367.594444444447</v>
      </c>
      <c r="F57" s="15">
        <f t="shared" si="0"/>
        <v>43367</v>
      </c>
      <c r="G57" s="13">
        <f>MAX(TIME(HOUR(D57),MINUTE(D57),0),day_start)</f>
        <v>0.58611111111111114</v>
      </c>
      <c r="H57" s="13">
        <f>MIN(TIME(HOUR(E57),MINUTE(E57),0),day_end)</f>
        <v>0.59444444444444444</v>
      </c>
      <c r="I57" s="14">
        <f t="shared" si="1"/>
        <v>12</v>
      </c>
      <c r="J57" s="11" t="s">
        <v>37</v>
      </c>
    </row>
    <row r="58" spans="1:10" x14ac:dyDescent="0.3">
      <c r="A58" s="11" t="s">
        <v>11</v>
      </c>
      <c r="B58" s="11" t="s">
        <v>1</v>
      </c>
      <c r="C58" s="11" t="s">
        <v>154</v>
      </c>
      <c r="D58" s="12">
        <v>43367.603472222225</v>
      </c>
      <c r="E58" s="12">
        <v>43367.65902777778</v>
      </c>
      <c r="F58" s="15">
        <f t="shared" si="0"/>
        <v>43367</v>
      </c>
      <c r="G58" s="13">
        <f>MAX(TIME(HOUR(D58),MINUTE(D58),0),day_start)</f>
        <v>0.60347222222222219</v>
      </c>
      <c r="H58" s="13">
        <f>MIN(TIME(HOUR(E58),MINUTE(E58),0),day_end)</f>
        <v>0.65902777777777777</v>
      </c>
      <c r="I58" s="14">
        <f t="shared" si="1"/>
        <v>80</v>
      </c>
      <c r="J58" s="11" t="s">
        <v>37</v>
      </c>
    </row>
    <row r="59" spans="1:10" x14ac:dyDescent="0.3">
      <c r="A59" s="11" t="s">
        <v>94</v>
      </c>
      <c r="B59" s="11" t="s">
        <v>1</v>
      </c>
      <c r="C59" s="11" t="s">
        <v>91</v>
      </c>
      <c r="D59" s="12">
        <v>43367.625</v>
      </c>
      <c r="E59" s="12">
        <v>43367.658333333333</v>
      </c>
      <c r="F59" s="15">
        <f t="shared" si="0"/>
        <v>43367</v>
      </c>
      <c r="G59" s="13">
        <f>MAX(TIME(HOUR(D59),MINUTE(D59),0),day_start)</f>
        <v>0.625</v>
      </c>
      <c r="H59" s="13">
        <f>MIN(TIME(HOUR(E59),MINUTE(E59),0),day_end)</f>
        <v>0.65833333333333333</v>
      </c>
      <c r="I59" s="14">
        <f t="shared" si="1"/>
        <v>48</v>
      </c>
      <c r="J59" s="11" t="s">
        <v>37</v>
      </c>
    </row>
    <row r="60" spans="1:10" x14ac:dyDescent="0.3">
      <c r="A60" s="11" t="s">
        <v>4</v>
      </c>
      <c r="B60" s="11" t="s">
        <v>1</v>
      </c>
      <c r="C60" s="11" t="s">
        <v>131</v>
      </c>
      <c r="D60" s="12">
        <v>43367.647916666669</v>
      </c>
      <c r="E60" s="12">
        <v>43367.697916666664</v>
      </c>
      <c r="F60" s="15">
        <f t="shared" si="0"/>
        <v>43367</v>
      </c>
      <c r="G60" s="13">
        <f>MAX(TIME(HOUR(D60),MINUTE(D60),0),day_start)</f>
        <v>0.6479166666666667</v>
      </c>
      <c r="H60" s="13">
        <f>MIN(TIME(HOUR(E60),MINUTE(E60),0),day_end)</f>
        <v>0.69791666666666663</v>
      </c>
      <c r="I60" s="14">
        <f t="shared" si="1"/>
        <v>71</v>
      </c>
      <c r="J60" s="11" t="s">
        <v>37</v>
      </c>
    </row>
    <row r="61" spans="1:10" x14ac:dyDescent="0.3">
      <c r="A61" s="11" t="s">
        <v>42</v>
      </c>
      <c r="B61" s="11" t="s">
        <v>1</v>
      </c>
      <c r="C61" s="11" t="s">
        <v>126</v>
      </c>
      <c r="D61" s="12">
        <v>43367.652083333334</v>
      </c>
      <c r="E61" s="12">
        <v>43367.713888888888</v>
      </c>
      <c r="F61" s="15">
        <f t="shared" si="0"/>
        <v>43367</v>
      </c>
      <c r="G61" s="13">
        <f>MAX(TIME(HOUR(D61),MINUTE(D61),0),day_start)</f>
        <v>0.65208333333333335</v>
      </c>
      <c r="H61" s="13">
        <f>MIN(TIME(HOUR(E61),MINUTE(E61),0),day_end)</f>
        <v>0.70833333333333337</v>
      </c>
      <c r="I61" s="14">
        <f t="shared" si="1"/>
        <v>81</v>
      </c>
      <c r="J61" s="11" t="s">
        <v>37</v>
      </c>
    </row>
    <row r="62" spans="1:10" x14ac:dyDescent="0.3">
      <c r="A62" s="11" t="s">
        <v>138</v>
      </c>
      <c r="B62" s="11" t="s">
        <v>1</v>
      </c>
      <c r="C62" s="11" t="s">
        <v>139</v>
      </c>
      <c r="D62" s="12">
        <v>43367.652083333334</v>
      </c>
      <c r="E62" s="12">
        <v>43367.804166666669</v>
      </c>
      <c r="F62" s="15">
        <f t="shared" si="0"/>
        <v>43367</v>
      </c>
      <c r="G62" s="13">
        <f>MAX(TIME(HOUR(D62),MINUTE(D62),0),day_start)</f>
        <v>0.65208333333333335</v>
      </c>
      <c r="H62" s="13">
        <f>MIN(TIME(HOUR(E62),MINUTE(E62),0),day_end)</f>
        <v>0.70833333333333337</v>
      </c>
      <c r="I62" s="14">
        <f t="shared" si="1"/>
        <v>81</v>
      </c>
      <c r="J62" s="11" t="s">
        <v>37</v>
      </c>
    </row>
    <row r="63" spans="1:10" x14ac:dyDescent="0.3">
      <c r="A63" s="11" t="s">
        <v>58</v>
      </c>
      <c r="B63" s="11" t="s">
        <v>1</v>
      </c>
      <c r="C63" s="11" t="s">
        <v>155</v>
      </c>
      <c r="D63" s="12">
        <v>43367.652777777781</v>
      </c>
      <c r="E63" s="12">
        <v>43367.804861111108</v>
      </c>
      <c r="F63" s="15">
        <f t="shared" si="0"/>
        <v>43367</v>
      </c>
      <c r="G63" s="13">
        <f>MAX(TIME(HOUR(D63),MINUTE(D63),0),day_start)</f>
        <v>0.65277777777777779</v>
      </c>
      <c r="H63" s="13">
        <f>MIN(TIME(HOUR(E63),MINUTE(E63),0),day_end)</f>
        <v>0.70833333333333337</v>
      </c>
      <c r="I63" s="14">
        <f t="shared" si="1"/>
        <v>80</v>
      </c>
      <c r="J63" s="11" t="s">
        <v>37</v>
      </c>
    </row>
    <row r="64" spans="1:10" x14ac:dyDescent="0.3">
      <c r="A64" s="11" t="s">
        <v>51</v>
      </c>
      <c r="B64" s="11" t="s">
        <v>1</v>
      </c>
      <c r="C64" s="11" t="s">
        <v>105</v>
      </c>
      <c r="D64" s="12">
        <v>43367.65625</v>
      </c>
      <c r="E64" s="12">
        <v>43367.693055555559</v>
      </c>
      <c r="F64" s="15">
        <f t="shared" si="0"/>
        <v>43367</v>
      </c>
      <c r="G64" s="13">
        <f>MAX(TIME(HOUR(D64),MINUTE(D64),0),day_start)</f>
        <v>0.65625</v>
      </c>
      <c r="H64" s="13">
        <f>MIN(TIME(HOUR(E64),MINUTE(E64),0),day_end)</f>
        <v>0.69305555555555554</v>
      </c>
      <c r="I64" s="14">
        <f t="shared" si="1"/>
        <v>53</v>
      </c>
      <c r="J64" s="11" t="s">
        <v>37</v>
      </c>
    </row>
    <row r="65" spans="1:10" x14ac:dyDescent="0.3">
      <c r="A65" s="11" t="s">
        <v>19</v>
      </c>
      <c r="B65" s="11" t="s">
        <v>1</v>
      </c>
      <c r="C65" s="11" t="s">
        <v>39</v>
      </c>
      <c r="D65" s="12">
        <v>43367.658333333333</v>
      </c>
      <c r="E65" s="12">
        <v>43367.803472222222</v>
      </c>
      <c r="F65" s="15">
        <f t="shared" si="0"/>
        <v>43367</v>
      </c>
      <c r="G65" s="13">
        <f>MAX(TIME(HOUR(D65),MINUTE(D65),0),day_start)</f>
        <v>0.65833333333333333</v>
      </c>
      <c r="H65" s="13">
        <f>MIN(TIME(HOUR(E65),MINUTE(E65),0),day_end)</f>
        <v>0.70833333333333337</v>
      </c>
      <c r="I65" s="14">
        <f t="shared" si="1"/>
        <v>72</v>
      </c>
      <c r="J65" s="11" t="s">
        <v>37</v>
      </c>
    </row>
    <row r="66" spans="1:10" x14ac:dyDescent="0.3">
      <c r="A66" s="11" t="s">
        <v>26</v>
      </c>
      <c r="B66" s="11" t="s">
        <v>1</v>
      </c>
      <c r="C66" s="11" t="s">
        <v>149</v>
      </c>
      <c r="D66" s="12">
        <v>43367.663888888892</v>
      </c>
      <c r="E66" s="12">
        <v>43367.745138888888</v>
      </c>
      <c r="F66" s="15">
        <f t="shared" si="0"/>
        <v>43367</v>
      </c>
      <c r="G66" s="13">
        <f>MAX(TIME(HOUR(D66),MINUTE(D66),0),day_start)</f>
        <v>0.66388888888888886</v>
      </c>
      <c r="H66" s="13">
        <f>MIN(TIME(HOUR(E66),MINUTE(E66),0),day_end)</f>
        <v>0.70833333333333337</v>
      </c>
      <c r="I66" s="14">
        <f t="shared" si="1"/>
        <v>64</v>
      </c>
      <c r="J66" s="11" t="s">
        <v>37</v>
      </c>
    </row>
    <row r="67" spans="1:10" x14ac:dyDescent="0.3">
      <c r="A67" s="11" t="s">
        <v>0</v>
      </c>
      <c r="B67" s="11" t="s">
        <v>1</v>
      </c>
      <c r="C67" s="11" t="s">
        <v>96</v>
      </c>
      <c r="D67" s="12">
        <v>43367.678472222222</v>
      </c>
      <c r="E67" s="12">
        <v>43367.804861111108</v>
      </c>
      <c r="F67" s="15">
        <f t="shared" ref="F67:F130" si="3">DATE(YEAR(D67),MONTH(D67),DAY(D67))</f>
        <v>43367</v>
      </c>
      <c r="G67" s="13">
        <f>MAX(TIME(HOUR(D67),MINUTE(D67),0),day_start)</f>
        <v>0.67847222222222225</v>
      </c>
      <c r="H67" s="13">
        <f>MIN(TIME(HOUR(E67),MINUTE(E67),0),day_end)</f>
        <v>0.70833333333333337</v>
      </c>
      <c r="I67" s="14">
        <f t="shared" ref="I67:I130" si="4">MAX(0,INT((H67-G67)*1440))</f>
        <v>43</v>
      </c>
      <c r="J67" s="11" t="s">
        <v>37</v>
      </c>
    </row>
    <row r="68" spans="1:10" x14ac:dyDescent="0.3">
      <c r="A68" s="11" t="s">
        <v>42</v>
      </c>
      <c r="B68" s="11" t="s">
        <v>1</v>
      </c>
      <c r="C68" s="11" t="s">
        <v>123</v>
      </c>
      <c r="D68" s="12">
        <v>43367.728472222225</v>
      </c>
      <c r="E68" s="12">
        <v>43367.75277777778</v>
      </c>
      <c r="F68" s="15">
        <f t="shared" si="3"/>
        <v>43367</v>
      </c>
      <c r="G68" s="13">
        <f>MAX(TIME(HOUR(D68),MINUTE(D68),0),day_start)</f>
        <v>0.7284722222222223</v>
      </c>
      <c r="H68" s="13">
        <f>MIN(TIME(HOUR(E68),MINUTE(E68),0),day_end)</f>
        <v>0.70833333333333337</v>
      </c>
      <c r="I68" s="14">
        <f t="shared" si="4"/>
        <v>0</v>
      </c>
      <c r="J68" s="11" t="s">
        <v>37</v>
      </c>
    </row>
    <row r="69" spans="1:10" x14ac:dyDescent="0.3">
      <c r="A69" s="11" t="s">
        <v>94</v>
      </c>
      <c r="B69" s="11" t="s">
        <v>1</v>
      </c>
      <c r="C69" s="11" t="s">
        <v>91</v>
      </c>
      <c r="D69" s="12">
        <v>43367.730555555558</v>
      </c>
      <c r="E69" s="12">
        <v>43367.804166666669</v>
      </c>
      <c r="F69" s="15">
        <f t="shared" si="3"/>
        <v>43367</v>
      </c>
      <c r="G69" s="13">
        <f>MAX(TIME(HOUR(D69),MINUTE(D69),0),day_start)</f>
        <v>0.73055555555555562</v>
      </c>
      <c r="H69" s="13">
        <f>MIN(TIME(HOUR(E69),MINUTE(E69),0),day_end)</f>
        <v>0.70833333333333337</v>
      </c>
      <c r="I69" s="14">
        <f t="shared" si="4"/>
        <v>0</v>
      </c>
      <c r="J69" s="11" t="s">
        <v>37</v>
      </c>
    </row>
    <row r="70" spans="1:10" x14ac:dyDescent="0.3">
      <c r="A70" s="11" t="s">
        <v>56</v>
      </c>
      <c r="B70" s="11" t="s">
        <v>1</v>
      </c>
      <c r="C70" s="11" t="s">
        <v>156</v>
      </c>
      <c r="D70" s="12">
        <v>43367.736805555556</v>
      </c>
      <c r="E70" s="12">
        <v>43367.788194444445</v>
      </c>
      <c r="F70" s="15">
        <f t="shared" si="3"/>
        <v>43367</v>
      </c>
      <c r="G70" s="13">
        <f>MAX(TIME(HOUR(D70),MINUTE(D70),0),day_start)</f>
        <v>0.7368055555555556</v>
      </c>
      <c r="H70" s="13">
        <f>MIN(TIME(HOUR(E70),MINUTE(E70),0),day_end)</f>
        <v>0.70833333333333337</v>
      </c>
      <c r="I70" s="14">
        <f t="shared" si="4"/>
        <v>0</v>
      </c>
      <c r="J70" s="11" t="s">
        <v>37</v>
      </c>
    </row>
    <row r="71" spans="1:10" x14ac:dyDescent="0.3">
      <c r="A71" s="11" t="s">
        <v>26</v>
      </c>
      <c r="B71" s="11" t="s">
        <v>1</v>
      </c>
      <c r="C71" s="11" t="s">
        <v>50</v>
      </c>
      <c r="D71" s="12">
        <v>43374.384027777778</v>
      </c>
      <c r="E71" s="12">
        <v>43374.40902777778</v>
      </c>
      <c r="F71" s="15">
        <f t="shared" si="3"/>
        <v>43374</v>
      </c>
      <c r="G71" s="13">
        <f>MAX(TIME(HOUR(D71),MINUTE(D71),0),day_start)</f>
        <v>0.3840277777777778</v>
      </c>
      <c r="H71" s="13">
        <f>MIN(TIME(HOUR(E71),MINUTE(E71),0),day_end)</f>
        <v>0.40902777777777777</v>
      </c>
      <c r="I71" s="14">
        <f t="shared" si="4"/>
        <v>36</v>
      </c>
      <c r="J71" s="11" t="s">
        <v>37</v>
      </c>
    </row>
    <row r="72" spans="1:10" x14ac:dyDescent="0.3">
      <c r="A72" s="11" t="s">
        <v>94</v>
      </c>
      <c r="B72" s="11" t="s">
        <v>1</v>
      </c>
      <c r="C72" s="11" t="s">
        <v>72</v>
      </c>
      <c r="D72" s="12">
        <v>43374.393055555556</v>
      </c>
      <c r="E72" s="12">
        <v>43374.413888888892</v>
      </c>
      <c r="F72" s="15">
        <f t="shared" si="3"/>
        <v>43374</v>
      </c>
      <c r="G72" s="13">
        <f>MAX(TIME(HOUR(D72),MINUTE(D72),0),day_start)</f>
        <v>0.39305555555555555</v>
      </c>
      <c r="H72" s="13">
        <f>MIN(TIME(HOUR(E72),MINUTE(E72),0),day_end)</f>
        <v>0.41388888888888892</v>
      </c>
      <c r="I72" s="14">
        <f t="shared" si="4"/>
        <v>30</v>
      </c>
      <c r="J72" s="11" t="s">
        <v>37</v>
      </c>
    </row>
    <row r="73" spans="1:10" x14ac:dyDescent="0.3">
      <c r="A73" s="11" t="s">
        <v>82</v>
      </c>
      <c r="B73" s="11" t="s">
        <v>1</v>
      </c>
      <c r="C73" s="11" t="s">
        <v>38</v>
      </c>
      <c r="D73" s="12">
        <v>43374.405555555553</v>
      </c>
      <c r="E73" s="12">
        <v>43374.426388888889</v>
      </c>
      <c r="F73" s="15">
        <f t="shared" si="3"/>
        <v>43374</v>
      </c>
      <c r="G73" s="13">
        <f>MAX(TIME(HOUR(D73),MINUTE(D73),0),day_start)</f>
        <v>0.4055555555555555</v>
      </c>
      <c r="H73" s="13">
        <f>MIN(TIME(HOUR(E73),MINUTE(E73),0),day_end)</f>
        <v>0.42638888888888887</v>
      </c>
      <c r="I73" s="14">
        <f t="shared" si="4"/>
        <v>30</v>
      </c>
      <c r="J73" s="11" t="s">
        <v>37</v>
      </c>
    </row>
    <row r="74" spans="1:10" x14ac:dyDescent="0.3">
      <c r="A74" s="11" t="s">
        <v>0</v>
      </c>
      <c r="B74" s="11" t="s">
        <v>1</v>
      </c>
      <c r="C74" s="11" t="s">
        <v>33</v>
      </c>
      <c r="D74" s="12">
        <v>43374.441666666666</v>
      </c>
      <c r="E74" s="12">
        <v>43374.473611111112</v>
      </c>
      <c r="F74" s="15">
        <f t="shared" si="3"/>
        <v>43374</v>
      </c>
      <c r="G74" s="13">
        <f>MAX(TIME(HOUR(D74),MINUTE(D74),0),day_start)</f>
        <v>0.44166666666666665</v>
      </c>
      <c r="H74" s="13">
        <f>MIN(TIME(HOUR(E74),MINUTE(E74),0),day_end)</f>
        <v>0.47361111111111115</v>
      </c>
      <c r="I74" s="14">
        <f t="shared" si="4"/>
        <v>46</v>
      </c>
      <c r="J74" s="11" t="s">
        <v>37</v>
      </c>
    </row>
    <row r="75" spans="1:10" x14ac:dyDescent="0.3">
      <c r="A75" s="11" t="s">
        <v>19</v>
      </c>
      <c r="B75" s="11" t="s">
        <v>1</v>
      </c>
      <c r="C75" s="11" t="s">
        <v>109</v>
      </c>
      <c r="D75" s="12">
        <v>43374.46597222222</v>
      </c>
      <c r="E75" s="12">
        <v>43374.477777777778</v>
      </c>
      <c r="F75" s="15">
        <f t="shared" si="3"/>
        <v>43374</v>
      </c>
      <c r="G75" s="13">
        <f>MAX(TIME(HOUR(D75),MINUTE(D75),0),day_start)</f>
        <v>0.46597222222222223</v>
      </c>
      <c r="H75" s="13">
        <f>MIN(TIME(HOUR(E75),MINUTE(E75),0),day_end)</f>
        <v>0.4777777777777778</v>
      </c>
      <c r="I75" s="14">
        <f t="shared" si="4"/>
        <v>17</v>
      </c>
      <c r="J75" s="11" t="s">
        <v>37</v>
      </c>
    </row>
    <row r="76" spans="1:10" x14ac:dyDescent="0.3">
      <c r="A76" s="11" t="s">
        <v>82</v>
      </c>
      <c r="B76" s="11" t="s">
        <v>1</v>
      </c>
      <c r="C76" s="11" t="s">
        <v>190</v>
      </c>
      <c r="D76" s="12">
        <v>43374.472916666666</v>
      </c>
      <c r="E76" s="12">
        <v>43374.474305555559</v>
      </c>
      <c r="F76" s="15">
        <f t="shared" si="3"/>
        <v>43374</v>
      </c>
      <c r="G76" s="13">
        <f>MAX(TIME(HOUR(D76),MINUTE(D76),0),day_start)</f>
        <v>0.47291666666666665</v>
      </c>
      <c r="H76" s="13">
        <f>MIN(TIME(HOUR(E76),MINUTE(E76),0),day_end)</f>
        <v>0.47430555555555554</v>
      </c>
      <c r="I76" s="14">
        <f t="shared" si="4"/>
        <v>1</v>
      </c>
      <c r="J76" s="11" t="s">
        <v>37</v>
      </c>
    </row>
    <row r="77" spans="1:10" x14ac:dyDescent="0.3">
      <c r="A77" s="11" t="s">
        <v>56</v>
      </c>
      <c r="B77" s="11" t="s">
        <v>1</v>
      </c>
      <c r="C77" s="11" t="s">
        <v>45</v>
      </c>
      <c r="D77" s="12">
        <v>43374.482638888891</v>
      </c>
      <c r="E77" s="12">
        <v>43374.556250000001</v>
      </c>
      <c r="F77" s="15">
        <f t="shared" si="3"/>
        <v>43374</v>
      </c>
      <c r="G77" s="13">
        <f>MAX(TIME(HOUR(D77),MINUTE(D77),0),day_start)</f>
        <v>0.4826388888888889</v>
      </c>
      <c r="H77" s="13">
        <f>MIN(TIME(HOUR(E77),MINUTE(E77),0),day_end)</f>
        <v>0.55625000000000002</v>
      </c>
      <c r="I77" s="14">
        <f t="shared" si="4"/>
        <v>106</v>
      </c>
      <c r="J77" s="11" t="s">
        <v>37</v>
      </c>
    </row>
    <row r="78" spans="1:10" x14ac:dyDescent="0.3">
      <c r="A78" s="11" t="s">
        <v>19</v>
      </c>
      <c r="B78" s="11" t="s">
        <v>1</v>
      </c>
      <c r="C78" s="11" t="s">
        <v>147</v>
      </c>
      <c r="D78" s="12">
        <v>43374.482638888891</v>
      </c>
      <c r="E78" s="12">
        <v>43374.553472222222</v>
      </c>
      <c r="F78" s="15">
        <f t="shared" si="3"/>
        <v>43374</v>
      </c>
      <c r="G78" s="13">
        <f>MAX(TIME(HOUR(D78),MINUTE(D78),0),day_start)</f>
        <v>0.4826388888888889</v>
      </c>
      <c r="H78" s="13">
        <f>MIN(TIME(HOUR(E78),MINUTE(E78),0),day_end)</f>
        <v>0.55347222222222225</v>
      </c>
      <c r="I78" s="14">
        <f t="shared" si="4"/>
        <v>102</v>
      </c>
      <c r="J78" s="11" t="s">
        <v>37</v>
      </c>
    </row>
    <row r="79" spans="1:10" x14ac:dyDescent="0.3">
      <c r="A79" s="11" t="s">
        <v>0</v>
      </c>
      <c r="B79" s="11" t="s">
        <v>1</v>
      </c>
      <c r="C79" s="11" t="s">
        <v>25</v>
      </c>
      <c r="D79" s="12">
        <v>43374.48333333333</v>
      </c>
      <c r="E79" s="12">
        <v>43374.520833333336</v>
      </c>
      <c r="F79" s="15">
        <f t="shared" si="3"/>
        <v>43374</v>
      </c>
      <c r="G79" s="13">
        <f>MAX(TIME(HOUR(D79),MINUTE(D79),0),day_start)</f>
        <v>0.48333333333333334</v>
      </c>
      <c r="H79" s="13">
        <f>MIN(TIME(HOUR(E79),MINUTE(E79),0),day_end)</f>
        <v>0.52083333333333337</v>
      </c>
      <c r="I79" s="14">
        <f t="shared" si="4"/>
        <v>54</v>
      </c>
      <c r="J79" s="11" t="s">
        <v>37</v>
      </c>
    </row>
    <row r="80" spans="1:10" x14ac:dyDescent="0.3">
      <c r="A80" s="11" t="s">
        <v>9</v>
      </c>
      <c r="B80" s="11" t="s">
        <v>1</v>
      </c>
      <c r="C80" s="11" t="s">
        <v>158</v>
      </c>
      <c r="D80" s="12">
        <v>43374.486805555556</v>
      </c>
      <c r="E80" s="12">
        <v>43374.550694444442</v>
      </c>
      <c r="F80" s="15">
        <f t="shared" si="3"/>
        <v>43374</v>
      </c>
      <c r="G80" s="13">
        <f>MAX(TIME(HOUR(D80),MINUTE(D80),0),day_start)</f>
        <v>0.48680555555555555</v>
      </c>
      <c r="H80" s="13">
        <f>MIN(TIME(HOUR(E80),MINUTE(E80),0),day_end)</f>
        <v>0.55069444444444449</v>
      </c>
      <c r="I80" s="14">
        <f t="shared" si="4"/>
        <v>92</v>
      </c>
      <c r="J80" s="11" t="s">
        <v>37</v>
      </c>
    </row>
    <row r="81" spans="1:10" x14ac:dyDescent="0.3">
      <c r="A81" s="11" t="s">
        <v>82</v>
      </c>
      <c r="B81" s="11" t="s">
        <v>1</v>
      </c>
      <c r="C81" s="11" t="s">
        <v>170</v>
      </c>
      <c r="D81" s="12">
        <v>43374.49722222222</v>
      </c>
      <c r="E81" s="12">
        <v>43374.498611111114</v>
      </c>
      <c r="F81" s="15">
        <f t="shared" si="3"/>
        <v>43374</v>
      </c>
      <c r="G81" s="13">
        <f>MAX(TIME(HOUR(D81),MINUTE(D81),0),day_start)</f>
        <v>0.49722222222222223</v>
      </c>
      <c r="H81" s="13">
        <f>MIN(TIME(HOUR(E81),MINUTE(E81),0),day_end)</f>
        <v>0.49861111111111112</v>
      </c>
      <c r="I81" s="14">
        <f t="shared" si="4"/>
        <v>1</v>
      </c>
      <c r="J81" s="11" t="s">
        <v>37</v>
      </c>
    </row>
    <row r="82" spans="1:10" x14ac:dyDescent="0.3">
      <c r="A82" s="11" t="s">
        <v>51</v>
      </c>
      <c r="B82" s="11" t="s">
        <v>1</v>
      </c>
      <c r="C82" s="11" t="s">
        <v>191</v>
      </c>
      <c r="D82" s="12">
        <v>43374.501388888886</v>
      </c>
      <c r="E82" s="12">
        <v>43374.503472222219</v>
      </c>
      <c r="F82" s="15">
        <f t="shared" si="3"/>
        <v>43374</v>
      </c>
      <c r="G82" s="13">
        <f>MAX(TIME(HOUR(D82),MINUTE(D82),0),day_start)</f>
        <v>0.50138888888888888</v>
      </c>
      <c r="H82" s="13">
        <f>MIN(TIME(HOUR(E82),MINUTE(E82),0),day_end)</f>
        <v>0.50347222222222221</v>
      </c>
      <c r="I82" s="14">
        <f t="shared" si="4"/>
        <v>2</v>
      </c>
      <c r="J82" s="11" t="s">
        <v>37</v>
      </c>
    </row>
    <row r="83" spans="1:10" x14ac:dyDescent="0.3">
      <c r="A83" s="11" t="s">
        <v>82</v>
      </c>
      <c r="B83" s="11" t="s">
        <v>1</v>
      </c>
      <c r="C83" s="11" t="s">
        <v>93</v>
      </c>
      <c r="D83" s="12">
        <v>43374.509027777778</v>
      </c>
      <c r="E83" s="12">
        <v>43374.513888888891</v>
      </c>
      <c r="F83" s="15">
        <f t="shared" si="3"/>
        <v>43374</v>
      </c>
      <c r="G83" s="13">
        <f>MAX(TIME(HOUR(D83),MINUTE(D83),0),day_start)</f>
        <v>0.50902777777777775</v>
      </c>
      <c r="H83" s="13">
        <f>MIN(TIME(HOUR(E83),MINUTE(E83),0),day_end)</f>
        <v>0.51388888888888895</v>
      </c>
      <c r="I83" s="14">
        <f t="shared" si="4"/>
        <v>7</v>
      </c>
      <c r="J83" s="11" t="s">
        <v>37</v>
      </c>
    </row>
    <row r="84" spans="1:10" x14ac:dyDescent="0.3">
      <c r="A84" s="11" t="s">
        <v>94</v>
      </c>
      <c r="B84" s="11" t="s">
        <v>1</v>
      </c>
      <c r="C84" s="11" t="s">
        <v>96</v>
      </c>
      <c r="D84" s="12">
        <v>43374.513194444444</v>
      </c>
      <c r="E84" s="12">
        <v>43374.556944444441</v>
      </c>
      <c r="F84" s="15">
        <f t="shared" si="3"/>
        <v>43374</v>
      </c>
      <c r="G84" s="13">
        <f>MAX(TIME(HOUR(D84),MINUTE(D84),0),day_start)</f>
        <v>0.5131944444444444</v>
      </c>
      <c r="H84" s="13">
        <f>MIN(TIME(HOUR(E84),MINUTE(E84),0),day_end)</f>
        <v>0.55694444444444446</v>
      </c>
      <c r="I84" s="14">
        <f t="shared" si="4"/>
        <v>63</v>
      </c>
      <c r="J84" s="11" t="s">
        <v>37</v>
      </c>
    </row>
    <row r="85" spans="1:10" x14ac:dyDescent="0.3">
      <c r="A85" s="11" t="s">
        <v>41</v>
      </c>
      <c r="B85" s="11" t="s">
        <v>1</v>
      </c>
      <c r="C85" s="11" t="s">
        <v>114</v>
      </c>
      <c r="D85" s="12">
        <v>43374.520138888889</v>
      </c>
      <c r="E85" s="12">
        <v>43374.547222222223</v>
      </c>
      <c r="F85" s="15">
        <f t="shared" si="3"/>
        <v>43374</v>
      </c>
      <c r="G85" s="13">
        <f>MAX(TIME(HOUR(D85),MINUTE(D85),0),day_start)</f>
        <v>0.52013888888888882</v>
      </c>
      <c r="H85" s="13">
        <f>MIN(TIME(HOUR(E85),MINUTE(E85),0),day_end)</f>
        <v>0.54722222222222217</v>
      </c>
      <c r="I85" s="14">
        <f t="shared" si="4"/>
        <v>39</v>
      </c>
      <c r="J85" s="11" t="s">
        <v>37</v>
      </c>
    </row>
    <row r="86" spans="1:10" x14ac:dyDescent="0.3">
      <c r="A86" s="11" t="s">
        <v>0</v>
      </c>
      <c r="B86" s="11" t="s">
        <v>1</v>
      </c>
      <c r="C86" s="11" t="s">
        <v>192</v>
      </c>
      <c r="D86" s="12">
        <v>43374.526388888888</v>
      </c>
      <c r="E86" s="12">
        <v>43374.531944444447</v>
      </c>
      <c r="F86" s="15">
        <f t="shared" si="3"/>
        <v>43374</v>
      </c>
      <c r="G86" s="13">
        <f>MAX(TIME(HOUR(D86),MINUTE(D86),0),day_start)</f>
        <v>0.52638888888888891</v>
      </c>
      <c r="H86" s="13">
        <f>MIN(TIME(HOUR(E86),MINUTE(E86),0),day_end)</f>
        <v>0.53194444444444444</v>
      </c>
      <c r="I86" s="14">
        <f t="shared" si="4"/>
        <v>7</v>
      </c>
      <c r="J86" s="11" t="s">
        <v>37</v>
      </c>
    </row>
    <row r="87" spans="1:10" x14ac:dyDescent="0.3">
      <c r="A87" s="11" t="s">
        <v>17</v>
      </c>
      <c r="B87" s="11" t="s">
        <v>1</v>
      </c>
      <c r="C87" s="11" t="s">
        <v>44</v>
      </c>
      <c r="D87" s="12">
        <v>43374.534722222219</v>
      </c>
      <c r="E87" s="12">
        <v>43374.553472222222</v>
      </c>
      <c r="F87" s="15">
        <f t="shared" si="3"/>
        <v>43374</v>
      </c>
      <c r="G87" s="13">
        <f>MAX(TIME(HOUR(D87),MINUTE(D87),0),day_start)</f>
        <v>0.53472222222222221</v>
      </c>
      <c r="H87" s="13">
        <f>MIN(TIME(HOUR(E87),MINUTE(E87),0),day_end)</f>
        <v>0.55347222222222225</v>
      </c>
      <c r="I87" s="14">
        <f t="shared" si="4"/>
        <v>27</v>
      </c>
      <c r="J87" s="11" t="s">
        <v>37</v>
      </c>
    </row>
    <row r="88" spans="1:10" x14ac:dyDescent="0.3">
      <c r="A88" s="11" t="s">
        <v>82</v>
      </c>
      <c r="B88" s="11" t="s">
        <v>1</v>
      </c>
      <c r="C88" s="11" t="s">
        <v>193</v>
      </c>
      <c r="D88" s="12">
        <v>43374.536805555559</v>
      </c>
      <c r="E88" s="12">
        <v>43374.537499999999</v>
      </c>
      <c r="F88" s="15">
        <f t="shared" si="3"/>
        <v>43374</v>
      </c>
      <c r="G88" s="13">
        <f>MAX(TIME(HOUR(D88),MINUTE(D88),0),day_start)</f>
        <v>0.53680555555555554</v>
      </c>
      <c r="H88" s="13">
        <f>MIN(TIME(HOUR(E88),MINUTE(E88),0),day_end)</f>
        <v>0.53749999999999998</v>
      </c>
      <c r="I88" s="14">
        <f t="shared" si="4"/>
        <v>0</v>
      </c>
      <c r="J88" s="11" t="s">
        <v>37</v>
      </c>
    </row>
    <row r="89" spans="1:10" x14ac:dyDescent="0.3">
      <c r="A89" s="11" t="s">
        <v>138</v>
      </c>
      <c r="B89" s="11" t="s">
        <v>1</v>
      </c>
      <c r="C89" s="11" t="s">
        <v>181</v>
      </c>
      <c r="D89" s="12">
        <v>43374.542361111111</v>
      </c>
      <c r="E89" s="12">
        <v>43374.585416666669</v>
      </c>
      <c r="F89" s="15">
        <f t="shared" si="3"/>
        <v>43374</v>
      </c>
      <c r="G89" s="13">
        <f>MAX(TIME(HOUR(D89),MINUTE(D89),0),day_start)</f>
        <v>0.54236111111111118</v>
      </c>
      <c r="H89" s="13">
        <f>MIN(TIME(HOUR(E89),MINUTE(E89),0),day_end)</f>
        <v>0.5854166666666667</v>
      </c>
      <c r="I89" s="14">
        <f t="shared" si="4"/>
        <v>61</v>
      </c>
      <c r="J89" s="11" t="s">
        <v>37</v>
      </c>
    </row>
    <row r="90" spans="1:10" x14ac:dyDescent="0.3">
      <c r="A90" s="11" t="s">
        <v>0</v>
      </c>
      <c r="B90" s="11" t="s">
        <v>1</v>
      </c>
      <c r="C90" s="11" t="s">
        <v>91</v>
      </c>
      <c r="D90" s="12">
        <v>43374.545138888891</v>
      </c>
      <c r="E90" s="12">
        <v>43374.556944444441</v>
      </c>
      <c r="F90" s="15">
        <f t="shared" si="3"/>
        <v>43374</v>
      </c>
      <c r="G90" s="13">
        <f>MAX(TIME(HOUR(D90),MINUTE(D90),0),day_start)</f>
        <v>0.54513888888888895</v>
      </c>
      <c r="H90" s="13">
        <f>MIN(TIME(HOUR(E90),MINUTE(E90),0),day_end)</f>
        <v>0.55694444444444446</v>
      </c>
      <c r="I90" s="14">
        <f t="shared" si="4"/>
        <v>16</v>
      </c>
      <c r="J90" s="11" t="s">
        <v>37</v>
      </c>
    </row>
    <row r="91" spans="1:10" x14ac:dyDescent="0.3">
      <c r="A91" s="11" t="s">
        <v>19</v>
      </c>
      <c r="B91" s="11" t="s">
        <v>1</v>
      </c>
      <c r="C91" s="11" t="s">
        <v>122</v>
      </c>
      <c r="D91" s="12">
        <v>43374.554166666669</v>
      </c>
      <c r="E91" s="12">
        <v>43374.6</v>
      </c>
      <c r="F91" s="15">
        <f t="shared" si="3"/>
        <v>43374</v>
      </c>
      <c r="G91" s="13">
        <f>MAX(TIME(HOUR(D91),MINUTE(D91),0),day_start)</f>
        <v>0.5541666666666667</v>
      </c>
      <c r="H91" s="13">
        <f>MIN(TIME(HOUR(E91),MINUTE(E91),0),day_end)</f>
        <v>0.6</v>
      </c>
      <c r="I91" s="14">
        <f t="shared" si="4"/>
        <v>65</v>
      </c>
      <c r="J91" s="11" t="s">
        <v>37</v>
      </c>
    </row>
    <row r="92" spans="1:10" x14ac:dyDescent="0.3">
      <c r="A92" s="11" t="s">
        <v>94</v>
      </c>
      <c r="B92" s="11" t="s">
        <v>1</v>
      </c>
      <c r="C92" s="11" t="s">
        <v>111</v>
      </c>
      <c r="D92" s="12">
        <v>43374.576388888891</v>
      </c>
      <c r="E92" s="12">
        <v>43374.598611111112</v>
      </c>
      <c r="F92" s="15">
        <f t="shared" si="3"/>
        <v>43374</v>
      </c>
      <c r="G92" s="13">
        <f>MAX(TIME(HOUR(D92),MINUTE(D92),0),day_start)</f>
        <v>0.57638888888888895</v>
      </c>
      <c r="H92" s="13">
        <f>MIN(TIME(HOUR(E92),MINUTE(E92),0),day_end)</f>
        <v>0.59861111111111109</v>
      </c>
      <c r="I92" s="14">
        <f t="shared" si="4"/>
        <v>31</v>
      </c>
      <c r="J92" s="11" t="s">
        <v>37</v>
      </c>
    </row>
    <row r="93" spans="1:10" x14ac:dyDescent="0.3">
      <c r="A93" s="11" t="s">
        <v>51</v>
      </c>
      <c r="B93" s="11" t="s">
        <v>1</v>
      </c>
      <c r="C93" s="11" t="s">
        <v>34</v>
      </c>
      <c r="D93" s="12">
        <v>43374.577777777777</v>
      </c>
      <c r="E93" s="12">
        <v>43374.618055555555</v>
      </c>
      <c r="F93" s="15">
        <f t="shared" si="3"/>
        <v>43374</v>
      </c>
      <c r="G93" s="13">
        <f>MAX(TIME(HOUR(D93),MINUTE(D93),0),day_start)</f>
        <v>0.57777777777777783</v>
      </c>
      <c r="H93" s="13">
        <f>MIN(TIME(HOUR(E93),MINUTE(E93),0),day_end)</f>
        <v>0.61805555555555558</v>
      </c>
      <c r="I93" s="14">
        <f t="shared" si="4"/>
        <v>58</v>
      </c>
      <c r="J93" s="11" t="s">
        <v>37</v>
      </c>
    </row>
    <row r="94" spans="1:10" x14ac:dyDescent="0.3">
      <c r="A94" s="11" t="s">
        <v>41</v>
      </c>
      <c r="B94" s="11" t="s">
        <v>1</v>
      </c>
      <c r="C94" s="11" t="s">
        <v>30</v>
      </c>
      <c r="D94" s="12">
        <v>43374.593055555553</v>
      </c>
      <c r="E94" s="12">
        <v>43374.595833333333</v>
      </c>
      <c r="F94" s="15">
        <f t="shared" si="3"/>
        <v>43374</v>
      </c>
      <c r="G94" s="13">
        <f>MAX(TIME(HOUR(D94),MINUTE(D94),0),day_start)</f>
        <v>0.59305555555555556</v>
      </c>
      <c r="H94" s="13">
        <f>MIN(TIME(HOUR(E94),MINUTE(E94),0),day_end)</f>
        <v>0.59583333333333333</v>
      </c>
      <c r="I94" s="14">
        <f t="shared" si="4"/>
        <v>3</v>
      </c>
      <c r="J94" s="11" t="s">
        <v>37</v>
      </c>
    </row>
    <row r="95" spans="1:10" x14ac:dyDescent="0.3">
      <c r="A95" s="11" t="s">
        <v>94</v>
      </c>
      <c r="B95" s="11" t="s">
        <v>1</v>
      </c>
      <c r="C95" s="11" t="s">
        <v>91</v>
      </c>
      <c r="D95" s="12">
        <v>43374.601388888892</v>
      </c>
      <c r="E95" s="12">
        <v>43374.618055555555</v>
      </c>
      <c r="F95" s="15">
        <f t="shared" si="3"/>
        <v>43374</v>
      </c>
      <c r="G95" s="13">
        <f>MAX(TIME(HOUR(D95),MINUTE(D95),0),day_start)</f>
        <v>0.60138888888888886</v>
      </c>
      <c r="H95" s="13">
        <f>MIN(TIME(HOUR(E95),MINUTE(E95),0),day_end)</f>
        <v>0.61805555555555558</v>
      </c>
      <c r="I95" s="14">
        <f t="shared" si="4"/>
        <v>24</v>
      </c>
      <c r="J95" s="11" t="s">
        <v>37</v>
      </c>
    </row>
    <row r="96" spans="1:10" x14ac:dyDescent="0.3">
      <c r="A96" s="11" t="s">
        <v>17</v>
      </c>
      <c r="B96" s="11" t="s">
        <v>1</v>
      </c>
      <c r="C96" s="11" t="s">
        <v>99</v>
      </c>
      <c r="D96" s="12">
        <v>43374.602083333331</v>
      </c>
      <c r="E96" s="12">
        <v>43374.606249999997</v>
      </c>
      <c r="F96" s="15">
        <f t="shared" si="3"/>
        <v>43374</v>
      </c>
      <c r="G96" s="13">
        <f>MAX(TIME(HOUR(D96),MINUTE(D96),0),day_start)</f>
        <v>0.6020833333333333</v>
      </c>
      <c r="H96" s="13">
        <f>MIN(TIME(HOUR(E96),MINUTE(E96),0),day_end)</f>
        <v>0.60625000000000007</v>
      </c>
      <c r="I96" s="14">
        <f t="shared" si="4"/>
        <v>6</v>
      </c>
      <c r="J96" s="11" t="s">
        <v>37</v>
      </c>
    </row>
    <row r="97" spans="1:10" x14ac:dyDescent="0.3">
      <c r="A97" s="11" t="s">
        <v>0</v>
      </c>
      <c r="B97" s="11" t="s">
        <v>1</v>
      </c>
      <c r="C97" s="11" t="s">
        <v>104</v>
      </c>
      <c r="D97" s="12">
        <v>43374.619444444441</v>
      </c>
      <c r="E97" s="12">
        <v>43374.647222222222</v>
      </c>
      <c r="F97" s="15">
        <f t="shared" si="3"/>
        <v>43374</v>
      </c>
      <c r="G97" s="13">
        <f>MAX(TIME(HOUR(D97),MINUTE(D97),0),day_start)</f>
        <v>0.61944444444444446</v>
      </c>
      <c r="H97" s="13">
        <f>MIN(TIME(HOUR(E97),MINUTE(E97),0),day_end)</f>
        <v>0.64722222222222225</v>
      </c>
      <c r="I97" s="14">
        <f t="shared" si="4"/>
        <v>40</v>
      </c>
      <c r="J97" s="11" t="s">
        <v>37</v>
      </c>
    </row>
    <row r="98" spans="1:10" x14ac:dyDescent="0.3">
      <c r="A98" s="11" t="s">
        <v>94</v>
      </c>
      <c r="B98" s="11" t="s">
        <v>1</v>
      </c>
      <c r="C98" s="11" t="s">
        <v>91</v>
      </c>
      <c r="D98" s="12">
        <v>43374.622916666667</v>
      </c>
      <c r="E98" s="12">
        <v>43374.652777777781</v>
      </c>
      <c r="F98" s="15">
        <f t="shared" si="3"/>
        <v>43374</v>
      </c>
      <c r="G98" s="13">
        <f>MAX(TIME(HOUR(D98),MINUTE(D98),0),day_start)</f>
        <v>0.62291666666666667</v>
      </c>
      <c r="H98" s="13">
        <f>MIN(TIME(HOUR(E98),MINUTE(E98),0),day_end)</f>
        <v>0.65277777777777779</v>
      </c>
      <c r="I98" s="14">
        <f t="shared" si="4"/>
        <v>43</v>
      </c>
      <c r="J98" s="11" t="s">
        <v>37</v>
      </c>
    </row>
    <row r="99" spans="1:10" x14ac:dyDescent="0.3">
      <c r="A99" s="11" t="s">
        <v>9</v>
      </c>
      <c r="B99" s="11" t="s">
        <v>1</v>
      </c>
      <c r="C99" s="11" t="s">
        <v>33</v>
      </c>
      <c r="D99" s="12">
        <v>43374.626388888886</v>
      </c>
      <c r="E99" s="12">
        <v>43374.70208333333</v>
      </c>
      <c r="F99" s="15">
        <f t="shared" si="3"/>
        <v>43374</v>
      </c>
      <c r="G99" s="13">
        <f>MAX(TIME(HOUR(D99),MINUTE(D99),0),day_start)</f>
        <v>0.62638888888888888</v>
      </c>
      <c r="H99" s="13">
        <f>MIN(TIME(HOUR(E99),MINUTE(E99),0),day_end)</f>
        <v>0.70208333333333339</v>
      </c>
      <c r="I99" s="14">
        <f t="shared" si="4"/>
        <v>109</v>
      </c>
      <c r="J99" s="11" t="s">
        <v>37</v>
      </c>
    </row>
    <row r="100" spans="1:10" x14ac:dyDescent="0.3">
      <c r="A100" s="11" t="s">
        <v>26</v>
      </c>
      <c r="B100" s="11" t="s">
        <v>1</v>
      </c>
      <c r="C100" s="11" t="s">
        <v>31</v>
      </c>
      <c r="D100" s="12">
        <v>43374.638888888891</v>
      </c>
      <c r="E100" s="12">
        <v>43374.77847222222</v>
      </c>
      <c r="F100" s="15">
        <f t="shared" si="3"/>
        <v>43374</v>
      </c>
      <c r="G100" s="13">
        <f>MAX(TIME(HOUR(D100),MINUTE(D100),0),day_start)</f>
        <v>0.63888888888888895</v>
      </c>
      <c r="H100" s="13">
        <f>MIN(TIME(HOUR(E100),MINUTE(E100),0),day_end)</f>
        <v>0.70833333333333337</v>
      </c>
      <c r="I100" s="14">
        <f t="shared" si="4"/>
        <v>100</v>
      </c>
      <c r="J100" s="11" t="s">
        <v>37</v>
      </c>
    </row>
    <row r="101" spans="1:10" x14ac:dyDescent="0.3">
      <c r="A101" s="11" t="s">
        <v>41</v>
      </c>
      <c r="B101" s="11" t="s">
        <v>1</v>
      </c>
      <c r="C101" s="11" t="s">
        <v>194</v>
      </c>
      <c r="D101" s="12">
        <v>43374.64166666667</v>
      </c>
      <c r="E101" s="12">
        <v>43374.740277777775</v>
      </c>
      <c r="F101" s="15">
        <f t="shared" si="3"/>
        <v>43374</v>
      </c>
      <c r="G101" s="13">
        <f>MAX(TIME(HOUR(D101),MINUTE(D101),0),day_start)</f>
        <v>0.64166666666666672</v>
      </c>
      <c r="H101" s="13">
        <f>MIN(TIME(HOUR(E101),MINUTE(E101),0),day_end)</f>
        <v>0.70833333333333337</v>
      </c>
      <c r="I101" s="14">
        <f t="shared" si="4"/>
        <v>96</v>
      </c>
      <c r="J101" s="11" t="s">
        <v>37</v>
      </c>
    </row>
    <row r="102" spans="1:10" x14ac:dyDescent="0.3">
      <c r="A102" s="11" t="s">
        <v>82</v>
      </c>
      <c r="B102" s="11" t="s">
        <v>1</v>
      </c>
      <c r="C102" s="11" t="s">
        <v>72</v>
      </c>
      <c r="D102" s="12">
        <v>43374.643055555556</v>
      </c>
      <c r="E102" s="12">
        <v>43374.662499999999</v>
      </c>
      <c r="F102" s="15">
        <f t="shared" si="3"/>
        <v>43374</v>
      </c>
      <c r="G102" s="13">
        <f>MAX(TIME(HOUR(D102),MINUTE(D102),0),day_start)</f>
        <v>0.6430555555555556</v>
      </c>
      <c r="H102" s="13">
        <f>MIN(TIME(HOUR(E102),MINUTE(E102),0),day_end)</f>
        <v>0.66249999999999998</v>
      </c>
      <c r="I102" s="14">
        <f t="shared" si="4"/>
        <v>27</v>
      </c>
      <c r="J102" s="11" t="s">
        <v>37</v>
      </c>
    </row>
    <row r="103" spans="1:10" x14ac:dyDescent="0.3">
      <c r="A103" s="11" t="s">
        <v>94</v>
      </c>
      <c r="B103" s="11" t="s">
        <v>1</v>
      </c>
      <c r="C103" s="11" t="s">
        <v>195</v>
      </c>
      <c r="D103" s="12">
        <v>43374.657638888886</v>
      </c>
      <c r="E103" s="12">
        <v>43374.65902777778</v>
      </c>
      <c r="F103" s="15">
        <f t="shared" si="3"/>
        <v>43374</v>
      </c>
      <c r="G103" s="13">
        <f>MAX(TIME(HOUR(D103),MINUTE(D103),0),day_start)</f>
        <v>0.65763888888888888</v>
      </c>
      <c r="H103" s="13">
        <f>MIN(TIME(HOUR(E103),MINUTE(E103),0),day_end)</f>
        <v>0.65902777777777777</v>
      </c>
      <c r="I103" s="14">
        <f t="shared" si="4"/>
        <v>1</v>
      </c>
      <c r="J103" s="11" t="s">
        <v>37</v>
      </c>
    </row>
    <row r="104" spans="1:10" x14ac:dyDescent="0.3">
      <c r="A104" s="11" t="s">
        <v>0</v>
      </c>
      <c r="B104" s="11" t="s">
        <v>1</v>
      </c>
      <c r="C104" s="11" t="s">
        <v>181</v>
      </c>
      <c r="D104" s="12">
        <v>43374.669444444444</v>
      </c>
      <c r="E104" s="12">
        <v>43374.866666666669</v>
      </c>
      <c r="F104" s="15">
        <f t="shared" si="3"/>
        <v>43374</v>
      </c>
      <c r="G104" s="13">
        <f>MAX(TIME(HOUR(D104),MINUTE(D104),0),day_start)</f>
        <v>0.6694444444444444</v>
      </c>
      <c r="H104" s="13">
        <f>MIN(TIME(HOUR(E104),MINUTE(E104),0),day_end)</f>
        <v>0.70833333333333337</v>
      </c>
      <c r="I104" s="14">
        <f t="shared" si="4"/>
        <v>56</v>
      </c>
      <c r="J104" s="11" t="s">
        <v>37</v>
      </c>
    </row>
    <row r="105" spans="1:10" x14ac:dyDescent="0.3">
      <c r="A105" s="11" t="s">
        <v>19</v>
      </c>
      <c r="B105" s="11" t="s">
        <v>1</v>
      </c>
      <c r="C105" s="11" t="s">
        <v>107</v>
      </c>
      <c r="D105" s="12">
        <v>43374.686805555553</v>
      </c>
      <c r="E105" s="12">
        <v>43374.698611111111</v>
      </c>
      <c r="F105" s="15">
        <f t="shared" si="3"/>
        <v>43374</v>
      </c>
      <c r="G105" s="13">
        <f>MAX(TIME(HOUR(D105),MINUTE(D105),0),day_start)</f>
        <v>0.68680555555555556</v>
      </c>
      <c r="H105" s="13">
        <f>MIN(TIME(HOUR(E105),MINUTE(E105),0),day_end)</f>
        <v>0.69861111111111107</v>
      </c>
      <c r="I105" s="14">
        <f t="shared" si="4"/>
        <v>16</v>
      </c>
      <c r="J105" s="11" t="s">
        <v>37</v>
      </c>
    </row>
    <row r="106" spans="1:10" x14ac:dyDescent="0.3">
      <c r="A106" s="11" t="s">
        <v>94</v>
      </c>
      <c r="B106" s="11" t="s">
        <v>1</v>
      </c>
      <c r="C106" s="11" t="s">
        <v>96</v>
      </c>
      <c r="D106" s="12">
        <v>43374.695138888892</v>
      </c>
      <c r="E106" s="12">
        <v>43374.782638888886</v>
      </c>
      <c r="F106" s="15">
        <f t="shared" si="3"/>
        <v>43374</v>
      </c>
      <c r="G106" s="13">
        <f>MAX(TIME(HOUR(D106),MINUTE(D106),0),day_start)</f>
        <v>0.69513888888888886</v>
      </c>
      <c r="H106" s="13">
        <f>MIN(TIME(HOUR(E106),MINUTE(E106),0),day_end)</f>
        <v>0.70833333333333337</v>
      </c>
      <c r="I106" s="14">
        <f t="shared" si="4"/>
        <v>19</v>
      </c>
      <c r="J106" s="11" t="s">
        <v>37</v>
      </c>
    </row>
    <row r="107" spans="1:10" x14ac:dyDescent="0.3">
      <c r="A107" s="11" t="s">
        <v>11</v>
      </c>
      <c r="B107" s="11" t="s">
        <v>1</v>
      </c>
      <c r="C107" s="11" t="s">
        <v>91</v>
      </c>
      <c r="D107" s="12">
        <v>43374.727083333331</v>
      </c>
      <c r="E107" s="12">
        <v>43374.888194444444</v>
      </c>
      <c r="F107" s="15">
        <f t="shared" si="3"/>
        <v>43374</v>
      </c>
      <c r="G107" s="13">
        <f>MAX(TIME(HOUR(D107),MINUTE(D107),0),day_start)</f>
        <v>0.7270833333333333</v>
      </c>
      <c r="H107" s="13">
        <f>MIN(TIME(HOUR(E107),MINUTE(E107),0),day_end)</f>
        <v>0.70833333333333337</v>
      </c>
      <c r="I107" s="14">
        <f t="shared" si="4"/>
        <v>0</v>
      </c>
      <c r="J107" s="11" t="s">
        <v>37</v>
      </c>
    </row>
    <row r="108" spans="1:10" x14ac:dyDescent="0.3">
      <c r="A108" s="11" t="s">
        <v>26</v>
      </c>
      <c r="B108" s="11" t="s">
        <v>1</v>
      </c>
      <c r="C108" s="11" t="s">
        <v>50</v>
      </c>
      <c r="D108" s="12">
        <v>43388.380555555559</v>
      </c>
      <c r="E108" s="12">
        <v>43388.412499999999</v>
      </c>
      <c r="F108" s="15">
        <f t="shared" si="3"/>
        <v>43388</v>
      </c>
      <c r="G108" s="13">
        <f>MAX(TIME(HOUR(D108),MINUTE(D108),0),day_start)</f>
        <v>0.38055555555555554</v>
      </c>
      <c r="H108" s="13">
        <f>MIN(TIME(HOUR(E108),MINUTE(E108),0),day_end)</f>
        <v>0.41250000000000003</v>
      </c>
      <c r="I108" s="14">
        <f t="shared" si="4"/>
        <v>46</v>
      </c>
      <c r="J108" s="11" t="s">
        <v>37</v>
      </c>
    </row>
    <row r="109" spans="1:10" x14ac:dyDescent="0.3">
      <c r="A109" s="11" t="s">
        <v>17</v>
      </c>
      <c r="B109" s="11" t="s">
        <v>1</v>
      </c>
      <c r="C109" s="11" t="s">
        <v>202</v>
      </c>
      <c r="D109" s="12">
        <v>43388.394444444442</v>
      </c>
      <c r="E109" s="12">
        <v>43388.410416666666</v>
      </c>
      <c r="F109" s="15">
        <f t="shared" si="3"/>
        <v>43388</v>
      </c>
      <c r="G109" s="13">
        <f>MAX(TIME(HOUR(D109),MINUTE(D109),0),day_start)</f>
        <v>0.39444444444444443</v>
      </c>
      <c r="H109" s="13">
        <f>MIN(TIME(HOUR(E109),MINUTE(E109),0),day_end)</f>
        <v>0.41041666666666665</v>
      </c>
      <c r="I109" s="14">
        <f t="shared" si="4"/>
        <v>23</v>
      </c>
      <c r="J109" s="11" t="s">
        <v>37</v>
      </c>
    </row>
    <row r="110" spans="1:10" x14ac:dyDescent="0.3">
      <c r="A110" s="11" t="s">
        <v>66</v>
      </c>
      <c r="B110" s="11" t="s">
        <v>1</v>
      </c>
      <c r="C110" s="11" t="s">
        <v>118</v>
      </c>
      <c r="D110" s="12">
        <v>43388.4</v>
      </c>
      <c r="E110" s="12">
        <v>43388.417361111111</v>
      </c>
      <c r="F110" s="15">
        <f t="shared" si="3"/>
        <v>43388</v>
      </c>
      <c r="G110" s="13">
        <f>MAX(TIME(HOUR(D110),MINUTE(D110),0),day_start)</f>
        <v>0.39999999999999997</v>
      </c>
      <c r="H110" s="13">
        <f>MIN(TIME(HOUR(E110),MINUTE(E110),0),day_end)</f>
        <v>0.41736111111111113</v>
      </c>
      <c r="I110" s="14">
        <f t="shared" si="4"/>
        <v>25</v>
      </c>
      <c r="J110" s="11" t="s">
        <v>37</v>
      </c>
    </row>
    <row r="111" spans="1:10" x14ac:dyDescent="0.3">
      <c r="A111" s="11" t="s">
        <v>4</v>
      </c>
      <c r="B111" s="11" t="s">
        <v>1</v>
      </c>
      <c r="C111" s="11" t="s">
        <v>5</v>
      </c>
      <c r="D111" s="12">
        <v>43388.401388888888</v>
      </c>
      <c r="E111" s="12">
        <v>43388.470833333333</v>
      </c>
      <c r="F111" s="15">
        <f t="shared" si="3"/>
        <v>43388</v>
      </c>
      <c r="G111" s="13">
        <f>MAX(TIME(HOUR(D111),MINUTE(D111),0),day_start)</f>
        <v>0.40138888888888885</v>
      </c>
      <c r="H111" s="13">
        <f>MIN(TIME(HOUR(E111),MINUTE(E111),0),day_end)</f>
        <v>0.47083333333333338</v>
      </c>
      <c r="I111" s="14">
        <f t="shared" si="4"/>
        <v>100</v>
      </c>
      <c r="J111" s="11" t="s">
        <v>37</v>
      </c>
    </row>
    <row r="112" spans="1:10" x14ac:dyDescent="0.3">
      <c r="A112" s="11" t="s">
        <v>17</v>
      </c>
      <c r="B112" s="11" t="s">
        <v>1</v>
      </c>
      <c r="C112" s="11" t="s">
        <v>38</v>
      </c>
      <c r="D112" s="12">
        <v>43388.412499999999</v>
      </c>
      <c r="E112" s="12">
        <v>43388.423611111109</v>
      </c>
      <c r="F112" s="15">
        <f t="shared" si="3"/>
        <v>43388</v>
      </c>
      <c r="G112" s="13">
        <f>MAX(TIME(HOUR(D112),MINUTE(D112),0),day_start)</f>
        <v>0.41250000000000003</v>
      </c>
      <c r="H112" s="13">
        <f>MIN(TIME(HOUR(E112),MINUTE(E112),0),day_end)</f>
        <v>0.4236111111111111</v>
      </c>
      <c r="I112" s="14">
        <f t="shared" si="4"/>
        <v>15</v>
      </c>
      <c r="J112" s="11" t="s">
        <v>37</v>
      </c>
    </row>
    <row r="113" spans="1:10" x14ac:dyDescent="0.3">
      <c r="A113" s="11" t="s">
        <v>0</v>
      </c>
      <c r="B113" s="11" t="s">
        <v>1</v>
      </c>
      <c r="C113" s="11" t="s">
        <v>211</v>
      </c>
      <c r="D113" s="12">
        <v>43388.46597222222</v>
      </c>
      <c r="E113" s="12">
        <v>43388.477083333331</v>
      </c>
      <c r="F113" s="15">
        <f t="shared" si="3"/>
        <v>43388</v>
      </c>
      <c r="G113" s="13">
        <f>MAX(TIME(HOUR(D113),MINUTE(D113),0),day_start)</f>
        <v>0.46597222222222223</v>
      </c>
      <c r="H113" s="13">
        <f>MIN(TIME(HOUR(E113),MINUTE(E113),0),day_end)</f>
        <v>0.4770833333333333</v>
      </c>
      <c r="I113" s="14">
        <f t="shared" si="4"/>
        <v>15</v>
      </c>
      <c r="J113" s="11" t="s">
        <v>37</v>
      </c>
    </row>
    <row r="114" spans="1:10" x14ac:dyDescent="0.3">
      <c r="A114" s="11" t="s">
        <v>94</v>
      </c>
      <c r="B114" s="11" t="s">
        <v>1</v>
      </c>
      <c r="C114" s="11" t="s">
        <v>153</v>
      </c>
      <c r="D114" s="12">
        <v>43388.474305555559</v>
      </c>
      <c r="E114" s="12">
        <v>43388.479166666664</v>
      </c>
      <c r="F114" s="15">
        <f t="shared" si="3"/>
        <v>43388</v>
      </c>
      <c r="G114" s="13">
        <f>MAX(TIME(HOUR(D114),MINUTE(D114),0),day_start)</f>
        <v>0.47430555555555554</v>
      </c>
      <c r="H114" s="13">
        <f>MIN(TIME(HOUR(E114),MINUTE(E114),0),day_end)</f>
        <v>0.47916666666666669</v>
      </c>
      <c r="I114" s="14">
        <f t="shared" si="4"/>
        <v>7</v>
      </c>
      <c r="J114" s="11" t="s">
        <v>37</v>
      </c>
    </row>
    <row r="115" spans="1:10" x14ac:dyDescent="0.3">
      <c r="A115" s="11" t="s">
        <v>19</v>
      </c>
      <c r="B115" s="11" t="s">
        <v>1</v>
      </c>
      <c r="C115" s="11" t="s">
        <v>43</v>
      </c>
      <c r="D115" s="12">
        <v>43388.479166666664</v>
      </c>
      <c r="E115" s="12">
        <v>43388.522916666669</v>
      </c>
      <c r="F115" s="15">
        <f t="shared" si="3"/>
        <v>43388</v>
      </c>
      <c r="G115" s="13">
        <f>MAX(TIME(HOUR(D115),MINUTE(D115),0),day_start)</f>
        <v>0.47916666666666669</v>
      </c>
      <c r="H115" s="13">
        <f>MIN(TIME(HOUR(E115),MINUTE(E115),0),day_end)</f>
        <v>0.5229166666666667</v>
      </c>
      <c r="I115" s="14">
        <f t="shared" si="4"/>
        <v>63</v>
      </c>
      <c r="J115" s="11" t="s">
        <v>37</v>
      </c>
    </row>
    <row r="116" spans="1:10" x14ac:dyDescent="0.3">
      <c r="A116" s="11" t="s">
        <v>15</v>
      </c>
      <c r="B116" s="11" t="s">
        <v>1</v>
      </c>
      <c r="C116" s="11" t="s">
        <v>52</v>
      </c>
      <c r="D116" s="12">
        <v>43388.479861111111</v>
      </c>
      <c r="E116" s="12">
        <v>43388.582638888889</v>
      </c>
      <c r="F116" s="15">
        <f t="shared" si="3"/>
        <v>43388</v>
      </c>
      <c r="G116" s="13">
        <f>MAX(TIME(HOUR(D116),MINUTE(D116),0),day_start)</f>
        <v>0.47986111111111113</v>
      </c>
      <c r="H116" s="13">
        <f>MIN(TIME(HOUR(E116),MINUTE(E116),0),day_end)</f>
        <v>0.58263888888888882</v>
      </c>
      <c r="I116" s="14">
        <f t="shared" si="4"/>
        <v>148</v>
      </c>
      <c r="J116" s="11" t="s">
        <v>37</v>
      </c>
    </row>
    <row r="117" spans="1:10" x14ac:dyDescent="0.3">
      <c r="A117" s="11" t="s">
        <v>0</v>
      </c>
      <c r="B117" s="11" t="s">
        <v>1</v>
      </c>
      <c r="C117" s="11" t="s">
        <v>25</v>
      </c>
      <c r="D117" s="12">
        <v>43388.481249999997</v>
      </c>
      <c r="E117" s="12">
        <v>43388.488194444442</v>
      </c>
      <c r="F117" s="15">
        <f t="shared" si="3"/>
        <v>43388</v>
      </c>
      <c r="G117" s="13">
        <f>MAX(TIME(HOUR(D117),MINUTE(D117),0),day_start)</f>
        <v>0.48125000000000001</v>
      </c>
      <c r="H117" s="13">
        <f>MIN(TIME(HOUR(E117),MINUTE(E117),0),day_end)</f>
        <v>0.48819444444444443</v>
      </c>
      <c r="I117" s="14">
        <f t="shared" si="4"/>
        <v>9</v>
      </c>
      <c r="J117" s="11" t="s">
        <v>37</v>
      </c>
    </row>
    <row r="118" spans="1:10" x14ac:dyDescent="0.3">
      <c r="A118" s="11" t="s">
        <v>51</v>
      </c>
      <c r="B118" s="11" t="s">
        <v>1</v>
      </c>
      <c r="C118" s="11" t="s">
        <v>177</v>
      </c>
      <c r="D118" s="12">
        <v>43388.482638888891</v>
      </c>
      <c r="E118" s="12">
        <v>43388.486111111109</v>
      </c>
      <c r="F118" s="15">
        <f t="shared" si="3"/>
        <v>43388</v>
      </c>
      <c r="G118" s="13">
        <f>MAX(TIME(HOUR(D118),MINUTE(D118),0),day_start)</f>
        <v>0.4826388888888889</v>
      </c>
      <c r="H118" s="13">
        <f>MIN(TIME(HOUR(E118),MINUTE(E118),0),day_end)</f>
        <v>0.4861111111111111</v>
      </c>
      <c r="I118" s="14">
        <f t="shared" si="4"/>
        <v>4</v>
      </c>
      <c r="J118" s="11" t="s">
        <v>37</v>
      </c>
    </row>
    <row r="119" spans="1:10" x14ac:dyDescent="0.3">
      <c r="A119" s="11" t="s">
        <v>94</v>
      </c>
      <c r="B119" s="11" t="s">
        <v>1</v>
      </c>
      <c r="C119" s="11" t="s">
        <v>153</v>
      </c>
      <c r="D119" s="12">
        <v>43388.484722222223</v>
      </c>
      <c r="E119" s="12">
        <v>43388.512499999997</v>
      </c>
      <c r="F119" s="15">
        <f t="shared" si="3"/>
        <v>43388</v>
      </c>
      <c r="G119" s="13">
        <f>MAX(TIME(HOUR(D119),MINUTE(D119),0),day_start)</f>
        <v>0.48472222222222222</v>
      </c>
      <c r="H119" s="13">
        <f>MIN(TIME(HOUR(E119),MINUTE(E119),0),day_end)</f>
        <v>0.51250000000000007</v>
      </c>
      <c r="I119" s="14">
        <f t="shared" si="4"/>
        <v>40</v>
      </c>
      <c r="J119" s="11" t="s">
        <v>37</v>
      </c>
    </row>
    <row r="120" spans="1:10" x14ac:dyDescent="0.3">
      <c r="A120" s="11" t="s">
        <v>48</v>
      </c>
      <c r="B120" s="11" t="s">
        <v>1</v>
      </c>
      <c r="C120" s="11" t="s">
        <v>212</v>
      </c>
      <c r="D120" s="12">
        <v>43388.513194444444</v>
      </c>
      <c r="E120" s="12">
        <v>43388.544444444444</v>
      </c>
      <c r="F120" s="15">
        <f t="shared" si="3"/>
        <v>43388</v>
      </c>
      <c r="G120" s="13">
        <f>MAX(TIME(HOUR(D120),MINUTE(D120),0),day_start)</f>
        <v>0.5131944444444444</v>
      </c>
      <c r="H120" s="13">
        <f>MIN(TIME(HOUR(E120),MINUTE(E120),0),day_end)</f>
        <v>0.5444444444444444</v>
      </c>
      <c r="I120" s="14">
        <f t="shared" si="4"/>
        <v>45</v>
      </c>
      <c r="J120" s="11" t="s">
        <v>37</v>
      </c>
    </row>
    <row r="121" spans="1:10" x14ac:dyDescent="0.3">
      <c r="A121" s="11" t="s">
        <v>7</v>
      </c>
      <c r="B121" s="11" t="s">
        <v>1</v>
      </c>
      <c r="C121" s="11" t="s">
        <v>16</v>
      </c>
      <c r="D121" s="12">
        <v>43388.518055555556</v>
      </c>
      <c r="E121" s="12">
        <v>43388.526388888888</v>
      </c>
      <c r="F121" s="15">
        <f t="shared" si="3"/>
        <v>43388</v>
      </c>
      <c r="G121" s="13">
        <f>MAX(TIME(HOUR(D121),MINUTE(D121),0),day_start)</f>
        <v>0.5180555555555556</v>
      </c>
      <c r="H121" s="13">
        <f>MIN(TIME(HOUR(E121),MINUTE(E121),0),day_end)</f>
        <v>0.52638888888888891</v>
      </c>
      <c r="I121" s="14">
        <f t="shared" si="4"/>
        <v>12</v>
      </c>
      <c r="J121" s="11" t="s">
        <v>37</v>
      </c>
    </row>
    <row r="122" spans="1:10" x14ac:dyDescent="0.3">
      <c r="A122" s="11" t="s">
        <v>4</v>
      </c>
      <c r="B122" s="11" t="s">
        <v>1</v>
      </c>
      <c r="C122" s="11" t="s">
        <v>70</v>
      </c>
      <c r="D122" s="12">
        <v>43388.530555555553</v>
      </c>
      <c r="E122" s="12">
        <v>43388.540277777778</v>
      </c>
      <c r="F122" s="15">
        <f t="shared" si="3"/>
        <v>43388</v>
      </c>
      <c r="G122" s="13">
        <f>MAX(TIME(HOUR(D122),MINUTE(D122),0),day_start)</f>
        <v>0.53055555555555556</v>
      </c>
      <c r="H122" s="13">
        <f>MIN(TIME(HOUR(E122),MINUTE(E122),0),day_end)</f>
        <v>0.54027777777777775</v>
      </c>
      <c r="I122" s="14">
        <f t="shared" si="4"/>
        <v>14</v>
      </c>
      <c r="J122" s="11" t="s">
        <v>37</v>
      </c>
    </row>
    <row r="123" spans="1:10" x14ac:dyDescent="0.3">
      <c r="A123" s="11" t="s">
        <v>17</v>
      </c>
      <c r="B123" s="11" t="s">
        <v>1</v>
      </c>
      <c r="C123" s="11" t="s">
        <v>91</v>
      </c>
      <c r="D123" s="12">
        <v>43388.53402777778</v>
      </c>
      <c r="E123" s="12">
        <v>43388.553472222222</v>
      </c>
      <c r="F123" s="15">
        <f t="shared" si="3"/>
        <v>43388</v>
      </c>
      <c r="G123" s="13">
        <f>MAX(TIME(HOUR(D123),MINUTE(D123),0),day_start)</f>
        <v>0.53402777777777777</v>
      </c>
      <c r="H123" s="13">
        <f>MIN(TIME(HOUR(E123),MINUTE(E123),0),day_end)</f>
        <v>0.55347222222222225</v>
      </c>
      <c r="I123" s="14">
        <f t="shared" si="4"/>
        <v>28</v>
      </c>
      <c r="J123" s="11" t="s">
        <v>37</v>
      </c>
    </row>
    <row r="124" spans="1:10" x14ac:dyDescent="0.3">
      <c r="A124" s="11" t="s">
        <v>26</v>
      </c>
      <c r="B124" s="11" t="s">
        <v>1</v>
      </c>
      <c r="C124" s="11" t="s">
        <v>5</v>
      </c>
      <c r="D124" s="12">
        <v>43388.554166666669</v>
      </c>
      <c r="E124" s="12">
        <v>43388.584027777775</v>
      </c>
      <c r="F124" s="15">
        <f t="shared" si="3"/>
        <v>43388</v>
      </c>
      <c r="G124" s="13">
        <f>MAX(TIME(HOUR(D124),MINUTE(D124),0),day_start)</f>
        <v>0.5541666666666667</v>
      </c>
      <c r="H124" s="13">
        <f>MIN(TIME(HOUR(E124),MINUTE(E124),0),day_end)</f>
        <v>0.58402777777777781</v>
      </c>
      <c r="I124" s="14">
        <f t="shared" si="4"/>
        <v>43</v>
      </c>
      <c r="J124" s="11" t="s">
        <v>37</v>
      </c>
    </row>
    <row r="125" spans="1:10" x14ac:dyDescent="0.3">
      <c r="A125" s="11" t="s">
        <v>51</v>
      </c>
      <c r="B125" s="11" t="s">
        <v>1</v>
      </c>
      <c r="C125" s="11" t="s">
        <v>104</v>
      </c>
      <c r="D125" s="12">
        <v>43388.598611111112</v>
      </c>
      <c r="E125" s="12">
        <v>43388.656944444447</v>
      </c>
      <c r="F125" s="15">
        <f t="shared" si="3"/>
        <v>43388</v>
      </c>
      <c r="G125" s="13">
        <f>MAX(TIME(HOUR(D125),MINUTE(D125),0),day_start)</f>
        <v>0.59861111111111109</v>
      </c>
      <c r="H125" s="13">
        <f>MIN(TIME(HOUR(E125),MINUTE(E125),0),day_end)</f>
        <v>0.65694444444444444</v>
      </c>
      <c r="I125" s="14">
        <f t="shared" si="4"/>
        <v>84</v>
      </c>
      <c r="J125" s="11" t="s">
        <v>37</v>
      </c>
    </row>
    <row r="126" spans="1:10" x14ac:dyDescent="0.3">
      <c r="A126" s="11" t="s">
        <v>11</v>
      </c>
      <c r="B126" s="11" t="s">
        <v>1</v>
      </c>
      <c r="C126" s="11" t="s">
        <v>91</v>
      </c>
      <c r="D126" s="12">
        <v>43388.602777777778</v>
      </c>
      <c r="E126" s="12">
        <v>43388.657638888886</v>
      </c>
      <c r="F126" s="15">
        <f t="shared" si="3"/>
        <v>43388</v>
      </c>
      <c r="G126" s="13">
        <f>MAX(TIME(HOUR(D126),MINUTE(D126),0),day_start)</f>
        <v>0.60277777777777775</v>
      </c>
      <c r="H126" s="13">
        <f>MIN(TIME(HOUR(E126),MINUTE(E126),0),day_end)</f>
        <v>0.65763888888888888</v>
      </c>
      <c r="I126" s="14">
        <f t="shared" si="4"/>
        <v>79</v>
      </c>
      <c r="J126" s="11" t="s">
        <v>37</v>
      </c>
    </row>
    <row r="127" spans="1:10" x14ac:dyDescent="0.3">
      <c r="A127" s="11" t="s">
        <v>41</v>
      </c>
      <c r="B127" s="11" t="s">
        <v>1</v>
      </c>
      <c r="C127" s="11" t="s">
        <v>60</v>
      </c>
      <c r="D127" s="12">
        <v>43388.609027777777</v>
      </c>
      <c r="E127" s="12">
        <v>43388.61041666667</v>
      </c>
      <c r="F127" s="15">
        <f t="shared" si="3"/>
        <v>43388</v>
      </c>
      <c r="G127" s="13">
        <f>MAX(TIME(HOUR(D127),MINUTE(D127),0),day_start)</f>
        <v>0.60902777777777783</v>
      </c>
      <c r="H127" s="13">
        <f>MIN(TIME(HOUR(E127),MINUTE(E127),0),day_end)</f>
        <v>0.61041666666666672</v>
      </c>
      <c r="I127" s="14">
        <f t="shared" si="4"/>
        <v>1</v>
      </c>
      <c r="J127" s="11" t="s">
        <v>37</v>
      </c>
    </row>
    <row r="128" spans="1:10" x14ac:dyDescent="0.3">
      <c r="A128" s="11" t="s">
        <v>26</v>
      </c>
      <c r="B128" s="11" t="s">
        <v>1</v>
      </c>
      <c r="C128" s="11" t="s">
        <v>149</v>
      </c>
      <c r="D128" s="12">
        <v>43388.657638888886</v>
      </c>
      <c r="E128" s="12">
        <v>43388.70416666667</v>
      </c>
      <c r="F128" s="15">
        <f t="shared" si="3"/>
        <v>43388</v>
      </c>
      <c r="G128" s="13">
        <f>MAX(TIME(HOUR(D128),MINUTE(D128),0),day_start)</f>
        <v>0.65763888888888888</v>
      </c>
      <c r="H128" s="13">
        <f>MIN(TIME(HOUR(E128),MINUTE(E128),0),day_end)</f>
        <v>0.70416666666666661</v>
      </c>
      <c r="I128" s="14">
        <f t="shared" si="4"/>
        <v>66</v>
      </c>
      <c r="J128" s="11" t="s">
        <v>37</v>
      </c>
    </row>
    <row r="129" spans="1:10" x14ac:dyDescent="0.3">
      <c r="A129" s="11" t="s">
        <v>11</v>
      </c>
      <c r="B129" s="11" t="s">
        <v>1</v>
      </c>
      <c r="C129" s="11" t="s">
        <v>96</v>
      </c>
      <c r="D129" s="12">
        <v>43388.67083333333</v>
      </c>
      <c r="E129" s="12">
        <v>43388.704861111109</v>
      </c>
      <c r="F129" s="15">
        <f t="shared" si="3"/>
        <v>43388</v>
      </c>
      <c r="G129" s="13">
        <f>MAX(TIME(HOUR(D129),MINUTE(D129),0),day_start)</f>
        <v>0.67083333333333339</v>
      </c>
      <c r="H129" s="13">
        <f>MIN(TIME(HOUR(E129),MINUTE(E129),0),day_end)</f>
        <v>0.70486111111111116</v>
      </c>
      <c r="I129" s="14">
        <f t="shared" si="4"/>
        <v>49</v>
      </c>
      <c r="J129" s="11" t="s">
        <v>37</v>
      </c>
    </row>
    <row r="130" spans="1:10" x14ac:dyDescent="0.3">
      <c r="A130" s="11" t="s">
        <v>24</v>
      </c>
      <c r="B130" s="11" t="s">
        <v>1</v>
      </c>
      <c r="C130" s="11" t="s">
        <v>148</v>
      </c>
      <c r="D130" s="12">
        <v>43388.676388888889</v>
      </c>
      <c r="E130" s="12">
        <v>43388.717361111114</v>
      </c>
      <c r="F130" s="15">
        <f t="shared" si="3"/>
        <v>43388</v>
      </c>
      <c r="G130" s="13">
        <f>MAX(TIME(HOUR(D130),MINUTE(D130),0),day_start)</f>
        <v>0.67638888888888893</v>
      </c>
      <c r="H130" s="13">
        <f>MIN(TIME(HOUR(E130),MINUTE(E130),0),day_end)</f>
        <v>0.70833333333333337</v>
      </c>
      <c r="I130" s="14">
        <f t="shared" si="4"/>
        <v>46</v>
      </c>
      <c r="J130" s="11" t="s">
        <v>37</v>
      </c>
    </row>
    <row r="131" spans="1:10" x14ac:dyDescent="0.3">
      <c r="A131" s="11" t="s">
        <v>41</v>
      </c>
      <c r="B131" s="11" t="s">
        <v>1</v>
      </c>
      <c r="C131" s="11" t="s">
        <v>213</v>
      </c>
      <c r="D131" s="12">
        <v>43388.693749999999</v>
      </c>
      <c r="E131" s="12">
        <v>43388.722916666666</v>
      </c>
      <c r="F131" s="15">
        <f t="shared" ref="F131:F194" si="5">DATE(YEAR(D131),MONTH(D131),DAY(D131))</f>
        <v>43388</v>
      </c>
      <c r="G131" s="13">
        <f>MAX(TIME(HOUR(D131),MINUTE(D131),0),day_start)</f>
        <v>0.69374999999999998</v>
      </c>
      <c r="H131" s="13">
        <f>MIN(TIME(HOUR(E131),MINUTE(E131),0),day_end)</f>
        <v>0.70833333333333337</v>
      </c>
      <c r="I131" s="14">
        <f t="shared" ref="I131:I194" si="6">MAX(0,INT((H131-G131)*1440))</f>
        <v>21</v>
      </c>
      <c r="J131" s="11" t="s">
        <v>37</v>
      </c>
    </row>
    <row r="132" spans="1:10" x14ac:dyDescent="0.3">
      <c r="A132" s="11" t="s">
        <v>32</v>
      </c>
      <c r="B132" s="11" t="s">
        <v>1</v>
      </c>
      <c r="C132" s="11" t="s">
        <v>214</v>
      </c>
      <c r="D132" s="12">
        <v>43388.723611111112</v>
      </c>
      <c r="E132" s="12">
        <v>43388.724999999999</v>
      </c>
      <c r="F132" s="15">
        <f t="shared" si="5"/>
        <v>43388</v>
      </c>
      <c r="G132" s="13">
        <f>MAX(TIME(HOUR(D132),MINUTE(D132),0),day_start)</f>
        <v>0.72361111111111109</v>
      </c>
      <c r="H132" s="13">
        <f>MIN(TIME(HOUR(E132),MINUTE(E132),0),day_end)</f>
        <v>0.70833333333333337</v>
      </c>
      <c r="I132" s="14">
        <f t="shared" si="6"/>
        <v>0</v>
      </c>
      <c r="J132" s="11" t="s">
        <v>37</v>
      </c>
    </row>
    <row r="133" spans="1:10" x14ac:dyDescent="0.3">
      <c r="A133" s="11" t="s">
        <v>17</v>
      </c>
      <c r="B133" s="11" t="s">
        <v>1</v>
      </c>
      <c r="C133" s="11" t="s">
        <v>103</v>
      </c>
      <c r="D133" s="12">
        <v>43388.727777777778</v>
      </c>
      <c r="E133" s="12">
        <v>43388.756944444445</v>
      </c>
      <c r="F133" s="15">
        <f t="shared" si="5"/>
        <v>43388</v>
      </c>
      <c r="G133" s="13">
        <f>MAX(TIME(HOUR(D133),MINUTE(D133),0),day_start)</f>
        <v>0.72777777777777775</v>
      </c>
      <c r="H133" s="13">
        <f>MIN(TIME(HOUR(E133),MINUTE(E133),0),day_end)</f>
        <v>0.70833333333333337</v>
      </c>
      <c r="I133" s="14">
        <f t="shared" si="6"/>
        <v>0</v>
      </c>
      <c r="J133" s="11" t="s">
        <v>37</v>
      </c>
    </row>
    <row r="134" spans="1:10" x14ac:dyDescent="0.3">
      <c r="A134" s="11" t="s">
        <v>4</v>
      </c>
      <c r="B134" s="11" t="s">
        <v>1</v>
      </c>
      <c r="C134" s="11" t="s">
        <v>146</v>
      </c>
      <c r="D134" s="12">
        <v>43395.335416666669</v>
      </c>
      <c r="E134" s="12">
        <v>43395.416666666664</v>
      </c>
      <c r="F134" s="15">
        <f t="shared" si="5"/>
        <v>43395</v>
      </c>
      <c r="G134" s="13">
        <f>MAX(TIME(HOUR(D134),MINUTE(D134),0),day_start)</f>
        <v>0.375</v>
      </c>
      <c r="H134" s="13">
        <f>MIN(TIME(HOUR(E134),MINUTE(E134),0),day_end)</f>
        <v>0.41666666666666669</v>
      </c>
      <c r="I134" s="14">
        <f t="shared" si="6"/>
        <v>60</v>
      </c>
      <c r="J134" s="11" t="s">
        <v>37</v>
      </c>
    </row>
    <row r="135" spans="1:10" x14ac:dyDescent="0.3">
      <c r="A135" s="11" t="s">
        <v>17</v>
      </c>
      <c r="B135" s="11" t="s">
        <v>1</v>
      </c>
      <c r="C135" s="11" t="s">
        <v>153</v>
      </c>
      <c r="D135" s="12">
        <v>43395.352083333331</v>
      </c>
      <c r="E135" s="12">
        <v>43395.354861111111</v>
      </c>
      <c r="F135" s="15">
        <f t="shared" si="5"/>
        <v>43395</v>
      </c>
      <c r="G135" s="13">
        <f>MAX(TIME(HOUR(D135),MINUTE(D135),0),day_start)</f>
        <v>0.375</v>
      </c>
      <c r="H135" s="13">
        <f>MIN(TIME(HOUR(E135),MINUTE(E135),0),day_end)</f>
        <v>0.35486111111111113</v>
      </c>
      <c r="I135" s="14">
        <f t="shared" si="6"/>
        <v>0</v>
      </c>
      <c r="J135" s="11" t="s">
        <v>37</v>
      </c>
    </row>
    <row r="136" spans="1:10" x14ac:dyDescent="0.3">
      <c r="A136" s="11" t="s">
        <v>11</v>
      </c>
      <c r="B136" s="11" t="s">
        <v>1</v>
      </c>
      <c r="C136" s="11" t="s">
        <v>222</v>
      </c>
      <c r="D136" s="12">
        <v>43395.385416666664</v>
      </c>
      <c r="E136" s="12">
        <v>43395.410416666666</v>
      </c>
      <c r="F136" s="15">
        <f t="shared" si="5"/>
        <v>43395</v>
      </c>
      <c r="G136" s="13">
        <f>MAX(TIME(HOUR(D136),MINUTE(D136),0),day_start)</f>
        <v>0.38541666666666669</v>
      </c>
      <c r="H136" s="13">
        <f>MIN(TIME(HOUR(E136),MINUTE(E136),0),day_end)</f>
        <v>0.41041666666666665</v>
      </c>
      <c r="I136" s="14">
        <f t="shared" si="6"/>
        <v>36</v>
      </c>
      <c r="J136" s="11" t="s">
        <v>37</v>
      </c>
    </row>
    <row r="137" spans="1:10" x14ac:dyDescent="0.3">
      <c r="A137" s="11" t="s">
        <v>19</v>
      </c>
      <c r="B137" s="11" t="s">
        <v>1</v>
      </c>
      <c r="C137" s="11" t="s">
        <v>49</v>
      </c>
      <c r="D137" s="12">
        <v>43395.390277777777</v>
      </c>
      <c r="E137" s="12">
        <v>43395.408333333333</v>
      </c>
      <c r="F137" s="15">
        <f t="shared" si="5"/>
        <v>43395</v>
      </c>
      <c r="G137" s="13">
        <f>MAX(TIME(HOUR(D137),MINUTE(D137),0),day_start)</f>
        <v>0.39027777777777778</v>
      </c>
      <c r="H137" s="13">
        <f>MIN(TIME(HOUR(E137),MINUTE(E137),0),day_end)</f>
        <v>0.40833333333333338</v>
      </c>
      <c r="I137" s="14">
        <f t="shared" si="6"/>
        <v>26</v>
      </c>
      <c r="J137" s="11" t="s">
        <v>37</v>
      </c>
    </row>
    <row r="138" spans="1:10" x14ac:dyDescent="0.3">
      <c r="A138" s="11" t="s">
        <v>17</v>
      </c>
      <c r="B138" s="11" t="s">
        <v>1</v>
      </c>
      <c r="C138" s="11" t="s">
        <v>104</v>
      </c>
      <c r="D138" s="12">
        <v>43395.398611111108</v>
      </c>
      <c r="E138" s="12">
        <v>43395.410416666666</v>
      </c>
      <c r="F138" s="15">
        <f t="shared" si="5"/>
        <v>43395</v>
      </c>
      <c r="G138" s="13">
        <f>MAX(TIME(HOUR(D138),MINUTE(D138),0),day_start)</f>
        <v>0.39861111111111108</v>
      </c>
      <c r="H138" s="13">
        <f>MIN(TIME(HOUR(E138),MINUTE(E138),0),day_end)</f>
        <v>0.41041666666666665</v>
      </c>
      <c r="I138" s="14">
        <f t="shared" si="6"/>
        <v>17</v>
      </c>
      <c r="J138" s="11" t="s">
        <v>37</v>
      </c>
    </row>
    <row r="139" spans="1:10" x14ac:dyDescent="0.3">
      <c r="A139" s="11" t="s">
        <v>0</v>
      </c>
      <c r="B139" s="11" t="s">
        <v>1</v>
      </c>
      <c r="C139" s="11" t="s">
        <v>176</v>
      </c>
      <c r="D139" s="12">
        <v>43395.404166666667</v>
      </c>
      <c r="E139" s="12">
        <v>43395.410416666666</v>
      </c>
      <c r="F139" s="15">
        <f t="shared" si="5"/>
        <v>43395</v>
      </c>
      <c r="G139" s="13">
        <f>MAX(TIME(HOUR(D139),MINUTE(D139),0),day_start)</f>
        <v>0.40416666666666662</v>
      </c>
      <c r="H139" s="13">
        <f>MIN(TIME(HOUR(E139),MINUTE(E139),0),day_end)</f>
        <v>0.41041666666666665</v>
      </c>
      <c r="I139" s="14">
        <f t="shared" si="6"/>
        <v>9</v>
      </c>
      <c r="J139" s="11" t="s">
        <v>37</v>
      </c>
    </row>
    <row r="140" spans="1:10" x14ac:dyDescent="0.3">
      <c r="A140" s="11" t="s">
        <v>26</v>
      </c>
      <c r="B140" s="11" t="s">
        <v>1</v>
      </c>
      <c r="C140" s="11" t="s">
        <v>5</v>
      </c>
      <c r="D140" s="12">
        <v>43395.418749999997</v>
      </c>
      <c r="E140" s="12">
        <v>43395.474305555559</v>
      </c>
      <c r="F140" s="15">
        <f t="shared" si="5"/>
        <v>43395</v>
      </c>
      <c r="G140" s="13">
        <f>MAX(TIME(HOUR(D140),MINUTE(D140),0),day_start)</f>
        <v>0.41875000000000001</v>
      </c>
      <c r="H140" s="13">
        <f>MIN(TIME(HOUR(E140),MINUTE(E140),0),day_end)</f>
        <v>0.47430555555555554</v>
      </c>
      <c r="I140" s="14">
        <f t="shared" si="6"/>
        <v>80</v>
      </c>
      <c r="J140" s="11" t="s">
        <v>37</v>
      </c>
    </row>
    <row r="141" spans="1:10" x14ac:dyDescent="0.3">
      <c r="A141" s="11" t="s">
        <v>0</v>
      </c>
      <c r="B141" s="11" t="s">
        <v>1</v>
      </c>
      <c r="C141" s="11" t="s">
        <v>115</v>
      </c>
      <c r="D141" s="12">
        <v>43395.474305555559</v>
      </c>
      <c r="E141" s="12">
        <v>43395.525000000001</v>
      </c>
      <c r="F141" s="15">
        <f t="shared" si="5"/>
        <v>43395</v>
      </c>
      <c r="G141" s="13">
        <f>MAX(TIME(HOUR(D141),MINUTE(D141),0),day_start)</f>
        <v>0.47430555555555554</v>
      </c>
      <c r="H141" s="13">
        <f>MIN(TIME(HOUR(E141),MINUTE(E141),0),day_end)</f>
        <v>0.52500000000000002</v>
      </c>
      <c r="I141" s="14">
        <f t="shared" si="6"/>
        <v>73</v>
      </c>
      <c r="J141" s="11" t="s">
        <v>37</v>
      </c>
    </row>
    <row r="142" spans="1:10" x14ac:dyDescent="0.3">
      <c r="A142" s="11" t="s">
        <v>51</v>
      </c>
      <c r="B142" s="11" t="s">
        <v>1</v>
      </c>
      <c r="C142" s="11" t="s">
        <v>114</v>
      </c>
      <c r="D142" s="12">
        <v>43395.474305555559</v>
      </c>
      <c r="E142" s="12">
        <v>43395.524305555555</v>
      </c>
      <c r="F142" s="15">
        <f t="shared" si="5"/>
        <v>43395</v>
      </c>
      <c r="G142" s="13">
        <f>MAX(TIME(HOUR(D142),MINUTE(D142),0),day_start)</f>
        <v>0.47430555555555554</v>
      </c>
      <c r="H142" s="13">
        <f>MIN(TIME(HOUR(E142),MINUTE(E142),0),day_end)</f>
        <v>0.52430555555555558</v>
      </c>
      <c r="I142" s="14">
        <f t="shared" si="6"/>
        <v>72</v>
      </c>
      <c r="J142" s="11" t="s">
        <v>37</v>
      </c>
    </row>
    <row r="143" spans="1:10" x14ac:dyDescent="0.3">
      <c r="A143" s="11" t="s">
        <v>94</v>
      </c>
      <c r="B143" s="11" t="s">
        <v>1</v>
      </c>
      <c r="C143" s="11" t="s">
        <v>223</v>
      </c>
      <c r="D143" s="12">
        <v>43395.474999999999</v>
      </c>
      <c r="E143" s="12">
        <v>43395.518055555556</v>
      </c>
      <c r="F143" s="15">
        <f t="shared" si="5"/>
        <v>43395</v>
      </c>
      <c r="G143" s="13">
        <f>MAX(TIME(HOUR(D143),MINUTE(D143),0),day_start)</f>
        <v>0.47500000000000003</v>
      </c>
      <c r="H143" s="13">
        <f>MIN(TIME(HOUR(E143),MINUTE(E143),0),day_end)</f>
        <v>0.5180555555555556</v>
      </c>
      <c r="I143" s="14">
        <f t="shared" si="6"/>
        <v>62</v>
      </c>
      <c r="J143" s="11" t="s">
        <v>37</v>
      </c>
    </row>
    <row r="144" spans="1:10" x14ac:dyDescent="0.3">
      <c r="A144" s="11" t="s">
        <v>11</v>
      </c>
      <c r="B144" s="11" t="s">
        <v>1</v>
      </c>
      <c r="C144" s="11" t="s">
        <v>222</v>
      </c>
      <c r="D144" s="12">
        <v>43395.474999999999</v>
      </c>
      <c r="E144" s="12">
        <v>43395.518055555556</v>
      </c>
      <c r="F144" s="15">
        <f t="shared" si="5"/>
        <v>43395</v>
      </c>
      <c r="G144" s="13">
        <f>MAX(TIME(HOUR(D144),MINUTE(D144),0),day_start)</f>
        <v>0.47500000000000003</v>
      </c>
      <c r="H144" s="13">
        <f>MIN(TIME(HOUR(E144),MINUTE(E144),0),day_end)</f>
        <v>0.5180555555555556</v>
      </c>
      <c r="I144" s="14">
        <f t="shared" si="6"/>
        <v>62</v>
      </c>
      <c r="J144" s="11" t="s">
        <v>37</v>
      </c>
    </row>
    <row r="145" spans="1:10" x14ac:dyDescent="0.3">
      <c r="A145" s="11" t="s">
        <v>24</v>
      </c>
      <c r="B145" s="11" t="s">
        <v>1</v>
      </c>
      <c r="C145" s="11" t="s">
        <v>224</v>
      </c>
      <c r="D145" s="12">
        <v>43395.474999999999</v>
      </c>
      <c r="E145" s="12">
        <v>43395.518055555556</v>
      </c>
      <c r="F145" s="15">
        <f t="shared" si="5"/>
        <v>43395</v>
      </c>
      <c r="G145" s="13">
        <f>MAX(TIME(HOUR(D145),MINUTE(D145),0),day_start)</f>
        <v>0.47500000000000003</v>
      </c>
      <c r="H145" s="13">
        <f>MIN(TIME(HOUR(E145),MINUTE(E145),0),day_end)</f>
        <v>0.5180555555555556</v>
      </c>
      <c r="I145" s="14">
        <f t="shared" si="6"/>
        <v>62</v>
      </c>
      <c r="J145" s="11" t="s">
        <v>37</v>
      </c>
    </row>
    <row r="146" spans="1:10" x14ac:dyDescent="0.3">
      <c r="A146" s="11" t="s">
        <v>4</v>
      </c>
      <c r="B146" s="11" t="s">
        <v>1</v>
      </c>
      <c r="C146" s="11" t="s">
        <v>192</v>
      </c>
      <c r="D146" s="12">
        <v>43395.477083333331</v>
      </c>
      <c r="E146" s="12">
        <v>43395.502083333333</v>
      </c>
      <c r="F146" s="15">
        <f t="shared" si="5"/>
        <v>43395</v>
      </c>
      <c r="G146" s="13">
        <f>MAX(TIME(HOUR(D146),MINUTE(D146),0),day_start)</f>
        <v>0.4770833333333333</v>
      </c>
      <c r="H146" s="13">
        <f>MIN(TIME(HOUR(E146),MINUTE(E146),0),day_end)</f>
        <v>0.50208333333333333</v>
      </c>
      <c r="I146" s="14">
        <f t="shared" si="6"/>
        <v>36</v>
      </c>
      <c r="J146" s="11" t="s">
        <v>37</v>
      </c>
    </row>
    <row r="147" spans="1:10" x14ac:dyDescent="0.3">
      <c r="A147" s="11" t="s">
        <v>13</v>
      </c>
      <c r="B147" s="11" t="s">
        <v>1</v>
      </c>
      <c r="C147" s="11" t="s">
        <v>52</v>
      </c>
      <c r="D147" s="12">
        <v>43395.477083333331</v>
      </c>
      <c r="E147" s="12">
        <v>43395.524305555555</v>
      </c>
      <c r="F147" s="15">
        <f t="shared" si="5"/>
        <v>43395</v>
      </c>
      <c r="G147" s="13">
        <f>MAX(TIME(HOUR(D147),MINUTE(D147),0),day_start)</f>
        <v>0.4770833333333333</v>
      </c>
      <c r="H147" s="13">
        <f>MIN(TIME(HOUR(E147),MINUTE(E147),0),day_end)</f>
        <v>0.52430555555555558</v>
      </c>
      <c r="I147" s="14">
        <f t="shared" si="6"/>
        <v>68</v>
      </c>
      <c r="J147" s="11" t="s">
        <v>37</v>
      </c>
    </row>
    <row r="148" spans="1:10" x14ac:dyDescent="0.3">
      <c r="A148" s="11" t="s">
        <v>9</v>
      </c>
      <c r="B148" s="11" t="s">
        <v>1</v>
      </c>
      <c r="C148" s="11" t="s">
        <v>121</v>
      </c>
      <c r="D148" s="12">
        <v>43395.479166666664</v>
      </c>
      <c r="E148" s="12">
        <v>43395.508333333331</v>
      </c>
      <c r="F148" s="15">
        <f t="shared" si="5"/>
        <v>43395</v>
      </c>
      <c r="G148" s="13">
        <f>MAX(TIME(HOUR(D148),MINUTE(D148),0),day_start)</f>
        <v>0.47916666666666669</v>
      </c>
      <c r="H148" s="13">
        <f>MIN(TIME(HOUR(E148),MINUTE(E148),0),day_end)</f>
        <v>0.5083333333333333</v>
      </c>
      <c r="I148" s="14">
        <f t="shared" si="6"/>
        <v>41</v>
      </c>
      <c r="J148" s="11" t="s">
        <v>37</v>
      </c>
    </row>
    <row r="149" spans="1:10" x14ac:dyDescent="0.3">
      <c r="A149" s="11" t="s">
        <v>7</v>
      </c>
      <c r="B149" s="11" t="s">
        <v>1</v>
      </c>
      <c r="C149" s="11" t="s">
        <v>8</v>
      </c>
      <c r="D149" s="12">
        <v>43395.479861111111</v>
      </c>
      <c r="E149" s="12">
        <v>43395.510416666664</v>
      </c>
      <c r="F149" s="15">
        <f t="shared" si="5"/>
        <v>43395</v>
      </c>
      <c r="G149" s="13">
        <f>MAX(TIME(HOUR(D149),MINUTE(D149),0),day_start)</f>
        <v>0.47986111111111113</v>
      </c>
      <c r="H149" s="13">
        <f>MIN(TIME(HOUR(E149),MINUTE(E149),0),day_end)</f>
        <v>0.51041666666666663</v>
      </c>
      <c r="I149" s="14">
        <f t="shared" si="6"/>
        <v>43</v>
      </c>
      <c r="J149" s="11" t="s">
        <v>37</v>
      </c>
    </row>
    <row r="150" spans="1:10" x14ac:dyDescent="0.3">
      <c r="A150" s="11" t="s">
        <v>138</v>
      </c>
      <c r="B150" s="11" t="s">
        <v>1</v>
      </c>
      <c r="C150" s="11" t="s">
        <v>25</v>
      </c>
      <c r="D150" s="12">
        <v>43395.479861111111</v>
      </c>
      <c r="E150" s="12">
        <v>43395.519444444442</v>
      </c>
      <c r="F150" s="15">
        <f t="shared" si="5"/>
        <v>43395</v>
      </c>
      <c r="G150" s="13">
        <f>MAX(TIME(HOUR(D150),MINUTE(D150),0),day_start)</f>
        <v>0.47986111111111113</v>
      </c>
      <c r="H150" s="13">
        <f>MIN(TIME(HOUR(E150),MINUTE(E150),0),day_end)</f>
        <v>0.51944444444444449</v>
      </c>
      <c r="I150" s="14">
        <f t="shared" si="6"/>
        <v>57</v>
      </c>
      <c r="J150" s="11" t="s">
        <v>37</v>
      </c>
    </row>
    <row r="151" spans="1:10" x14ac:dyDescent="0.3">
      <c r="A151" s="11" t="s">
        <v>82</v>
      </c>
      <c r="B151" s="11" t="s">
        <v>1</v>
      </c>
      <c r="C151" s="11" t="s">
        <v>153</v>
      </c>
      <c r="D151" s="12">
        <v>43395.490277777775</v>
      </c>
      <c r="E151" s="12">
        <v>43395.540972222225</v>
      </c>
      <c r="F151" s="15">
        <f t="shared" si="5"/>
        <v>43395</v>
      </c>
      <c r="G151" s="13">
        <f>MAX(TIME(HOUR(D151),MINUTE(D151),0),day_start)</f>
        <v>0.49027777777777781</v>
      </c>
      <c r="H151" s="13">
        <f>MIN(TIME(HOUR(E151),MINUTE(E151),0),day_end)</f>
        <v>0.54097222222222219</v>
      </c>
      <c r="I151" s="14">
        <f t="shared" si="6"/>
        <v>72</v>
      </c>
      <c r="J151" s="11" t="s">
        <v>37</v>
      </c>
    </row>
    <row r="152" spans="1:10" x14ac:dyDescent="0.3">
      <c r="A152" s="11" t="s">
        <v>26</v>
      </c>
      <c r="B152" s="11" t="s">
        <v>1</v>
      </c>
      <c r="C152" s="11" t="s">
        <v>57</v>
      </c>
      <c r="D152" s="12">
        <v>43395.490277777775</v>
      </c>
      <c r="E152" s="12">
        <v>43395.531944444447</v>
      </c>
      <c r="F152" s="15">
        <f t="shared" si="5"/>
        <v>43395</v>
      </c>
      <c r="G152" s="13">
        <f>MAX(TIME(HOUR(D152),MINUTE(D152),0),day_start)</f>
        <v>0.49027777777777781</v>
      </c>
      <c r="H152" s="13">
        <f>MIN(TIME(HOUR(E152),MINUTE(E152),0),day_end)</f>
        <v>0.53194444444444444</v>
      </c>
      <c r="I152" s="14">
        <f t="shared" si="6"/>
        <v>59</v>
      </c>
      <c r="J152" s="11" t="s">
        <v>37</v>
      </c>
    </row>
    <row r="153" spans="1:10" x14ac:dyDescent="0.3">
      <c r="A153" s="11" t="s">
        <v>41</v>
      </c>
      <c r="B153" s="11" t="s">
        <v>1</v>
      </c>
      <c r="C153" s="11" t="s">
        <v>88</v>
      </c>
      <c r="D153" s="12">
        <v>43395.496527777781</v>
      </c>
      <c r="E153" s="12">
        <v>43395.502083333333</v>
      </c>
      <c r="F153" s="15">
        <f t="shared" si="5"/>
        <v>43395</v>
      </c>
      <c r="G153" s="13">
        <f>MAX(TIME(HOUR(D153),MINUTE(D153),0),day_start)</f>
        <v>0.49652777777777773</v>
      </c>
      <c r="H153" s="13">
        <f>MIN(TIME(HOUR(E153),MINUTE(E153),0),day_end)</f>
        <v>0.50208333333333333</v>
      </c>
      <c r="I153" s="14">
        <f t="shared" si="6"/>
        <v>8</v>
      </c>
      <c r="J153" s="11" t="s">
        <v>37</v>
      </c>
    </row>
    <row r="154" spans="1:10" x14ac:dyDescent="0.3">
      <c r="A154" s="11" t="s">
        <v>4</v>
      </c>
      <c r="B154" s="11" t="s">
        <v>1</v>
      </c>
      <c r="C154" s="11" t="s">
        <v>72</v>
      </c>
      <c r="D154" s="12">
        <v>43395.513888888891</v>
      </c>
      <c r="E154" s="12">
        <v>43395.552777777775</v>
      </c>
      <c r="F154" s="15">
        <f t="shared" si="5"/>
        <v>43395</v>
      </c>
      <c r="G154" s="13">
        <f>MAX(TIME(HOUR(D154),MINUTE(D154),0),day_start)</f>
        <v>0.51388888888888895</v>
      </c>
      <c r="H154" s="13">
        <f>MIN(TIME(HOUR(E154),MINUTE(E154),0),day_end)</f>
        <v>0.55277777777777781</v>
      </c>
      <c r="I154" s="14">
        <f t="shared" si="6"/>
        <v>56</v>
      </c>
      <c r="J154" s="11" t="s">
        <v>37</v>
      </c>
    </row>
    <row r="155" spans="1:10" x14ac:dyDescent="0.3">
      <c r="A155" s="11" t="s">
        <v>51</v>
      </c>
      <c r="B155" s="11" t="s">
        <v>1</v>
      </c>
      <c r="C155" s="11" t="s">
        <v>34</v>
      </c>
      <c r="D155" s="12">
        <v>43395.527777777781</v>
      </c>
      <c r="E155" s="12">
        <v>43395.588194444441</v>
      </c>
      <c r="F155" s="15">
        <f t="shared" si="5"/>
        <v>43395</v>
      </c>
      <c r="G155" s="13">
        <f>MAX(TIME(HOUR(D155),MINUTE(D155),0),day_start)</f>
        <v>0.52777777777777779</v>
      </c>
      <c r="H155" s="13">
        <f>MIN(TIME(HOUR(E155),MINUTE(E155),0),day_end)</f>
        <v>0.58819444444444446</v>
      </c>
      <c r="I155" s="14">
        <f t="shared" si="6"/>
        <v>87</v>
      </c>
      <c r="J155" s="11" t="s">
        <v>37</v>
      </c>
    </row>
    <row r="156" spans="1:10" x14ac:dyDescent="0.3">
      <c r="A156" s="11" t="s">
        <v>13</v>
      </c>
      <c r="B156" s="11" t="s">
        <v>1</v>
      </c>
      <c r="C156" s="11" t="s">
        <v>31</v>
      </c>
      <c r="D156" s="12">
        <v>43395.52847222222</v>
      </c>
      <c r="E156" s="12">
        <v>43395.616666666669</v>
      </c>
      <c r="F156" s="15">
        <f t="shared" si="5"/>
        <v>43395</v>
      </c>
      <c r="G156" s="13">
        <f>MAX(TIME(HOUR(D156),MINUTE(D156),0),day_start)</f>
        <v>0.52847222222222223</v>
      </c>
      <c r="H156" s="13">
        <f>MIN(TIME(HOUR(E156),MINUTE(E156),0),day_end)</f>
        <v>0.6166666666666667</v>
      </c>
      <c r="I156" s="14">
        <f t="shared" si="6"/>
        <v>127</v>
      </c>
      <c r="J156" s="11" t="s">
        <v>37</v>
      </c>
    </row>
    <row r="157" spans="1:10" x14ac:dyDescent="0.3">
      <c r="A157" s="11" t="s">
        <v>94</v>
      </c>
      <c r="B157" s="11" t="s">
        <v>1</v>
      </c>
      <c r="C157" s="11" t="s">
        <v>38</v>
      </c>
      <c r="D157" s="12">
        <v>43395.538888888892</v>
      </c>
      <c r="E157" s="12">
        <v>43395.560416666667</v>
      </c>
      <c r="F157" s="15">
        <f t="shared" si="5"/>
        <v>43395</v>
      </c>
      <c r="G157" s="13">
        <f>MAX(TIME(HOUR(D157),MINUTE(D157),0),day_start)</f>
        <v>0.53888888888888886</v>
      </c>
      <c r="H157" s="13">
        <f>MIN(TIME(HOUR(E157),MINUTE(E157),0),day_end)</f>
        <v>0.56041666666666667</v>
      </c>
      <c r="I157" s="14">
        <f t="shared" si="6"/>
        <v>31</v>
      </c>
      <c r="J157" s="11" t="s">
        <v>37</v>
      </c>
    </row>
    <row r="158" spans="1:10" x14ac:dyDescent="0.3">
      <c r="A158" s="11" t="s">
        <v>56</v>
      </c>
      <c r="B158" s="11" t="s">
        <v>1</v>
      </c>
      <c r="C158" s="11" t="s">
        <v>99</v>
      </c>
      <c r="D158" s="12">
        <v>43395.543055555558</v>
      </c>
      <c r="E158" s="12">
        <v>43395.637499999997</v>
      </c>
      <c r="F158" s="15">
        <f t="shared" si="5"/>
        <v>43395</v>
      </c>
      <c r="G158" s="13">
        <f>MAX(TIME(HOUR(D158),MINUTE(D158),0),day_start)</f>
        <v>0.54305555555555551</v>
      </c>
      <c r="H158" s="13">
        <f>MIN(TIME(HOUR(E158),MINUTE(E158),0),day_end)</f>
        <v>0.63750000000000007</v>
      </c>
      <c r="I158" s="14">
        <f t="shared" si="6"/>
        <v>136</v>
      </c>
      <c r="J158" s="11" t="s">
        <v>37</v>
      </c>
    </row>
    <row r="159" spans="1:10" x14ac:dyDescent="0.3">
      <c r="A159" s="11" t="s">
        <v>9</v>
      </c>
      <c r="B159" s="11" t="s">
        <v>1</v>
      </c>
      <c r="C159" s="11" t="s">
        <v>20</v>
      </c>
      <c r="D159" s="12">
        <v>43395.545138888891</v>
      </c>
      <c r="E159" s="12">
        <v>43395.638194444444</v>
      </c>
      <c r="F159" s="15">
        <f t="shared" si="5"/>
        <v>43395</v>
      </c>
      <c r="G159" s="13">
        <f>MAX(TIME(HOUR(D159),MINUTE(D159),0),day_start)</f>
        <v>0.54513888888888895</v>
      </c>
      <c r="H159" s="13">
        <f>MIN(TIME(HOUR(E159),MINUTE(E159),0),day_end)</f>
        <v>0.6381944444444444</v>
      </c>
      <c r="I159" s="14">
        <f t="shared" si="6"/>
        <v>134</v>
      </c>
      <c r="J159" s="11" t="s">
        <v>37</v>
      </c>
    </row>
    <row r="160" spans="1:10" x14ac:dyDescent="0.3">
      <c r="A160" s="11" t="s">
        <v>82</v>
      </c>
      <c r="B160" s="11" t="s">
        <v>1</v>
      </c>
      <c r="C160" s="11" t="s">
        <v>93</v>
      </c>
      <c r="D160" s="12">
        <v>43395.556250000001</v>
      </c>
      <c r="E160" s="12">
        <v>43395.561805555553</v>
      </c>
      <c r="F160" s="15">
        <f t="shared" si="5"/>
        <v>43395</v>
      </c>
      <c r="G160" s="13">
        <f>MAX(TIME(HOUR(D160),MINUTE(D160),0),day_start)</f>
        <v>0.55625000000000002</v>
      </c>
      <c r="H160" s="13">
        <f>MIN(TIME(HOUR(E160),MINUTE(E160),0),day_end)</f>
        <v>0.56180555555555556</v>
      </c>
      <c r="I160" s="14">
        <f t="shared" si="6"/>
        <v>7</v>
      </c>
      <c r="J160" s="11" t="s">
        <v>37</v>
      </c>
    </row>
    <row r="161" spans="1:10" x14ac:dyDescent="0.3">
      <c r="A161" s="11" t="s">
        <v>42</v>
      </c>
      <c r="B161" s="11" t="s">
        <v>1</v>
      </c>
      <c r="C161" s="11" t="s">
        <v>121</v>
      </c>
      <c r="D161" s="12">
        <v>43395.558333333334</v>
      </c>
      <c r="E161" s="12">
        <v>43395.595138888886</v>
      </c>
      <c r="F161" s="15">
        <f t="shared" si="5"/>
        <v>43395</v>
      </c>
      <c r="G161" s="13">
        <f>MAX(TIME(HOUR(D161),MINUTE(D161),0),day_start)</f>
        <v>0.55833333333333335</v>
      </c>
      <c r="H161" s="13">
        <f>MIN(TIME(HOUR(E161),MINUTE(E161),0),day_end)</f>
        <v>0.59513888888888888</v>
      </c>
      <c r="I161" s="14">
        <f t="shared" si="6"/>
        <v>53</v>
      </c>
      <c r="J161" s="11" t="s">
        <v>37</v>
      </c>
    </row>
    <row r="162" spans="1:10" x14ac:dyDescent="0.3">
      <c r="A162" s="11" t="s">
        <v>58</v>
      </c>
      <c r="B162" s="11" t="s">
        <v>1</v>
      </c>
      <c r="C162" s="11" t="s">
        <v>131</v>
      </c>
      <c r="D162" s="12">
        <v>43395.558333333334</v>
      </c>
      <c r="E162" s="12">
        <v>43395.595833333333</v>
      </c>
      <c r="F162" s="15">
        <f t="shared" si="5"/>
        <v>43395</v>
      </c>
      <c r="G162" s="13">
        <f>MAX(TIME(HOUR(D162),MINUTE(D162),0),day_start)</f>
        <v>0.55833333333333335</v>
      </c>
      <c r="H162" s="13">
        <f>MIN(TIME(HOUR(E162),MINUTE(E162),0),day_end)</f>
        <v>0.59583333333333333</v>
      </c>
      <c r="I162" s="14">
        <f t="shared" si="6"/>
        <v>54</v>
      </c>
      <c r="J162" s="11" t="s">
        <v>37</v>
      </c>
    </row>
    <row r="163" spans="1:10" x14ac:dyDescent="0.3">
      <c r="A163" s="11" t="s">
        <v>54</v>
      </c>
      <c r="B163" s="11" t="s">
        <v>1</v>
      </c>
      <c r="C163" s="11" t="s">
        <v>118</v>
      </c>
      <c r="D163" s="12">
        <v>43395.577777777777</v>
      </c>
      <c r="E163" s="12">
        <v>43395.59097222222</v>
      </c>
      <c r="F163" s="15">
        <f t="shared" si="5"/>
        <v>43395</v>
      </c>
      <c r="G163" s="13">
        <f>MAX(TIME(HOUR(D163),MINUTE(D163),0),day_start)</f>
        <v>0.57777777777777783</v>
      </c>
      <c r="H163" s="13">
        <f>MIN(TIME(HOUR(E163),MINUTE(E163),0),day_end)</f>
        <v>0.59097222222222223</v>
      </c>
      <c r="I163" s="14">
        <f t="shared" si="6"/>
        <v>18</v>
      </c>
      <c r="J163" s="11" t="s">
        <v>37</v>
      </c>
    </row>
    <row r="164" spans="1:10" x14ac:dyDescent="0.3">
      <c r="A164" s="11" t="s">
        <v>11</v>
      </c>
      <c r="B164" s="11" t="s">
        <v>1</v>
      </c>
      <c r="C164" s="11" t="s">
        <v>45</v>
      </c>
      <c r="D164" s="12">
        <v>43395.578472222223</v>
      </c>
      <c r="E164" s="12">
        <v>43395.689583333333</v>
      </c>
      <c r="F164" s="15">
        <f t="shared" si="5"/>
        <v>43395</v>
      </c>
      <c r="G164" s="13">
        <f>MAX(TIME(HOUR(D164),MINUTE(D164),0),day_start)</f>
        <v>0.57847222222222217</v>
      </c>
      <c r="H164" s="13">
        <f>MIN(TIME(HOUR(E164),MINUTE(E164),0),day_end)</f>
        <v>0.68958333333333333</v>
      </c>
      <c r="I164" s="14">
        <f t="shared" si="6"/>
        <v>160</v>
      </c>
      <c r="J164" s="11" t="s">
        <v>37</v>
      </c>
    </row>
    <row r="165" spans="1:10" x14ac:dyDescent="0.3">
      <c r="A165" s="11" t="s">
        <v>138</v>
      </c>
      <c r="B165" s="11" t="s">
        <v>1</v>
      </c>
      <c r="C165" s="11" t="s">
        <v>88</v>
      </c>
      <c r="D165" s="12">
        <v>43395.586111111108</v>
      </c>
      <c r="E165" s="12">
        <v>43395.601388888892</v>
      </c>
      <c r="F165" s="15">
        <f t="shared" si="5"/>
        <v>43395</v>
      </c>
      <c r="G165" s="13">
        <f>MAX(TIME(HOUR(D165),MINUTE(D165),0),day_start)</f>
        <v>0.58611111111111114</v>
      </c>
      <c r="H165" s="13">
        <f>MIN(TIME(HOUR(E165),MINUTE(E165),0),day_end)</f>
        <v>0.60138888888888886</v>
      </c>
      <c r="I165" s="14">
        <f t="shared" si="6"/>
        <v>21</v>
      </c>
      <c r="J165" s="11" t="s">
        <v>37</v>
      </c>
    </row>
    <row r="166" spans="1:10" x14ac:dyDescent="0.3">
      <c r="A166" s="11" t="s">
        <v>19</v>
      </c>
      <c r="B166" s="11" t="s">
        <v>1</v>
      </c>
      <c r="C166" s="11" t="s">
        <v>225</v>
      </c>
      <c r="D166" s="12">
        <v>43395.587500000001</v>
      </c>
      <c r="E166" s="12">
        <v>43395.606249999997</v>
      </c>
      <c r="F166" s="15">
        <f t="shared" si="5"/>
        <v>43395</v>
      </c>
      <c r="G166" s="13">
        <f>MAX(TIME(HOUR(D166),MINUTE(D166),0),day_start)</f>
        <v>0.58750000000000002</v>
      </c>
      <c r="H166" s="13">
        <f>MIN(TIME(HOUR(E166),MINUTE(E166),0),day_end)</f>
        <v>0.60625000000000007</v>
      </c>
      <c r="I166" s="14">
        <f t="shared" si="6"/>
        <v>27</v>
      </c>
      <c r="J166" s="11" t="s">
        <v>37</v>
      </c>
    </row>
    <row r="167" spans="1:10" x14ac:dyDescent="0.3">
      <c r="A167" s="11" t="s">
        <v>41</v>
      </c>
      <c r="B167" s="11" t="s">
        <v>1</v>
      </c>
      <c r="C167" s="11" t="s">
        <v>167</v>
      </c>
      <c r="D167" s="12">
        <v>43395.601388888892</v>
      </c>
      <c r="E167" s="12">
        <v>43395.640277777777</v>
      </c>
      <c r="F167" s="15">
        <f t="shared" si="5"/>
        <v>43395</v>
      </c>
      <c r="G167" s="13">
        <f>MAX(TIME(HOUR(D167),MINUTE(D167),0),day_start)</f>
        <v>0.60138888888888886</v>
      </c>
      <c r="H167" s="13">
        <f>MIN(TIME(HOUR(E167),MINUTE(E167),0),day_end)</f>
        <v>0.64027777777777783</v>
      </c>
      <c r="I167" s="14">
        <f t="shared" si="6"/>
        <v>56</v>
      </c>
      <c r="J167" s="11" t="s">
        <v>37</v>
      </c>
    </row>
    <row r="168" spans="1:10" x14ac:dyDescent="0.3">
      <c r="A168" s="11" t="s">
        <v>32</v>
      </c>
      <c r="B168" s="11" t="s">
        <v>1</v>
      </c>
      <c r="C168" s="11" t="s">
        <v>91</v>
      </c>
      <c r="D168" s="12">
        <v>43395.602083333331</v>
      </c>
      <c r="E168" s="12">
        <v>43395.655555555553</v>
      </c>
      <c r="F168" s="15">
        <f t="shared" si="5"/>
        <v>43395</v>
      </c>
      <c r="G168" s="13">
        <f>MAX(TIME(HOUR(D168),MINUTE(D168),0),day_start)</f>
        <v>0.6020833333333333</v>
      </c>
      <c r="H168" s="13">
        <f>MIN(TIME(HOUR(E168),MINUTE(E168),0),day_end)</f>
        <v>0.65555555555555556</v>
      </c>
      <c r="I168" s="14">
        <f t="shared" si="6"/>
        <v>77</v>
      </c>
      <c r="J168" s="11" t="s">
        <v>37</v>
      </c>
    </row>
    <row r="169" spans="1:10" x14ac:dyDescent="0.3">
      <c r="A169" s="11" t="s">
        <v>7</v>
      </c>
      <c r="B169" s="11" t="s">
        <v>1</v>
      </c>
      <c r="C169" s="11" t="s">
        <v>50</v>
      </c>
      <c r="D169" s="12">
        <v>43395.62777777778</v>
      </c>
      <c r="E169" s="12">
        <v>43395.693055555559</v>
      </c>
      <c r="F169" s="15">
        <f t="shared" si="5"/>
        <v>43395</v>
      </c>
      <c r="G169" s="13">
        <f>MAX(TIME(HOUR(D169),MINUTE(D169),0),day_start)</f>
        <v>0.62777777777777777</v>
      </c>
      <c r="H169" s="13">
        <f>MIN(TIME(HOUR(E169),MINUTE(E169),0),day_end)</f>
        <v>0.69305555555555554</v>
      </c>
      <c r="I169" s="14">
        <f t="shared" si="6"/>
        <v>94</v>
      </c>
      <c r="J169" s="11" t="s">
        <v>37</v>
      </c>
    </row>
    <row r="170" spans="1:10" x14ac:dyDescent="0.3">
      <c r="A170" s="11" t="s">
        <v>0</v>
      </c>
      <c r="B170" s="11" t="s">
        <v>1</v>
      </c>
      <c r="C170" s="11" t="s">
        <v>52</v>
      </c>
      <c r="D170" s="12">
        <v>43395.633333333331</v>
      </c>
      <c r="E170" s="12">
        <v>43395.790277777778</v>
      </c>
      <c r="F170" s="15">
        <f t="shared" si="5"/>
        <v>43395</v>
      </c>
      <c r="G170" s="13">
        <f>MAX(TIME(HOUR(D170),MINUTE(D170),0),day_start)</f>
        <v>0.6333333333333333</v>
      </c>
      <c r="H170" s="13">
        <f>MIN(TIME(HOUR(E170),MINUTE(E170),0),day_end)</f>
        <v>0.70833333333333337</v>
      </c>
      <c r="I170" s="14">
        <f t="shared" si="6"/>
        <v>108</v>
      </c>
      <c r="J170" s="11" t="s">
        <v>37</v>
      </c>
    </row>
    <row r="171" spans="1:10" x14ac:dyDescent="0.3">
      <c r="A171" s="11" t="s">
        <v>13</v>
      </c>
      <c r="B171" s="11" t="s">
        <v>1</v>
      </c>
      <c r="C171" s="11" t="s">
        <v>72</v>
      </c>
      <c r="D171" s="12">
        <v>43395.636805555558</v>
      </c>
      <c r="E171" s="12">
        <v>43395.65902777778</v>
      </c>
      <c r="F171" s="15">
        <f t="shared" si="5"/>
        <v>43395</v>
      </c>
      <c r="G171" s="13">
        <f>MAX(TIME(HOUR(D171),MINUTE(D171),0),day_start)</f>
        <v>0.63680555555555551</v>
      </c>
      <c r="H171" s="13">
        <f>MIN(TIME(HOUR(E171),MINUTE(E171),0),day_end)</f>
        <v>0.65902777777777777</v>
      </c>
      <c r="I171" s="14">
        <f t="shared" si="6"/>
        <v>32</v>
      </c>
      <c r="J171" s="11" t="s">
        <v>37</v>
      </c>
    </row>
    <row r="172" spans="1:10" x14ac:dyDescent="0.3">
      <c r="A172" s="11" t="s">
        <v>58</v>
      </c>
      <c r="B172" s="11" t="s">
        <v>1</v>
      </c>
      <c r="C172" s="11" t="s">
        <v>173</v>
      </c>
      <c r="D172" s="12">
        <v>43395.637499999997</v>
      </c>
      <c r="E172" s="12">
        <v>43395.695138888892</v>
      </c>
      <c r="F172" s="15">
        <f t="shared" si="5"/>
        <v>43395</v>
      </c>
      <c r="G172" s="13">
        <f>MAX(TIME(HOUR(D172),MINUTE(D172),0),day_start)</f>
        <v>0.63750000000000007</v>
      </c>
      <c r="H172" s="13">
        <f>MIN(TIME(HOUR(E172),MINUTE(E172),0),day_end)</f>
        <v>0.69513888888888886</v>
      </c>
      <c r="I172" s="14">
        <f t="shared" si="6"/>
        <v>82</v>
      </c>
      <c r="J172" s="11" t="s">
        <v>37</v>
      </c>
    </row>
    <row r="173" spans="1:10" x14ac:dyDescent="0.3">
      <c r="A173" s="11" t="s">
        <v>138</v>
      </c>
      <c r="B173" s="11" t="s">
        <v>1</v>
      </c>
      <c r="C173" s="11" t="s">
        <v>171</v>
      </c>
      <c r="D173" s="12">
        <v>43395.637499999997</v>
      </c>
      <c r="E173" s="12">
        <v>43395.646527777775</v>
      </c>
      <c r="F173" s="15">
        <f t="shared" si="5"/>
        <v>43395</v>
      </c>
      <c r="G173" s="13">
        <f>MAX(TIME(HOUR(D173),MINUTE(D173),0),day_start)</f>
        <v>0.63750000000000007</v>
      </c>
      <c r="H173" s="13">
        <f>MIN(TIME(HOUR(E173),MINUTE(E173),0),day_end)</f>
        <v>0.64652777777777781</v>
      </c>
      <c r="I173" s="14">
        <f t="shared" si="6"/>
        <v>13</v>
      </c>
      <c r="J173" s="11" t="s">
        <v>37</v>
      </c>
    </row>
    <row r="174" spans="1:10" x14ac:dyDescent="0.3">
      <c r="A174" s="11" t="s">
        <v>138</v>
      </c>
      <c r="B174" s="11" t="s">
        <v>1</v>
      </c>
      <c r="C174" s="11" t="s">
        <v>171</v>
      </c>
      <c r="D174" s="12">
        <v>43395.681944444441</v>
      </c>
      <c r="E174" s="12">
        <v>43395.695138888892</v>
      </c>
      <c r="F174" s="15">
        <f t="shared" si="5"/>
        <v>43395</v>
      </c>
      <c r="G174" s="13">
        <f>MAX(TIME(HOUR(D174),MINUTE(D174),0),day_start)</f>
        <v>0.68194444444444446</v>
      </c>
      <c r="H174" s="13">
        <f>MIN(TIME(HOUR(E174),MINUTE(E174),0),day_end)</f>
        <v>0.69513888888888886</v>
      </c>
      <c r="I174" s="14">
        <f t="shared" si="6"/>
        <v>18</v>
      </c>
      <c r="J174" s="11" t="s">
        <v>37</v>
      </c>
    </row>
    <row r="175" spans="1:10" x14ac:dyDescent="0.3">
      <c r="A175" s="11" t="s">
        <v>41</v>
      </c>
      <c r="B175" s="11" t="s">
        <v>1</v>
      </c>
      <c r="C175" s="11" t="s">
        <v>96</v>
      </c>
      <c r="D175" s="12">
        <v>43395.686111111114</v>
      </c>
      <c r="E175" s="12">
        <v>43395.736111111109</v>
      </c>
      <c r="F175" s="15">
        <f t="shared" si="5"/>
        <v>43395</v>
      </c>
      <c r="G175" s="13">
        <f>MAX(TIME(HOUR(D175),MINUTE(D175),0),day_start)</f>
        <v>0.68611111111111101</v>
      </c>
      <c r="H175" s="13">
        <f>MIN(TIME(HOUR(E175),MINUTE(E175),0),day_end)</f>
        <v>0.70833333333333337</v>
      </c>
      <c r="I175" s="14">
        <f t="shared" si="6"/>
        <v>32</v>
      </c>
      <c r="J175" s="11" t="s">
        <v>37</v>
      </c>
    </row>
    <row r="176" spans="1:10" x14ac:dyDescent="0.3">
      <c r="A176" s="11" t="s">
        <v>13</v>
      </c>
      <c r="B176" s="11" t="s">
        <v>1</v>
      </c>
      <c r="C176" s="11" t="s">
        <v>169</v>
      </c>
      <c r="D176" s="12">
        <v>43395.6875</v>
      </c>
      <c r="E176" s="12">
        <v>43395.693055555559</v>
      </c>
      <c r="F176" s="15">
        <f t="shared" si="5"/>
        <v>43395</v>
      </c>
      <c r="G176" s="13">
        <f>MAX(TIME(HOUR(D176),MINUTE(D176),0),day_start)</f>
        <v>0.6875</v>
      </c>
      <c r="H176" s="13">
        <f>MIN(TIME(HOUR(E176),MINUTE(E176),0),day_end)</f>
        <v>0.69305555555555554</v>
      </c>
      <c r="I176" s="14">
        <f t="shared" si="6"/>
        <v>7</v>
      </c>
      <c r="J176" s="11" t="s">
        <v>37</v>
      </c>
    </row>
    <row r="177" spans="1:10" x14ac:dyDescent="0.3">
      <c r="A177" s="11" t="s">
        <v>11</v>
      </c>
      <c r="B177" s="11" t="s">
        <v>1</v>
      </c>
      <c r="C177" s="11" t="s">
        <v>45</v>
      </c>
      <c r="D177" s="12">
        <v>43395.698611111111</v>
      </c>
      <c r="E177" s="12">
        <v>43395.700694444444</v>
      </c>
      <c r="F177" s="15">
        <f t="shared" si="5"/>
        <v>43395</v>
      </c>
      <c r="G177" s="13">
        <f>MAX(TIME(HOUR(D177),MINUTE(D177),0),day_start)</f>
        <v>0.69861111111111107</v>
      </c>
      <c r="H177" s="13">
        <f>MIN(TIME(HOUR(E177),MINUTE(E177),0),day_end)</f>
        <v>0.7006944444444444</v>
      </c>
      <c r="I177" s="14">
        <f t="shared" si="6"/>
        <v>2</v>
      </c>
      <c r="J177" s="11" t="s">
        <v>37</v>
      </c>
    </row>
    <row r="178" spans="1:10" x14ac:dyDescent="0.3">
      <c r="A178" s="11" t="s">
        <v>11</v>
      </c>
      <c r="B178" s="11" t="s">
        <v>1</v>
      </c>
      <c r="C178" s="11" t="s">
        <v>45</v>
      </c>
      <c r="D178" s="12">
        <v>43395.709722222222</v>
      </c>
      <c r="E178" s="12">
        <v>43395.790277777778</v>
      </c>
      <c r="F178" s="15">
        <f t="shared" si="5"/>
        <v>43395</v>
      </c>
      <c r="G178" s="13">
        <f>MAX(TIME(HOUR(D178),MINUTE(D178),0),day_start)</f>
        <v>0.70972222222222225</v>
      </c>
      <c r="H178" s="13">
        <f>MIN(TIME(HOUR(E178),MINUTE(E178),0),day_end)</f>
        <v>0.70833333333333337</v>
      </c>
      <c r="I178" s="14">
        <f t="shared" si="6"/>
        <v>0</v>
      </c>
      <c r="J178" s="11" t="s">
        <v>37</v>
      </c>
    </row>
    <row r="179" spans="1:10" x14ac:dyDescent="0.3">
      <c r="A179" s="11" t="s">
        <v>32</v>
      </c>
      <c r="B179" s="11" t="s">
        <v>1</v>
      </c>
      <c r="C179" s="11" t="s">
        <v>91</v>
      </c>
      <c r="D179" s="12">
        <v>43395.740277777775</v>
      </c>
      <c r="E179" s="12">
        <v>43395.794444444444</v>
      </c>
      <c r="F179" s="15">
        <f t="shared" si="5"/>
        <v>43395</v>
      </c>
      <c r="G179" s="13">
        <f>MAX(TIME(HOUR(D179),MINUTE(D179),0),day_start)</f>
        <v>0.7402777777777777</v>
      </c>
      <c r="H179" s="13">
        <f>MIN(TIME(HOUR(E179),MINUTE(E179),0),day_end)</f>
        <v>0.70833333333333337</v>
      </c>
      <c r="I179" s="14">
        <f t="shared" si="6"/>
        <v>0</v>
      </c>
      <c r="J179" s="11" t="s">
        <v>37</v>
      </c>
    </row>
    <row r="180" spans="1:10" x14ac:dyDescent="0.3">
      <c r="A180" s="11" t="s">
        <v>7</v>
      </c>
      <c r="B180" s="11" t="s">
        <v>1</v>
      </c>
      <c r="C180" s="11" t="s">
        <v>50</v>
      </c>
      <c r="D180" s="12">
        <v>43402.386111111111</v>
      </c>
      <c r="E180" s="12">
        <v>43402.410416666666</v>
      </c>
      <c r="F180" s="15">
        <f t="shared" si="5"/>
        <v>43402</v>
      </c>
      <c r="G180" s="13">
        <f>MAX(TIME(HOUR(D180),MINUTE(D180),0),day_start)</f>
        <v>0.38611111111111113</v>
      </c>
      <c r="H180" s="13">
        <f>MIN(TIME(HOUR(E180),MINUTE(E180),0),day_end)</f>
        <v>0.41041666666666665</v>
      </c>
      <c r="I180" s="14">
        <f t="shared" si="6"/>
        <v>35</v>
      </c>
      <c r="J180" s="11" t="s">
        <v>37</v>
      </c>
    </row>
    <row r="181" spans="1:10" x14ac:dyDescent="0.3">
      <c r="A181" s="11" t="s">
        <v>13</v>
      </c>
      <c r="B181" s="11" t="s">
        <v>1</v>
      </c>
      <c r="C181" s="11" t="s">
        <v>72</v>
      </c>
      <c r="D181" s="12">
        <v>43402.393055555556</v>
      </c>
      <c r="E181" s="12">
        <v>43402.407638888886</v>
      </c>
      <c r="F181" s="15">
        <f t="shared" si="5"/>
        <v>43402</v>
      </c>
      <c r="G181" s="13">
        <f>MAX(TIME(HOUR(D181),MINUTE(D181),0),day_start)</f>
        <v>0.39305555555555555</v>
      </c>
      <c r="H181" s="13">
        <f>MIN(TIME(HOUR(E181),MINUTE(E181),0),day_end)</f>
        <v>0.40763888888888888</v>
      </c>
      <c r="I181" s="14">
        <f t="shared" si="6"/>
        <v>21</v>
      </c>
      <c r="J181" s="11" t="s">
        <v>37</v>
      </c>
    </row>
    <row r="182" spans="1:10" x14ac:dyDescent="0.3">
      <c r="A182" s="11" t="s">
        <v>82</v>
      </c>
      <c r="B182" s="11" t="s">
        <v>1</v>
      </c>
      <c r="C182" s="11" t="s">
        <v>5</v>
      </c>
      <c r="D182" s="12">
        <v>43402.406944444447</v>
      </c>
      <c r="E182" s="12">
        <v>43402.413194444445</v>
      </c>
      <c r="F182" s="15">
        <f t="shared" si="5"/>
        <v>43402</v>
      </c>
      <c r="G182" s="13">
        <f>MAX(TIME(HOUR(D182),MINUTE(D182),0),day_start)</f>
        <v>0.4069444444444445</v>
      </c>
      <c r="H182" s="13">
        <f>MIN(TIME(HOUR(E182),MINUTE(E182),0),day_end)</f>
        <v>0.41319444444444442</v>
      </c>
      <c r="I182" s="14">
        <f t="shared" si="6"/>
        <v>8</v>
      </c>
      <c r="J182" s="11" t="s">
        <v>37</v>
      </c>
    </row>
    <row r="183" spans="1:10" x14ac:dyDescent="0.3">
      <c r="A183" s="11" t="s">
        <v>26</v>
      </c>
      <c r="B183" s="11" t="s">
        <v>1</v>
      </c>
      <c r="C183" s="11" t="s">
        <v>5</v>
      </c>
      <c r="D183" s="12">
        <v>43402.42083333333</v>
      </c>
      <c r="E183" s="12">
        <v>43402.473611111112</v>
      </c>
      <c r="F183" s="15">
        <f t="shared" si="5"/>
        <v>43402</v>
      </c>
      <c r="G183" s="13">
        <f>MAX(TIME(HOUR(D183),MINUTE(D183),0),day_start)</f>
        <v>0.42083333333333334</v>
      </c>
      <c r="H183" s="13">
        <f>MIN(TIME(HOUR(E183),MINUTE(E183),0),day_end)</f>
        <v>0.47361111111111115</v>
      </c>
      <c r="I183" s="14">
        <f t="shared" si="6"/>
        <v>76</v>
      </c>
      <c r="J183" s="11" t="s">
        <v>37</v>
      </c>
    </row>
    <row r="184" spans="1:10" x14ac:dyDescent="0.3">
      <c r="A184" s="11" t="s">
        <v>51</v>
      </c>
      <c r="B184" s="11" t="s">
        <v>1</v>
      </c>
      <c r="C184" s="11" t="s">
        <v>191</v>
      </c>
      <c r="D184" s="12">
        <v>43402.446527777778</v>
      </c>
      <c r="E184" s="12">
        <v>43402.534722222219</v>
      </c>
      <c r="F184" s="15">
        <f t="shared" si="5"/>
        <v>43402</v>
      </c>
      <c r="G184" s="13">
        <f>MAX(TIME(HOUR(D184),MINUTE(D184),0),day_start)</f>
        <v>0.4465277777777778</v>
      </c>
      <c r="H184" s="13">
        <f>MIN(TIME(HOUR(E184),MINUTE(E184),0),day_end)</f>
        <v>0.53472222222222221</v>
      </c>
      <c r="I184" s="14">
        <f t="shared" si="6"/>
        <v>127</v>
      </c>
      <c r="J184" s="11" t="s">
        <v>37</v>
      </c>
    </row>
    <row r="185" spans="1:10" x14ac:dyDescent="0.3">
      <c r="A185" s="11" t="s">
        <v>11</v>
      </c>
      <c r="B185" s="11" t="s">
        <v>1</v>
      </c>
      <c r="C185" s="11" t="s">
        <v>110</v>
      </c>
      <c r="D185" s="12">
        <v>43402.46597222222</v>
      </c>
      <c r="E185" s="12">
        <v>43402.472916666666</v>
      </c>
      <c r="F185" s="15">
        <f t="shared" si="5"/>
        <v>43402</v>
      </c>
      <c r="G185" s="13">
        <f>MAX(TIME(HOUR(D185),MINUTE(D185),0),day_start)</f>
        <v>0.46597222222222223</v>
      </c>
      <c r="H185" s="13">
        <f>MIN(TIME(HOUR(E185),MINUTE(E185),0),day_end)</f>
        <v>0.47291666666666665</v>
      </c>
      <c r="I185" s="14">
        <f t="shared" si="6"/>
        <v>9</v>
      </c>
      <c r="J185" s="11" t="s">
        <v>37</v>
      </c>
    </row>
    <row r="186" spans="1:10" x14ac:dyDescent="0.3">
      <c r="A186" s="11" t="s">
        <v>66</v>
      </c>
      <c r="B186" s="11" t="s">
        <v>1</v>
      </c>
      <c r="C186" s="11" t="s">
        <v>177</v>
      </c>
      <c r="D186" s="12">
        <v>43402.490277777775</v>
      </c>
      <c r="E186" s="12">
        <v>43402.536111111112</v>
      </c>
      <c r="F186" s="15">
        <f t="shared" si="5"/>
        <v>43402</v>
      </c>
      <c r="G186" s="13">
        <f>MAX(TIME(HOUR(D186),MINUTE(D186),0),day_start)</f>
        <v>0.49027777777777781</v>
      </c>
      <c r="H186" s="13">
        <f>MIN(TIME(HOUR(E186),MINUTE(E186),0),day_end)</f>
        <v>0.53611111111111109</v>
      </c>
      <c r="I186" s="14">
        <f t="shared" si="6"/>
        <v>65</v>
      </c>
      <c r="J186" s="11" t="s">
        <v>37</v>
      </c>
    </row>
    <row r="187" spans="1:10" x14ac:dyDescent="0.3">
      <c r="A187" s="11" t="s">
        <v>21</v>
      </c>
      <c r="B187" s="11" t="s">
        <v>1</v>
      </c>
      <c r="C187" s="11" t="s">
        <v>25</v>
      </c>
      <c r="D187" s="12">
        <v>43402.513194444444</v>
      </c>
      <c r="E187" s="12">
        <v>43402.561805555553</v>
      </c>
      <c r="F187" s="15">
        <f t="shared" si="5"/>
        <v>43402</v>
      </c>
      <c r="G187" s="13">
        <f>MAX(TIME(HOUR(D187),MINUTE(D187),0),day_start)</f>
        <v>0.5131944444444444</v>
      </c>
      <c r="H187" s="13">
        <f>MIN(TIME(HOUR(E187),MINUTE(E187),0),day_end)</f>
        <v>0.56180555555555556</v>
      </c>
      <c r="I187" s="14">
        <f t="shared" si="6"/>
        <v>70</v>
      </c>
      <c r="J187" s="11" t="s">
        <v>37</v>
      </c>
    </row>
    <row r="188" spans="1:10" x14ac:dyDescent="0.3">
      <c r="A188" s="11" t="s">
        <v>26</v>
      </c>
      <c r="B188" s="11" t="s">
        <v>1</v>
      </c>
      <c r="C188" s="11" t="s">
        <v>43</v>
      </c>
      <c r="D188" s="12">
        <v>43402.519444444442</v>
      </c>
      <c r="E188" s="12">
        <v>43402.53402777778</v>
      </c>
      <c r="F188" s="15">
        <f t="shared" si="5"/>
        <v>43402</v>
      </c>
      <c r="G188" s="13">
        <f>MAX(TIME(HOUR(D188),MINUTE(D188),0),day_start)</f>
        <v>0.51944444444444449</v>
      </c>
      <c r="H188" s="13">
        <f>MIN(TIME(HOUR(E188),MINUTE(E188),0),day_end)</f>
        <v>0.53402777777777777</v>
      </c>
      <c r="I188" s="14">
        <f t="shared" si="6"/>
        <v>20</v>
      </c>
      <c r="J188" s="11" t="s">
        <v>37</v>
      </c>
    </row>
    <row r="189" spans="1:10" x14ac:dyDescent="0.3">
      <c r="A189" s="11" t="s">
        <v>11</v>
      </c>
      <c r="B189" s="11" t="s">
        <v>1</v>
      </c>
      <c r="C189" s="11" t="s">
        <v>38</v>
      </c>
      <c r="D189" s="12">
        <v>43402.524305555555</v>
      </c>
      <c r="E189" s="12">
        <v>43402.541666666664</v>
      </c>
      <c r="F189" s="15">
        <f t="shared" si="5"/>
        <v>43402</v>
      </c>
      <c r="G189" s="13">
        <f>MAX(TIME(HOUR(D189),MINUTE(D189),0),day_start)</f>
        <v>0.52430555555555558</v>
      </c>
      <c r="H189" s="13">
        <f>MIN(TIME(HOUR(E189),MINUTE(E189),0),day_end)</f>
        <v>0.54166666666666663</v>
      </c>
      <c r="I189" s="14">
        <f t="shared" si="6"/>
        <v>24</v>
      </c>
      <c r="J189" s="11" t="s">
        <v>37</v>
      </c>
    </row>
    <row r="190" spans="1:10" x14ac:dyDescent="0.3">
      <c r="A190" s="11" t="s">
        <v>54</v>
      </c>
      <c r="B190" s="11" t="s">
        <v>1</v>
      </c>
      <c r="C190" s="11" t="s">
        <v>233</v>
      </c>
      <c r="D190" s="12">
        <v>43402.52847222222</v>
      </c>
      <c r="E190" s="12">
        <v>43402.574305555558</v>
      </c>
      <c r="F190" s="15">
        <f t="shared" si="5"/>
        <v>43402</v>
      </c>
      <c r="G190" s="13">
        <f>MAX(TIME(HOUR(D190),MINUTE(D190),0),day_start)</f>
        <v>0.52847222222222223</v>
      </c>
      <c r="H190" s="13">
        <f>MIN(TIME(HOUR(E190),MINUTE(E190),0),day_end)</f>
        <v>0.57430555555555551</v>
      </c>
      <c r="I190" s="14">
        <f t="shared" si="6"/>
        <v>65</v>
      </c>
      <c r="J190" s="11" t="s">
        <v>37</v>
      </c>
    </row>
    <row r="191" spans="1:10" x14ac:dyDescent="0.3">
      <c r="A191" s="11" t="s">
        <v>82</v>
      </c>
      <c r="B191" s="11" t="s">
        <v>1</v>
      </c>
      <c r="C191" s="11" t="s">
        <v>72</v>
      </c>
      <c r="D191" s="12">
        <v>43402.531944444447</v>
      </c>
      <c r="E191" s="12">
        <v>43402.550694444442</v>
      </c>
      <c r="F191" s="15">
        <f t="shared" si="5"/>
        <v>43402</v>
      </c>
      <c r="G191" s="13">
        <f>MAX(TIME(HOUR(D191),MINUTE(D191),0),day_start)</f>
        <v>0.53194444444444444</v>
      </c>
      <c r="H191" s="13">
        <f>MIN(TIME(HOUR(E191),MINUTE(E191),0),day_end)</f>
        <v>0.55069444444444449</v>
      </c>
      <c r="I191" s="14">
        <f t="shared" si="6"/>
        <v>27</v>
      </c>
      <c r="J191" s="11" t="s">
        <v>37</v>
      </c>
    </row>
    <row r="192" spans="1:10" x14ac:dyDescent="0.3">
      <c r="A192" s="11" t="s">
        <v>17</v>
      </c>
      <c r="B192" s="11" t="s">
        <v>1</v>
      </c>
      <c r="C192" s="11" t="s">
        <v>91</v>
      </c>
      <c r="D192" s="12">
        <v>43402.544444444444</v>
      </c>
      <c r="E192" s="12">
        <v>43402.547222222223</v>
      </c>
      <c r="F192" s="15">
        <f t="shared" si="5"/>
        <v>43402</v>
      </c>
      <c r="G192" s="13">
        <f>MAX(TIME(HOUR(D192),MINUTE(D192),0),day_start)</f>
        <v>0.5444444444444444</v>
      </c>
      <c r="H192" s="13">
        <f>MIN(TIME(HOUR(E192),MINUTE(E192),0),day_end)</f>
        <v>0.54722222222222217</v>
      </c>
      <c r="I192" s="14">
        <f t="shared" si="6"/>
        <v>3</v>
      </c>
      <c r="J192" s="11" t="s">
        <v>37</v>
      </c>
    </row>
    <row r="193" spans="1:10" x14ac:dyDescent="0.3">
      <c r="A193" s="11" t="s">
        <v>17</v>
      </c>
      <c r="B193" s="11" t="s">
        <v>1</v>
      </c>
      <c r="C193" s="11" t="s">
        <v>121</v>
      </c>
      <c r="D193" s="12">
        <v>43402.552777777775</v>
      </c>
      <c r="E193" s="12">
        <v>43402.568749999999</v>
      </c>
      <c r="F193" s="15">
        <f t="shared" si="5"/>
        <v>43402</v>
      </c>
      <c r="G193" s="13">
        <f>MAX(TIME(HOUR(D193),MINUTE(D193),0),day_start)</f>
        <v>0.55277777777777781</v>
      </c>
      <c r="H193" s="13">
        <f>MIN(TIME(HOUR(E193),MINUTE(E193),0),day_end)</f>
        <v>0.56874999999999998</v>
      </c>
      <c r="I193" s="14">
        <f t="shared" si="6"/>
        <v>22</v>
      </c>
      <c r="J193" s="11" t="s">
        <v>37</v>
      </c>
    </row>
    <row r="194" spans="1:10" x14ac:dyDescent="0.3">
      <c r="A194" s="11" t="s">
        <v>0</v>
      </c>
      <c r="B194" s="11" t="s">
        <v>1</v>
      </c>
      <c r="C194" s="11" t="s">
        <v>131</v>
      </c>
      <c r="D194" s="12">
        <v>43402.559027777781</v>
      </c>
      <c r="E194" s="12">
        <v>43402.568055555559</v>
      </c>
      <c r="F194" s="15">
        <f t="shared" si="5"/>
        <v>43402</v>
      </c>
      <c r="G194" s="13">
        <f>MAX(TIME(HOUR(D194),MINUTE(D194),0),day_start)</f>
        <v>0.55902777777777779</v>
      </c>
      <c r="H194" s="13">
        <f>MIN(TIME(HOUR(E194),MINUTE(E194),0),day_end)</f>
        <v>0.56805555555555554</v>
      </c>
      <c r="I194" s="14">
        <f t="shared" si="6"/>
        <v>13</v>
      </c>
      <c r="J194" s="11" t="s">
        <v>37</v>
      </c>
    </row>
    <row r="195" spans="1:10" x14ac:dyDescent="0.3">
      <c r="A195" s="11" t="s">
        <v>4</v>
      </c>
      <c r="B195" s="11" t="s">
        <v>1</v>
      </c>
      <c r="C195" s="11" t="s">
        <v>69</v>
      </c>
      <c r="D195" s="12">
        <v>43402.570833333331</v>
      </c>
      <c r="E195" s="12">
        <v>43402.663194444445</v>
      </c>
      <c r="F195" s="15">
        <f t="shared" ref="F195:F258" si="7">DATE(YEAR(D195),MONTH(D195),DAY(D195))</f>
        <v>43402</v>
      </c>
      <c r="G195" s="13">
        <f>MAX(TIME(HOUR(D195),MINUTE(D195),0),day_start)</f>
        <v>0.5708333333333333</v>
      </c>
      <c r="H195" s="13">
        <f>MIN(TIME(HOUR(E195),MINUTE(E195),0),day_end)</f>
        <v>0.66319444444444442</v>
      </c>
      <c r="I195" s="14">
        <f t="shared" ref="I195:I258" si="8">MAX(0,INT((H195-G195)*1440))</f>
        <v>133</v>
      </c>
      <c r="J195" s="11" t="s">
        <v>37</v>
      </c>
    </row>
    <row r="196" spans="1:10" x14ac:dyDescent="0.3">
      <c r="A196" s="11" t="s">
        <v>26</v>
      </c>
      <c r="B196" s="11" t="s">
        <v>1</v>
      </c>
      <c r="C196" s="11" t="s">
        <v>173</v>
      </c>
      <c r="D196" s="12">
        <v>43402.599305555559</v>
      </c>
      <c r="E196" s="12">
        <v>43402.638888888891</v>
      </c>
      <c r="F196" s="15">
        <f t="shared" si="7"/>
        <v>43402</v>
      </c>
      <c r="G196" s="13">
        <f>MAX(TIME(HOUR(D196),MINUTE(D196),0),day_start)</f>
        <v>0.59930555555555554</v>
      </c>
      <c r="H196" s="13">
        <f>MIN(TIME(HOUR(E196),MINUTE(E196),0),day_end)</f>
        <v>0.63888888888888895</v>
      </c>
      <c r="I196" s="14">
        <f t="shared" si="8"/>
        <v>57</v>
      </c>
      <c r="J196" s="11" t="s">
        <v>37</v>
      </c>
    </row>
    <row r="197" spans="1:10" x14ac:dyDescent="0.3">
      <c r="A197" s="11" t="s">
        <v>17</v>
      </c>
      <c r="B197" s="11" t="s">
        <v>1</v>
      </c>
      <c r="C197" s="11" t="s">
        <v>91</v>
      </c>
      <c r="D197" s="12">
        <v>43402.602083333331</v>
      </c>
      <c r="E197" s="12">
        <v>43402.634027777778</v>
      </c>
      <c r="F197" s="15">
        <f t="shared" si="7"/>
        <v>43402</v>
      </c>
      <c r="G197" s="13">
        <f>MAX(TIME(HOUR(D197),MINUTE(D197),0),day_start)</f>
        <v>0.6020833333333333</v>
      </c>
      <c r="H197" s="13">
        <f>MIN(TIME(HOUR(E197),MINUTE(E197),0),day_end)</f>
        <v>0.63402777777777775</v>
      </c>
      <c r="I197" s="14">
        <f t="shared" si="8"/>
        <v>46</v>
      </c>
      <c r="J197" s="11" t="s">
        <v>37</v>
      </c>
    </row>
    <row r="198" spans="1:10" x14ac:dyDescent="0.3">
      <c r="A198" s="11" t="s">
        <v>51</v>
      </c>
      <c r="B198" s="11" t="s">
        <v>1</v>
      </c>
      <c r="C198" s="11" t="s">
        <v>170</v>
      </c>
      <c r="D198" s="12">
        <v>43402.606249999997</v>
      </c>
      <c r="E198" s="12">
        <v>43402.618750000001</v>
      </c>
      <c r="F198" s="15">
        <f t="shared" si="7"/>
        <v>43402</v>
      </c>
      <c r="G198" s="13">
        <f>MAX(TIME(HOUR(D198),MINUTE(D198),0),day_start)</f>
        <v>0.60625000000000007</v>
      </c>
      <c r="H198" s="13">
        <f>MIN(TIME(HOUR(E198),MINUTE(E198),0),day_end)</f>
        <v>0.61875000000000002</v>
      </c>
      <c r="I198" s="14">
        <f t="shared" si="8"/>
        <v>17</v>
      </c>
      <c r="J198" s="11" t="s">
        <v>37</v>
      </c>
    </row>
    <row r="199" spans="1:10" x14ac:dyDescent="0.3">
      <c r="A199" s="11" t="s">
        <v>9</v>
      </c>
      <c r="B199" s="11" t="s">
        <v>1</v>
      </c>
      <c r="C199" s="11" t="s">
        <v>104</v>
      </c>
      <c r="D199" s="12">
        <v>43402.606944444444</v>
      </c>
      <c r="E199" s="12">
        <v>43402.633333333331</v>
      </c>
      <c r="F199" s="15">
        <f t="shared" si="7"/>
        <v>43402</v>
      </c>
      <c r="G199" s="13">
        <f>MAX(TIME(HOUR(D199),MINUTE(D199),0),day_start)</f>
        <v>0.6069444444444444</v>
      </c>
      <c r="H199" s="13">
        <f>MIN(TIME(HOUR(E199),MINUTE(E199),0),day_end)</f>
        <v>0.6333333333333333</v>
      </c>
      <c r="I199" s="14">
        <f t="shared" si="8"/>
        <v>38</v>
      </c>
      <c r="J199" s="11" t="s">
        <v>37</v>
      </c>
    </row>
    <row r="200" spans="1:10" x14ac:dyDescent="0.3">
      <c r="A200" s="11" t="s">
        <v>66</v>
      </c>
      <c r="B200" s="11" t="s">
        <v>1</v>
      </c>
      <c r="C200" s="11" t="s">
        <v>171</v>
      </c>
      <c r="D200" s="12">
        <v>43402.609027777777</v>
      </c>
      <c r="E200" s="12">
        <v>43402.63958333333</v>
      </c>
      <c r="F200" s="15">
        <f t="shared" si="7"/>
        <v>43402</v>
      </c>
      <c r="G200" s="13">
        <f>MAX(TIME(HOUR(D200),MINUTE(D200),0),day_start)</f>
        <v>0.60902777777777783</v>
      </c>
      <c r="H200" s="13">
        <f>MIN(TIME(HOUR(E200),MINUTE(E200),0),day_end)</f>
        <v>0.63958333333333328</v>
      </c>
      <c r="I200" s="14">
        <f t="shared" si="8"/>
        <v>43</v>
      </c>
      <c r="J200" s="11" t="s">
        <v>37</v>
      </c>
    </row>
    <row r="201" spans="1:10" x14ac:dyDescent="0.3">
      <c r="A201" s="11" t="s">
        <v>17</v>
      </c>
      <c r="B201" s="11" t="s">
        <v>1</v>
      </c>
      <c r="C201" s="11" t="s">
        <v>121</v>
      </c>
      <c r="D201" s="12">
        <v>43402.642361111109</v>
      </c>
      <c r="E201" s="12">
        <v>43402.772222222222</v>
      </c>
      <c r="F201" s="15">
        <f t="shared" si="7"/>
        <v>43402</v>
      </c>
      <c r="G201" s="13">
        <f>MAX(TIME(HOUR(D201),MINUTE(D201),0),day_start)</f>
        <v>0.64236111111111105</v>
      </c>
      <c r="H201" s="13">
        <f>MIN(TIME(HOUR(E201),MINUTE(E201),0),day_end)</f>
        <v>0.70833333333333337</v>
      </c>
      <c r="I201" s="14">
        <f t="shared" si="8"/>
        <v>95</v>
      </c>
      <c r="J201" s="11" t="s">
        <v>37</v>
      </c>
    </row>
    <row r="202" spans="1:10" x14ac:dyDescent="0.3">
      <c r="A202" s="11" t="s">
        <v>13</v>
      </c>
      <c r="B202" s="11" t="s">
        <v>1</v>
      </c>
      <c r="C202" s="11" t="s">
        <v>163</v>
      </c>
      <c r="D202" s="12">
        <v>43402.643750000003</v>
      </c>
      <c r="E202" s="12">
        <v>43402.806944444441</v>
      </c>
      <c r="F202" s="15">
        <f t="shared" si="7"/>
        <v>43402</v>
      </c>
      <c r="G202" s="13">
        <f>MAX(TIME(HOUR(D202),MINUTE(D202),0),day_start)</f>
        <v>0.64374999999999993</v>
      </c>
      <c r="H202" s="13">
        <f>MIN(TIME(HOUR(E202),MINUTE(E202),0),day_end)</f>
        <v>0.70833333333333337</v>
      </c>
      <c r="I202" s="14">
        <f t="shared" si="8"/>
        <v>93</v>
      </c>
      <c r="J202" s="11" t="s">
        <v>37</v>
      </c>
    </row>
    <row r="203" spans="1:10" x14ac:dyDescent="0.3">
      <c r="A203" s="11" t="s">
        <v>0</v>
      </c>
      <c r="B203" s="11" t="s">
        <v>1</v>
      </c>
      <c r="C203" s="11" t="s">
        <v>131</v>
      </c>
      <c r="D203" s="12">
        <v>43402.645833333336</v>
      </c>
      <c r="E203" s="12">
        <v>43402.826388888891</v>
      </c>
      <c r="F203" s="15">
        <f t="shared" si="7"/>
        <v>43402</v>
      </c>
      <c r="G203" s="13">
        <f>MAX(TIME(HOUR(D203),MINUTE(D203),0),day_start)</f>
        <v>0.64583333333333337</v>
      </c>
      <c r="H203" s="13">
        <f>MIN(TIME(HOUR(E203),MINUTE(E203),0),day_end)</f>
        <v>0.70833333333333337</v>
      </c>
      <c r="I203" s="14">
        <f t="shared" si="8"/>
        <v>90</v>
      </c>
      <c r="J203" s="11" t="s">
        <v>37</v>
      </c>
    </row>
    <row r="204" spans="1:10" x14ac:dyDescent="0.3">
      <c r="A204" s="11" t="s">
        <v>51</v>
      </c>
      <c r="B204" s="11" t="s">
        <v>1</v>
      </c>
      <c r="C204" s="11" t="s">
        <v>194</v>
      </c>
      <c r="D204" s="12">
        <v>43402.645833333336</v>
      </c>
      <c r="E204" s="12">
        <v>43402.688888888886</v>
      </c>
      <c r="F204" s="15">
        <f t="shared" si="7"/>
        <v>43402</v>
      </c>
      <c r="G204" s="13">
        <f>MAX(TIME(HOUR(D204),MINUTE(D204),0),day_start)</f>
        <v>0.64583333333333337</v>
      </c>
      <c r="H204" s="13">
        <f>MIN(TIME(HOUR(E204),MINUTE(E204),0),day_end)</f>
        <v>0.68888888888888899</v>
      </c>
      <c r="I204" s="14">
        <f t="shared" si="8"/>
        <v>62</v>
      </c>
      <c r="J204" s="11" t="s">
        <v>37</v>
      </c>
    </row>
    <row r="205" spans="1:10" x14ac:dyDescent="0.3">
      <c r="A205" s="11" t="s">
        <v>21</v>
      </c>
      <c r="B205" s="11" t="s">
        <v>1</v>
      </c>
      <c r="C205" s="11" t="s">
        <v>88</v>
      </c>
      <c r="D205" s="12">
        <v>43402.652777777781</v>
      </c>
      <c r="E205" s="12">
        <v>43402.661111111112</v>
      </c>
      <c r="F205" s="15">
        <f t="shared" si="7"/>
        <v>43402</v>
      </c>
      <c r="G205" s="13">
        <f>MAX(TIME(HOUR(D205),MINUTE(D205),0),day_start)</f>
        <v>0.65277777777777779</v>
      </c>
      <c r="H205" s="13">
        <f>MIN(TIME(HOUR(E205),MINUTE(E205),0),day_end)</f>
        <v>0.66111111111111109</v>
      </c>
      <c r="I205" s="14">
        <f t="shared" si="8"/>
        <v>12</v>
      </c>
      <c r="J205" s="11" t="s">
        <v>37</v>
      </c>
    </row>
    <row r="206" spans="1:10" x14ac:dyDescent="0.3">
      <c r="A206" s="11" t="s">
        <v>15</v>
      </c>
      <c r="B206" s="11" t="s">
        <v>1</v>
      </c>
      <c r="C206" s="11" t="s">
        <v>76</v>
      </c>
      <c r="D206" s="12">
        <v>43402.65347222222</v>
      </c>
      <c r="E206" s="12">
        <v>43402.727777777778</v>
      </c>
      <c r="F206" s="15">
        <f t="shared" si="7"/>
        <v>43402</v>
      </c>
      <c r="G206" s="13">
        <f>MAX(TIME(HOUR(D206),MINUTE(D206),0),day_start)</f>
        <v>0.65347222222222223</v>
      </c>
      <c r="H206" s="13">
        <f>MIN(TIME(HOUR(E206),MINUTE(E206),0),day_end)</f>
        <v>0.70833333333333337</v>
      </c>
      <c r="I206" s="14">
        <f t="shared" si="8"/>
        <v>79</v>
      </c>
      <c r="J206" s="11" t="s">
        <v>37</v>
      </c>
    </row>
    <row r="207" spans="1:10" x14ac:dyDescent="0.3">
      <c r="A207" s="11" t="s">
        <v>82</v>
      </c>
      <c r="B207" s="11" t="s">
        <v>1</v>
      </c>
      <c r="C207" s="11" t="s">
        <v>96</v>
      </c>
      <c r="D207" s="12">
        <v>43402.656944444447</v>
      </c>
      <c r="E207" s="12">
        <v>43402.767361111109</v>
      </c>
      <c r="F207" s="15">
        <f t="shared" si="7"/>
        <v>43402</v>
      </c>
      <c r="G207" s="13">
        <f>MAX(TIME(HOUR(D207),MINUTE(D207),0),day_start)</f>
        <v>0.65694444444444444</v>
      </c>
      <c r="H207" s="13">
        <f>MIN(TIME(HOUR(E207),MINUTE(E207),0),day_end)</f>
        <v>0.70833333333333337</v>
      </c>
      <c r="I207" s="14">
        <f t="shared" si="8"/>
        <v>74</v>
      </c>
      <c r="J207" s="11" t="s">
        <v>37</v>
      </c>
    </row>
    <row r="208" spans="1:10" x14ac:dyDescent="0.3">
      <c r="A208" s="11" t="s">
        <v>66</v>
      </c>
      <c r="B208" s="11" t="s">
        <v>1</v>
      </c>
      <c r="C208" s="11" t="s">
        <v>151</v>
      </c>
      <c r="D208" s="12">
        <v>43402.670138888891</v>
      </c>
      <c r="E208" s="12">
        <v>43402.686111111114</v>
      </c>
      <c r="F208" s="15">
        <f t="shared" si="7"/>
        <v>43402</v>
      </c>
      <c r="G208" s="13">
        <f>MAX(TIME(HOUR(D208),MINUTE(D208),0),day_start)</f>
        <v>0.67013888888888884</v>
      </c>
      <c r="H208" s="13">
        <f>MIN(TIME(HOUR(E208),MINUTE(E208),0),day_end)</f>
        <v>0.68611111111111101</v>
      </c>
      <c r="I208" s="14">
        <f t="shared" si="8"/>
        <v>22</v>
      </c>
      <c r="J208" s="11" t="s">
        <v>37</v>
      </c>
    </row>
    <row r="209" spans="1:10" x14ac:dyDescent="0.3">
      <c r="A209" s="11" t="s">
        <v>24</v>
      </c>
      <c r="B209" s="11" t="s">
        <v>1</v>
      </c>
      <c r="C209" s="11" t="s">
        <v>67</v>
      </c>
      <c r="D209" s="12">
        <v>43402.713194444441</v>
      </c>
      <c r="E209" s="12">
        <v>43402.748611111114</v>
      </c>
      <c r="F209" s="15">
        <f t="shared" si="7"/>
        <v>43402</v>
      </c>
      <c r="G209" s="13">
        <f>MAX(TIME(HOUR(D209),MINUTE(D209),0),day_start)</f>
        <v>0.71319444444444446</v>
      </c>
      <c r="H209" s="13">
        <f>MIN(TIME(HOUR(E209),MINUTE(E209),0),day_end)</f>
        <v>0.70833333333333337</v>
      </c>
      <c r="I209" s="14">
        <f t="shared" si="8"/>
        <v>0</v>
      </c>
      <c r="J209" s="11" t="s">
        <v>37</v>
      </c>
    </row>
    <row r="210" spans="1:10" x14ac:dyDescent="0.3">
      <c r="A210" s="11" t="s">
        <v>51</v>
      </c>
      <c r="B210" s="11" t="s">
        <v>1</v>
      </c>
      <c r="C210" s="11" t="s">
        <v>100</v>
      </c>
      <c r="D210" s="12">
        <v>43402.724999999999</v>
      </c>
      <c r="E210" s="12">
        <v>43402.904166666667</v>
      </c>
      <c r="F210" s="15">
        <f t="shared" si="7"/>
        <v>43402</v>
      </c>
      <c r="G210" s="13">
        <f>MAX(TIME(HOUR(D210),MINUTE(D210),0),day_start)</f>
        <v>0.72499999999999998</v>
      </c>
      <c r="H210" s="13">
        <f>MIN(TIME(HOUR(E210),MINUTE(E210),0),day_end)</f>
        <v>0.70833333333333337</v>
      </c>
      <c r="I210" s="14">
        <f t="shared" si="8"/>
        <v>0</v>
      </c>
      <c r="J210" s="11" t="s">
        <v>37</v>
      </c>
    </row>
    <row r="211" spans="1:10" x14ac:dyDescent="0.3">
      <c r="A211" s="11" t="s">
        <v>21</v>
      </c>
      <c r="B211" s="11" t="s">
        <v>1</v>
      </c>
      <c r="C211" s="11" t="s">
        <v>88</v>
      </c>
      <c r="D211" s="12">
        <v>43402.726388888892</v>
      </c>
      <c r="E211" s="12">
        <v>43402.771527777775</v>
      </c>
      <c r="F211" s="15">
        <f t="shared" si="7"/>
        <v>43402</v>
      </c>
      <c r="G211" s="13">
        <f>MAX(TIME(HOUR(D211),MINUTE(D211),0),day_start)</f>
        <v>0.72638888888888886</v>
      </c>
      <c r="H211" s="13">
        <f>MIN(TIME(HOUR(E211),MINUTE(E211),0),day_end)</f>
        <v>0.70833333333333337</v>
      </c>
      <c r="I211" s="14">
        <f t="shared" si="8"/>
        <v>0</v>
      </c>
      <c r="J211" s="11" t="s">
        <v>37</v>
      </c>
    </row>
    <row r="212" spans="1:10" x14ac:dyDescent="0.3">
      <c r="A212" s="11" t="s">
        <v>7</v>
      </c>
      <c r="B212" s="11" t="s">
        <v>1</v>
      </c>
      <c r="C212" s="11" t="s">
        <v>120</v>
      </c>
      <c r="D212" s="12">
        <v>43402.745833333334</v>
      </c>
      <c r="E212" s="12">
        <v>43402.910416666666</v>
      </c>
      <c r="F212" s="15">
        <f t="shared" si="7"/>
        <v>43402</v>
      </c>
      <c r="G212" s="13">
        <f>MAX(TIME(HOUR(D212),MINUTE(D212),0),day_start)</f>
        <v>0.74583333333333324</v>
      </c>
      <c r="H212" s="13">
        <f>MIN(TIME(HOUR(E212),MINUTE(E212),0),day_end)</f>
        <v>0.70833333333333337</v>
      </c>
      <c r="I212" s="14">
        <f t="shared" si="8"/>
        <v>0</v>
      </c>
      <c r="J212" s="11" t="s">
        <v>37</v>
      </c>
    </row>
    <row r="213" spans="1:10" x14ac:dyDescent="0.3">
      <c r="A213" s="11" t="s">
        <v>4</v>
      </c>
      <c r="B213" s="11" t="s">
        <v>1</v>
      </c>
      <c r="C213" s="11" t="s">
        <v>30</v>
      </c>
      <c r="D213" s="12">
        <v>43409.379861111112</v>
      </c>
      <c r="E213" s="12">
        <v>43409.421527777777</v>
      </c>
      <c r="F213" s="15">
        <f t="shared" si="7"/>
        <v>43409</v>
      </c>
      <c r="G213" s="13">
        <f>MAX(TIME(HOUR(D213),MINUTE(D213),0),day_start)</f>
        <v>0.37986111111111115</v>
      </c>
      <c r="H213" s="13">
        <f>MIN(TIME(HOUR(E213),MINUTE(E213),0),day_end)</f>
        <v>0.42152777777777778</v>
      </c>
      <c r="I213" s="14">
        <f t="shared" si="8"/>
        <v>59</v>
      </c>
      <c r="J213" s="11" t="s">
        <v>37</v>
      </c>
    </row>
    <row r="214" spans="1:10" x14ac:dyDescent="0.3">
      <c r="A214" s="11" t="s">
        <v>26</v>
      </c>
      <c r="B214" s="11" t="s">
        <v>1</v>
      </c>
      <c r="C214" s="11" t="s">
        <v>50</v>
      </c>
      <c r="D214" s="12">
        <v>43409.383333333331</v>
      </c>
      <c r="E214" s="12">
        <v>43409.405555555553</v>
      </c>
      <c r="F214" s="15">
        <f t="shared" si="7"/>
        <v>43409</v>
      </c>
      <c r="G214" s="13">
        <f>MAX(TIME(HOUR(D214),MINUTE(D214),0),day_start)</f>
        <v>0.3833333333333333</v>
      </c>
      <c r="H214" s="13">
        <f>MIN(TIME(HOUR(E214),MINUTE(E214),0),day_end)</f>
        <v>0.4055555555555555</v>
      </c>
      <c r="I214" s="14">
        <f t="shared" si="8"/>
        <v>32</v>
      </c>
      <c r="J214" s="11" t="s">
        <v>37</v>
      </c>
    </row>
    <row r="215" spans="1:10" x14ac:dyDescent="0.3">
      <c r="A215" s="11" t="s">
        <v>41</v>
      </c>
      <c r="B215" s="11" t="s">
        <v>1</v>
      </c>
      <c r="C215" s="11" t="s">
        <v>57</v>
      </c>
      <c r="D215" s="12">
        <v>43409.395138888889</v>
      </c>
      <c r="E215" s="12">
        <v>43409.396527777775</v>
      </c>
      <c r="F215" s="15">
        <f t="shared" si="7"/>
        <v>43409</v>
      </c>
      <c r="G215" s="13">
        <f>MAX(TIME(HOUR(D215),MINUTE(D215),0),day_start)</f>
        <v>0.39513888888888887</v>
      </c>
      <c r="H215" s="13">
        <f>MIN(TIME(HOUR(E215),MINUTE(E215),0),day_end)</f>
        <v>0.39652777777777781</v>
      </c>
      <c r="I215" s="14">
        <f t="shared" si="8"/>
        <v>2</v>
      </c>
      <c r="J215" s="11" t="s">
        <v>37</v>
      </c>
    </row>
    <row r="216" spans="1:10" x14ac:dyDescent="0.3">
      <c r="A216" s="11" t="s">
        <v>58</v>
      </c>
      <c r="B216" s="11" t="s">
        <v>1</v>
      </c>
      <c r="C216" s="11" t="s">
        <v>150</v>
      </c>
      <c r="D216" s="12">
        <v>43409.397222222222</v>
      </c>
      <c r="E216" s="12">
        <v>43409.557638888888</v>
      </c>
      <c r="F216" s="15">
        <f t="shared" si="7"/>
        <v>43409</v>
      </c>
      <c r="G216" s="13">
        <f>MAX(TIME(HOUR(D216),MINUTE(D216),0),day_start)</f>
        <v>0.3972222222222222</v>
      </c>
      <c r="H216" s="13">
        <f>MIN(TIME(HOUR(E216),MINUTE(E216),0),day_end)</f>
        <v>0.55763888888888891</v>
      </c>
      <c r="I216" s="14">
        <f t="shared" si="8"/>
        <v>231</v>
      </c>
      <c r="J216" s="11" t="s">
        <v>37</v>
      </c>
    </row>
    <row r="217" spans="1:10" x14ac:dyDescent="0.3">
      <c r="A217" s="11" t="s">
        <v>41</v>
      </c>
      <c r="B217" s="11" t="s">
        <v>1</v>
      </c>
      <c r="C217" s="11" t="s">
        <v>60</v>
      </c>
      <c r="D217" s="12">
        <v>43409.405555555553</v>
      </c>
      <c r="E217" s="12">
        <v>43409.40902777778</v>
      </c>
      <c r="F217" s="15">
        <f t="shared" si="7"/>
        <v>43409</v>
      </c>
      <c r="G217" s="13">
        <f>MAX(TIME(HOUR(D217),MINUTE(D217),0),day_start)</f>
        <v>0.4055555555555555</v>
      </c>
      <c r="H217" s="13">
        <f>MIN(TIME(HOUR(E217),MINUTE(E217),0),day_end)</f>
        <v>0.40902777777777777</v>
      </c>
      <c r="I217" s="14">
        <f t="shared" si="8"/>
        <v>5</v>
      </c>
      <c r="J217" s="11" t="s">
        <v>37</v>
      </c>
    </row>
    <row r="218" spans="1:10" x14ac:dyDescent="0.3">
      <c r="A218" s="11" t="s">
        <v>138</v>
      </c>
      <c r="B218" s="11" t="s">
        <v>1</v>
      </c>
      <c r="C218" s="11" t="s">
        <v>136</v>
      </c>
      <c r="D218" s="12">
        <v>43409.407638888886</v>
      </c>
      <c r="E218" s="12">
        <v>43409.55972222222</v>
      </c>
      <c r="F218" s="15">
        <f t="shared" si="7"/>
        <v>43409</v>
      </c>
      <c r="G218" s="13">
        <f>MAX(TIME(HOUR(D218),MINUTE(D218),0),day_start)</f>
        <v>0.40763888888888888</v>
      </c>
      <c r="H218" s="13">
        <f>MIN(TIME(HOUR(E218),MINUTE(E218),0),day_end)</f>
        <v>0.55972222222222223</v>
      </c>
      <c r="I218" s="14">
        <f t="shared" si="8"/>
        <v>219</v>
      </c>
      <c r="J218" s="11" t="s">
        <v>37</v>
      </c>
    </row>
    <row r="219" spans="1:10" x14ac:dyDescent="0.3">
      <c r="A219" s="11" t="s">
        <v>11</v>
      </c>
      <c r="B219" s="11" t="s">
        <v>1</v>
      </c>
      <c r="C219" s="11" t="s">
        <v>195</v>
      </c>
      <c r="D219" s="12">
        <v>43409.415277777778</v>
      </c>
      <c r="E219" s="12">
        <v>43409.436111111114</v>
      </c>
      <c r="F219" s="15">
        <f t="shared" si="7"/>
        <v>43409</v>
      </c>
      <c r="G219" s="13">
        <f>MAX(TIME(HOUR(D219),MINUTE(D219),0),day_start)</f>
        <v>0.4152777777777778</v>
      </c>
      <c r="H219" s="13">
        <f>MIN(TIME(HOUR(E219),MINUTE(E219),0),day_end)</f>
        <v>0.43611111111111112</v>
      </c>
      <c r="I219" s="14">
        <f t="shared" si="8"/>
        <v>30</v>
      </c>
      <c r="J219" s="11" t="s">
        <v>37</v>
      </c>
    </row>
    <row r="220" spans="1:10" x14ac:dyDescent="0.3">
      <c r="A220" s="11" t="s">
        <v>26</v>
      </c>
      <c r="B220" s="11" t="s">
        <v>1</v>
      </c>
      <c r="C220" s="11" t="s">
        <v>243</v>
      </c>
      <c r="D220" s="12">
        <v>43409.419444444444</v>
      </c>
      <c r="E220" s="12">
        <v>43409.436805555553</v>
      </c>
      <c r="F220" s="15">
        <f t="shared" si="7"/>
        <v>43409</v>
      </c>
      <c r="G220" s="13">
        <f>MAX(TIME(HOUR(D220),MINUTE(D220),0),day_start)</f>
        <v>0.41944444444444445</v>
      </c>
      <c r="H220" s="13">
        <f>MIN(TIME(HOUR(E220),MINUTE(E220),0),day_end)</f>
        <v>0.4368055555555555</v>
      </c>
      <c r="I220" s="14">
        <f t="shared" si="8"/>
        <v>24</v>
      </c>
      <c r="J220" s="11" t="s">
        <v>37</v>
      </c>
    </row>
    <row r="221" spans="1:10" x14ac:dyDescent="0.3">
      <c r="A221" s="11" t="s">
        <v>51</v>
      </c>
      <c r="B221" s="11" t="s">
        <v>1</v>
      </c>
      <c r="C221" s="11" t="s">
        <v>22</v>
      </c>
      <c r="D221" s="12">
        <v>43409.429166666669</v>
      </c>
      <c r="E221" s="12">
        <v>43409.524305555555</v>
      </c>
      <c r="F221" s="15">
        <f t="shared" si="7"/>
        <v>43409</v>
      </c>
      <c r="G221" s="13">
        <f>MAX(TIME(HOUR(D221),MINUTE(D221),0),day_start)</f>
        <v>0.4291666666666667</v>
      </c>
      <c r="H221" s="13">
        <f>MIN(TIME(HOUR(E221),MINUTE(E221),0),day_end)</f>
        <v>0.52430555555555558</v>
      </c>
      <c r="I221" s="14">
        <f t="shared" si="8"/>
        <v>137</v>
      </c>
      <c r="J221" s="11" t="s">
        <v>37</v>
      </c>
    </row>
    <row r="222" spans="1:10" x14ac:dyDescent="0.3">
      <c r="A222" s="11" t="s">
        <v>9</v>
      </c>
      <c r="B222" s="11" t="s">
        <v>1</v>
      </c>
      <c r="C222" s="11" t="s">
        <v>168</v>
      </c>
      <c r="D222" s="12">
        <v>43409.429166666669</v>
      </c>
      <c r="E222" s="12">
        <v>43409.474305555559</v>
      </c>
      <c r="F222" s="15">
        <f t="shared" si="7"/>
        <v>43409</v>
      </c>
      <c r="G222" s="13">
        <f>MAX(TIME(HOUR(D222),MINUTE(D222),0),day_start)</f>
        <v>0.4291666666666667</v>
      </c>
      <c r="H222" s="13">
        <f>MIN(TIME(HOUR(E222),MINUTE(E222),0),day_end)</f>
        <v>0.47430555555555554</v>
      </c>
      <c r="I222" s="14">
        <f t="shared" si="8"/>
        <v>64</v>
      </c>
      <c r="J222" s="11" t="s">
        <v>37</v>
      </c>
    </row>
    <row r="223" spans="1:10" x14ac:dyDescent="0.3">
      <c r="A223" s="11" t="s">
        <v>0</v>
      </c>
      <c r="B223" s="11" t="s">
        <v>1</v>
      </c>
      <c r="C223" s="11" t="s">
        <v>59</v>
      </c>
      <c r="D223" s="12">
        <v>43409.431250000001</v>
      </c>
      <c r="E223" s="12">
        <v>43409.474999999999</v>
      </c>
      <c r="F223" s="15">
        <f t="shared" si="7"/>
        <v>43409</v>
      </c>
      <c r="G223" s="13">
        <f>MAX(TIME(HOUR(D223),MINUTE(D223),0),day_start)</f>
        <v>0.43124999999999997</v>
      </c>
      <c r="H223" s="13">
        <f>MIN(TIME(HOUR(E223),MINUTE(E223),0),day_end)</f>
        <v>0.47500000000000003</v>
      </c>
      <c r="I223" s="14">
        <f t="shared" si="8"/>
        <v>63</v>
      </c>
      <c r="J223" s="11" t="s">
        <v>37</v>
      </c>
    </row>
    <row r="224" spans="1:10" x14ac:dyDescent="0.3">
      <c r="A224" s="11" t="s">
        <v>13</v>
      </c>
      <c r="B224" s="11" t="s">
        <v>1</v>
      </c>
      <c r="C224" s="11" t="s">
        <v>25</v>
      </c>
      <c r="D224" s="12">
        <v>43409.474999999999</v>
      </c>
      <c r="E224" s="12">
        <v>43409.518750000003</v>
      </c>
      <c r="F224" s="15">
        <f t="shared" si="7"/>
        <v>43409</v>
      </c>
      <c r="G224" s="13">
        <f>MAX(TIME(HOUR(D224),MINUTE(D224),0),day_start)</f>
        <v>0.47500000000000003</v>
      </c>
      <c r="H224" s="13">
        <f>MIN(TIME(HOUR(E224),MINUTE(E224),0),day_end)</f>
        <v>0.51874999999999993</v>
      </c>
      <c r="I224" s="14">
        <f t="shared" si="8"/>
        <v>62</v>
      </c>
      <c r="J224" s="11" t="s">
        <v>37</v>
      </c>
    </row>
    <row r="225" spans="1:10" x14ac:dyDescent="0.3">
      <c r="A225" s="11" t="s">
        <v>42</v>
      </c>
      <c r="B225" s="11" t="s">
        <v>1</v>
      </c>
      <c r="C225" s="11" t="s">
        <v>167</v>
      </c>
      <c r="D225" s="12">
        <v>43409.475694444445</v>
      </c>
      <c r="E225" s="12">
        <v>43409.531944444447</v>
      </c>
      <c r="F225" s="15">
        <f t="shared" si="7"/>
        <v>43409</v>
      </c>
      <c r="G225" s="13">
        <f>MAX(TIME(HOUR(D225),MINUTE(D225),0),day_start)</f>
        <v>0.47569444444444442</v>
      </c>
      <c r="H225" s="13">
        <f>MIN(TIME(HOUR(E225),MINUTE(E225),0),day_end)</f>
        <v>0.53194444444444444</v>
      </c>
      <c r="I225" s="14">
        <f t="shared" si="8"/>
        <v>81</v>
      </c>
      <c r="J225" s="11" t="s">
        <v>37</v>
      </c>
    </row>
    <row r="226" spans="1:10" x14ac:dyDescent="0.3">
      <c r="A226" s="11" t="s">
        <v>56</v>
      </c>
      <c r="B226" s="11" t="s">
        <v>1</v>
      </c>
      <c r="C226" s="11" t="s">
        <v>57</v>
      </c>
      <c r="D226" s="12">
        <v>43409.476388888892</v>
      </c>
      <c r="E226" s="12">
        <v>43409.534722222219</v>
      </c>
      <c r="F226" s="15">
        <f t="shared" si="7"/>
        <v>43409</v>
      </c>
      <c r="G226" s="13">
        <f>MAX(TIME(HOUR(D226),MINUTE(D226),0),day_start)</f>
        <v>0.47638888888888892</v>
      </c>
      <c r="H226" s="13">
        <f>MIN(TIME(HOUR(E226),MINUTE(E226),0),day_end)</f>
        <v>0.53472222222222221</v>
      </c>
      <c r="I226" s="14">
        <f t="shared" si="8"/>
        <v>83</v>
      </c>
      <c r="J226" s="11" t="s">
        <v>37</v>
      </c>
    </row>
    <row r="227" spans="1:10" x14ac:dyDescent="0.3">
      <c r="A227" s="11" t="s">
        <v>17</v>
      </c>
      <c r="B227" s="11" t="s">
        <v>1</v>
      </c>
      <c r="C227" s="11" t="s">
        <v>115</v>
      </c>
      <c r="D227" s="12">
        <v>43409.477083333331</v>
      </c>
      <c r="E227" s="12">
        <v>43409.554166666669</v>
      </c>
      <c r="F227" s="15">
        <f t="shared" si="7"/>
        <v>43409</v>
      </c>
      <c r="G227" s="13">
        <f>MAX(TIME(HOUR(D227),MINUTE(D227),0),day_start)</f>
        <v>0.4770833333333333</v>
      </c>
      <c r="H227" s="13">
        <f>MIN(TIME(HOUR(E227),MINUTE(E227),0),day_end)</f>
        <v>0.5541666666666667</v>
      </c>
      <c r="I227" s="14">
        <f t="shared" si="8"/>
        <v>111</v>
      </c>
      <c r="J227" s="11" t="s">
        <v>37</v>
      </c>
    </row>
    <row r="228" spans="1:10" x14ac:dyDescent="0.3">
      <c r="A228" s="11" t="s">
        <v>0</v>
      </c>
      <c r="B228" s="11" t="s">
        <v>1</v>
      </c>
      <c r="C228" s="11" t="s">
        <v>113</v>
      </c>
      <c r="D228" s="12">
        <v>43409.477777777778</v>
      </c>
      <c r="E228" s="12">
        <v>43409.553472222222</v>
      </c>
      <c r="F228" s="15">
        <f t="shared" si="7"/>
        <v>43409</v>
      </c>
      <c r="G228" s="13">
        <f>MAX(TIME(HOUR(D228),MINUTE(D228),0),day_start)</f>
        <v>0.4777777777777778</v>
      </c>
      <c r="H228" s="13">
        <f>MIN(TIME(HOUR(E228),MINUTE(E228),0),day_end)</f>
        <v>0.55347222222222225</v>
      </c>
      <c r="I228" s="14">
        <f t="shared" si="8"/>
        <v>109</v>
      </c>
      <c r="J228" s="11" t="s">
        <v>37</v>
      </c>
    </row>
    <row r="229" spans="1:10" x14ac:dyDescent="0.3">
      <c r="A229" s="11" t="s">
        <v>24</v>
      </c>
      <c r="B229" s="11" t="s">
        <v>1</v>
      </c>
      <c r="C229" s="11" t="s">
        <v>96</v>
      </c>
      <c r="D229" s="12">
        <v>43409.479166666664</v>
      </c>
      <c r="E229" s="12">
        <v>43409.558333333334</v>
      </c>
      <c r="F229" s="15">
        <f t="shared" si="7"/>
        <v>43409</v>
      </c>
      <c r="G229" s="13">
        <f>MAX(TIME(HOUR(D229),MINUTE(D229),0),day_start)</f>
        <v>0.47916666666666669</v>
      </c>
      <c r="H229" s="13">
        <f>MIN(TIME(HOUR(E229),MINUTE(E229),0),day_end)</f>
        <v>0.55833333333333335</v>
      </c>
      <c r="I229" s="14">
        <f t="shared" si="8"/>
        <v>114</v>
      </c>
      <c r="J229" s="11" t="s">
        <v>37</v>
      </c>
    </row>
    <row r="230" spans="1:10" x14ac:dyDescent="0.3">
      <c r="A230" s="11" t="s">
        <v>94</v>
      </c>
      <c r="B230" s="11" t="s">
        <v>1</v>
      </c>
      <c r="C230" s="11" t="s">
        <v>241</v>
      </c>
      <c r="D230" s="12">
        <v>43409.48333333333</v>
      </c>
      <c r="E230" s="12">
        <v>43409.558333333334</v>
      </c>
      <c r="F230" s="15">
        <f t="shared" si="7"/>
        <v>43409</v>
      </c>
      <c r="G230" s="13">
        <f>MAX(TIME(HOUR(D230),MINUTE(D230),0),day_start)</f>
        <v>0.48333333333333334</v>
      </c>
      <c r="H230" s="13">
        <f>MIN(TIME(HOUR(E230),MINUTE(E230),0),day_end)</f>
        <v>0.55833333333333335</v>
      </c>
      <c r="I230" s="14">
        <f t="shared" si="8"/>
        <v>108</v>
      </c>
      <c r="J230" s="11" t="s">
        <v>37</v>
      </c>
    </row>
    <row r="231" spans="1:10" x14ac:dyDescent="0.3">
      <c r="A231" s="11" t="s">
        <v>32</v>
      </c>
      <c r="B231" s="11" t="s">
        <v>1</v>
      </c>
      <c r="C231" s="11" t="s">
        <v>194</v>
      </c>
      <c r="D231" s="12">
        <v>43409.484027777777</v>
      </c>
      <c r="E231" s="12">
        <v>43409.552777777775</v>
      </c>
      <c r="F231" s="15">
        <f t="shared" si="7"/>
        <v>43409</v>
      </c>
      <c r="G231" s="13">
        <f>MAX(TIME(HOUR(D231),MINUTE(D231),0),day_start)</f>
        <v>0.48402777777777778</v>
      </c>
      <c r="H231" s="13">
        <f>MIN(TIME(HOUR(E231),MINUTE(E231),0),day_end)</f>
        <v>0.55277777777777781</v>
      </c>
      <c r="I231" s="14">
        <f t="shared" si="8"/>
        <v>99</v>
      </c>
      <c r="J231" s="11" t="s">
        <v>37</v>
      </c>
    </row>
    <row r="232" spans="1:10" x14ac:dyDescent="0.3">
      <c r="A232" s="11" t="s">
        <v>4</v>
      </c>
      <c r="B232" s="11" t="s">
        <v>1</v>
      </c>
      <c r="C232" s="11" t="s">
        <v>120</v>
      </c>
      <c r="D232" s="12">
        <v>43409.486111111109</v>
      </c>
      <c r="E232" s="12">
        <v>43409.498611111114</v>
      </c>
      <c r="F232" s="15">
        <f t="shared" si="7"/>
        <v>43409</v>
      </c>
      <c r="G232" s="13">
        <f>MAX(TIME(HOUR(D232),MINUTE(D232),0),day_start)</f>
        <v>0.4861111111111111</v>
      </c>
      <c r="H232" s="13">
        <f>MIN(TIME(HOUR(E232),MINUTE(E232),0),day_end)</f>
        <v>0.49861111111111112</v>
      </c>
      <c r="I232" s="14">
        <f t="shared" si="8"/>
        <v>18</v>
      </c>
      <c r="J232" s="11" t="s">
        <v>37</v>
      </c>
    </row>
    <row r="233" spans="1:10" x14ac:dyDescent="0.3">
      <c r="A233" s="11" t="s">
        <v>66</v>
      </c>
      <c r="B233" s="11" t="s">
        <v>1</v>
      </c>
      <c r="C233" s="11" t="s">
        <v>159</v>
      </c>
      <c r="D233" s="12">
        <v>43409.517361111109</v>
      </c>
      <c r="E233" s="12">
        <v>43409.519444444442</v>
      </c>
      <c r="F233" s="15">
        <f t="shared" si="7"/>
        <v>43409</v>
      </c>
      <c r="G233" s="13">
        <f>MAX(TIME(HOUR(D233),MINUTE(D233),0),day_start)</f>
        <v>0.51736111111111105</v>
      </c>
      <c r="H233" s="13">
        <f>MIN(TIME(HOUR(E233),MINUTE(E233),0),day_end)</f>
        <v>0.51944444444444449</v>
      </c>
      <c r="I233" s="14">
        <f t="shared" si="8"/>
        <v>3</v>
      </c>
      <c r="J233" s="11" t="s">
        <v>37</v>
      </c>
    </row>
    <row r="234" spans="1:10" x14ac:dyDescent="0.3">
      <c r="A234" s="11" t="s">
        <v>51</v>
      </c>
      <c r="B234" s="11" t="s">
        <v>1</v>
      </c>
      <c r="C234" s="11" t="s">
        <v>114</v>
      </c>
      <c r="D234" s="12">
        <v>43409.524305555555</v>
      </c>
      <c r="E234" s="12">
        <v>43409.553472222222</v>
      </c>
      <c r="F234" s="15">
        <f t="shared" si="7"/>
        <v>43409</v>
      </c>
      <c r="G234" s="13">
        <f>MAX(TIME(HOUR(D234),MINUTE(D234),0),day_start)</f>
        <v>0.52430555555555558</v>
      </c>
      <c r="H234" s="13">
        <f>MIN(TIME(HOUR(E234),MINUTE(E234),0),day_end)</f>
        <v>0.55347222222222225</v>
      </c>
      <c r="I234" s="14">
        <f t="shared" si="8"/>
        <v>42</v>
      </c>
      <c r="J234" s="11" t="s">
        <v>37</v>
      </c>
    </row>
    <row r="235" spans="1:10" x14ac:dyDescent="0.3">
      <c r="A235" s="11" t="s">
        <v>11</v>
      </c>
      <c r="B235" s="11" t="s">
        <v>1</v>
      </c>
      <c r="C235" s="11" t="s">
        <v>91</v>
      </c>
      <c r="D235" s="12">
        <v>43409.532638888886</v>
      </c>
      <c r="E235" s="12">
        <v>43409.558333333334</v>
      </c>
      <c r="F235" s="15">
        <f t="shared" si="7"/>
        <v>43409</v>
      </c>
      <c r="G235" s="13">
        <f>MAX(TIME(HOUR(D235),MINUTE(D235),0),day_start)</f>
        <v>0.53263888888888888</v>
      </c>
      <c r="H235" s="13">
        <f>MIN(TIME(HOUR(E235),MINUTE(E235),0),day_end)</f>
        <v>0.55833333333333335</v>
      </c>
      <c r="I235" s="14">
        <f t="shared" si="8"/>
        <v>37</v>
      </c>
      <c r="J235" s="11" t="s">
        <v>37</v>
      </c>
    </row>
    <row r="236" spans="1:10" x14ac:dyDescent="0.3">
      <c r="A236" s="11" t="s">
        <v>15</v>
      </c>
      <c r="B236" s="11" t="s">
        <v>1</v>
      </c>
      <c r="C236" s="11" t="s">
        <v>157</v>
      </c>
      <c r="D236" s="12">
        <v>43409.534722222219</v>
      </c>
      <c r="E236" s="12">
        <v>43409.597222222219</v>
      </c>
      <c r="F236" s="15">
        <f t="shared" si="7"/>
        <v>43409</v>
      </c>
      <c r="G236" s="13">
        <f>MAX(TIME(HOUR(D236),MINUTE(D236),0),day_start)</f>
        <v>0.53472222222222221</v>
      </c>
      <c r="H236" s="13">
        <f>MIN(TIME(HOUR(E236),MINUTE(E236),0),day_end)</f>
        <v>0.59722222222222221</v>
      </c>
      <c r="I236" s="14">
        <f t="shared" si="8"/>
        <v>90</v>
      </c>
      <c r="J236" s="11" t="s">
        <v>37</v>
      </c>
    </row>
    <row r="237" spans="1:10" x14ac:dyDescent="0.3">
      <c r="A237" s="11" t="s">
        <v>26</v>
      </c>
      <c r="B237" s="11" t="s">
        <v>1</v>
      </c>
      <c r="C237" s="11" t="s">
        <v>69</v>
      </c>
      <c r="D237" s="12">
        <v>43409.538194444445</v>
      </c>
      <c r="E237" s="12">
        <v>43409.63958333333</v>
      </c>
      <c r="F237" s="15">
        <f t="shared" si="7"/>
        <v>43409</v>
      </c>
      <c r="G237" s="13">
        <f>MAX(TIME(HOUR(D237),MINUTE(D237),0),day_start)</f>
        <v>0.53819444444444442</v>
      </c>
      <c r="H237" s="13">
        <f>MIN(TIME(HOUR(E237),MINUTE(E237),0),day_end)</f>
        <v>0.63958333333333328</v>
      </c>
      <c r="I237" s="14">
        <f t="shared" si="8"/>
        <v>146</v>
      </c>
      <c r="J237" s="11" t="s">
        <v>37</v>
      </c>
    </row>
    <row r="238" spans="1:10" x14ac:dyDescent="0.3">
      <c r="A238" s="11" t="s">
        <v>0</v>
      </c>
      <c r="B238" s="11" t="s">
        <v>1</v>
      </c>
      <c r="C238" s="11" t="s">
        <v>76</v>
      </c>
      <c r="D238" s="12">
        <v>43409.55972222222</v>
      </c>
      <c r="E238" s="12">
        <v>43409.59375</v>
      </c>
      <c r="F238" s="15">
        <f t="shared" si="7"/>
        <v>43409</v>
      </c>
      <c r="G238" s="13">
        <f>MAX(TIME(HOUR(D238),MINUTE(D238),0),day_start)</f>
        <v>0.55972222222222223</v>
      </c>
      <c r="H238" s="13">
        <f>MIN(TIME(HOUR(E238),MINUTE(E238),0),day_end)</f>
        <v>0.59375</v>
      </c>
      <c r="I238" s="14">
        <f t="shared" si="8"/>
        <v>49</v>
      </c>
      <c r="J238" s="11" t="s">
        <v>37</v>
      </c>
    </row>
    <row r="239" spans="1:10" x14ac:dyDescent="0.3">
      <c r="A239" s="11" t="s">
        <v>0</v>
      </c>
      <c r="B239" s="11" t="s">
        <v>1</v>
      </c>
      <c r="C239" s="11" t="s">
        <v>91</v>
      </c>
      <c r="D239" s="12">
        <v>43409.601388888892</v>
      </c>
      <c r="E239" s="12">
        <v>43409.660416666666</v>
      </c>
      <c r="F239" s="15">
        <f t="shared" si="7"/>
        <v>43409</v>
      </c>
      <c r="G239" s="13">
        <f>MAX(TIME(HOUR(D239),MINUTE(D239),0),day_start)</f>
        <v>0.60138888888888886</v>
      </c>
      <c r="H239" s="13">
        <f>MIN(TIME(HOUR(E239),MINUTE(E239),0),day_end)</f>
        <v>0.66041666666666665</v>
      </c>
      <c r="I239" s="14">
        <f t="shared" si="8"/>
        <v>85</v>
      </c>
      <c r="J239" s="11" t="s">
        <v>37</v>
      </c>
    </row>
    <row r="240" spans="1:10" x14ac:dyDescent="0.3">
      <c r="A240" s="11" t="s">
        <v>13</v>
      </c>
      <c r="B240" s="11" t="s">
        <v>1</v>
      </c>
      <c r="C240" s="11" t="s">
        <v>104</v>
      </c>
      <c r="D240" s="12">
        <v>43409.606944444444</v>
      </c>
      <c r="E240" s="12">
        <v>43409.655555555553</v>
      </c>
      <c r="F240" s="15">
        <f t="shared" si="7"/>
        <v>43409</v>
      </c>
      <c r="G240" s="13">
        <f>MAX(TIME(HOUR(D240),MINUTE(D240),0),day_start)</f>
        <v>0.6069444444444444</v>
      </c>
      <c r="H240" s="13">
        <f>MIN(TIME(HOUR(E240),MINUTE(E240),0),day_end)</f>
        <v>0.65555555555555556</v>
      </c>
      <c r="I240" s="14">
        <f t="shared" si="8"/>
        <v>70</v>
      </c>
      <c r="J240" s="11" t="s">
        <v>37</v>
      </c>
    </row>
    <row r="241" spans="1:10" x14ac:dyDescent="0.3">
      <c r="A241" s="11" t="s">
        <v>24</v>
      </c>
      <c r="B241" s="11" t="s">
        <v>1</v>
      </c>
      <c r="C241" s="11" t="s">
        <v>76</v>
      </c>
      <c r="D241" s="12">
        <v>43409.64166666667</v>
      </c>
      <c r="E241" s="12">
        <v>43409.738194444442</v>
      </c>
      <c r="F241" s="15">
        <f t="shared" si="7"/>
        <v>43409</v>
      </c>
      <c r="G241" s="13">
        <f>MAX(TIME(HOUR(D241),MINUTE(D241),0),day_start)</f>
        <v>0.64166666666666672</v>
      </c>
      <c r="H241" s="13">
        <f>MIN(TIME(HOUR(E241),MINUTE(E241),0),day_end)</f>
        <v>0.70833333333333337</v>
      </c>
      <c r="I241" s="14">
        <f t="shared" si="8"/>
        <v>96</v>
      </c>
      <c r="J241" s="11" t="s">
        <v>37</v>
      </c>
    </row>
    <row r="242" spans="1:10" x14ac:dyDescent="0.3">
      <c r="A242" s="11" t="s">
        <v>32</v>
      </c>
      <c r="B242" s="11" t="s">
        <v>1</v>
      </c>
      <c r="C242" s="11" t="s">
        <v>194</v>
      </c>
      <c r="D242" s="12">
        <v>43409.642361111109</v>
      </c>
      <c r="E242" s="12">
        <v>43409.703472222223</v>
      </c>
      <c r="F242" s="15">
        <f t="shared" si="7"/>
        <v>43409</v>
      </c>
      <c r="G242" s="13">
        <f>MAX(TIME(HOUR(D242),MINUTE(D242),0),day_start)</f>
        <v>0.64236111111111105</v>
      </c>
      <c r="H242" s="13">
        <f>MIN(TIME(HOUR(E242),MINUTE(E242),0),day_end)</f>
        <v>0.70347222222222217</v>
      </c>
      <c r="I242" s="14">
        <f t="shared" si="8"/>
        <v>88</v>
      </c>
      <c r="J242" s="11" t="s">
        <v>37</v>
      </c>
    </row>
    <row r="243" spans="1:10" x14ac:dyDescent="0.3">
      <c r="A243" s="11" t="s">
        <v>66</v>
      </c>
      <c r="B243" s="11" t="s">
        <v>1</v>
      </c>
      <c r="C243" s="11" t="s">
        <v>151</v>
      </c>
      <c r="D243" s="12">
        <v>43409.643750000003</v>
      </c>
      <c r="E243" s="12">
        <v>43409.84652777778</v>
      </c>
      <c r="F243" s="15">
        <f t="shared" si="7"/>
        <v>43409</v>
      </c>
      <c r="G243" s="13">
        <f>MAX(TIME(HOUR(D243),MINUTE(D243),0),day_start)</f>
        <v>0.64374999999999993</v>
      </c>
      <c r="H243" s="13">
        <f>MIN(TIME(HOUR(E243),MINUTE(E243),0),day_end)</f>
        <v>0.70833333333333337</v>
      </c>
      <c r="I243" s="14">
        <f t="shared" si="8"/>
        <v>93</v>
      </c>
      <c r="J243" s="11" t="s">
        <v>37</v>
      </c>
    </row>
    <row r="244" spans="1:10" x14ac:dyDescent="0.3">
      <c r="A244" s="11" t="s">
        <v>4</v>
      </c>
      <c r="B244" s="11" t="s">
        <v>1</v>
      </c>
      <c r="C244" s="11" t="s">
        <v>72</v>
      </c>
      <c r="D244" s="12">
        <v>43409.643750000003</v>
      </c>
      <c r="E244" s="12">
        <v>43409.662499999999</v>
      </c>
      <c r="F244" s="15">
        <f t="shared" si="7"/>
        <v>43409</v>
      </c>
      <c r="G244" s="13">
        <f>MAX(TIME(HOUR(D244),MINUTE(D244),0),day_start)</f>
        <v>0.64374999999999993</v>
      </c>
      <c r="H244" s="13">
        <f>MIN(TIME(HOUR(E244),MINUTE(E244),0),day_end)</f>
        <v>0.66249999999999998</v>
      </c>
      <c r="I244" s="14">
        <f t="shared" si="8"/>
        <v>27</v>
      </c>
      <c r="J244" s="11" t="s">
        <v>37</v>
      </c>
    </row>
    <row r="245" spans="1:10" x14ac:dyDescent="0.3">
      <c r="A245" s="11" t="s">
        <v>82</v>
      </c>
      <c r="B245" s="11" t="s">
        <v>1</v>
      </c>
      <c r="C245" s="11" t="s">
        <v>131</v>
      </c>
      <c r="D245" s="12">
        <v>43409.647916666669</v>
      </c>
      <c r="E245" s="12">
        <v>43409.695138888892</v>
      </c>
      <c r="F245" s="15">
        <f t="shared" si="7"/>
        <v>43409</v>
      </c>
      <c r="G245" s="13">
        <f>MAX(TIME(HOUR(D245),MINUTE(D245),0),day_start)</f>
        <v>0.6479166666666667</v>
      </c>
      <c r="H245" s="13">
        <f>MIN(TIME(HOUR(E245),MINUTE(E245),0),day_end)</f>
        <v>0.69513888888888886</v>
      </c>
      <c r="I245" s="14">
        <f t="shared" si="8"/>
        <v>67</v>
      </c>
      <c r="J245" s="11" t="s">
        <v>37</v>
      </c>
    </row>
    <row r="246" spans="1:10" x14ac:dyDescent="0.3">
      <c r="A246" s="11" t="s">
        <v>17</v>
      </c>
      <c r="B246" s="11" t="s">
        <v>1</v>
      </c>
      <c r="C246" s="11" t="s">
        <v>96</v>
      </c>
      <c r="D246" s="12">
        <v>43409.652777777781</v>
      </c>
      <c r="E246" s="12">
        <v>43409.747916666667</v>
      </c>
      <c r="F246" s="15">
        <f t="shared" si="7"/>
        <v>43409</v>
      </c>
      <c r="G246" s="13">
        <f>MAX(TIME(HOUR(D246),MINUTE(D246),0),day_start)</f>
        <v>0.65277777777777779</v>
      </c>
      <c r="H246" s="13">
        <f>MIN(TIME(HOUR(E246),MINUTE(E246),0),day_end)</f>
        <v>0.70833333333333337</v>
      </c>
      <c r="I246" s="14">
        <f t="shared" si="8"/>
        <v>80</v>
      </c>
      <c r="J246" s="11" t="s">
        <v>37</v>
      </c>
    </row>
    <row r="247" spans="1:10" x14ac:dyDescent="0.3">
      <c r="A247" s="11" t="s">
        <v>0</v>
      </c>
      <c r="B247" s="11" t="s">
        <v>1</v>
      </c>
      <c r="C247" s="11" t="s">
        <v>157</v>
      </c>
      <c r="D247" s="12">
        <v>43409.662499999999</v>
      </c>
      <c r="E247" s="12">
        <v>43409.731944444444</v>
      </c>
      <c r="F247" s="15">
        <f t="shared" si="7"/>
        <v>43409</v>
      </c>
      <c r="G247" s="13">
        <f>MAX(TIME(HOUR(D247),MINUTE(D247),0),day_start)</f>
        <v>0.66249999999999998</v>
      </c>
      <c r="H247" s="13">
        <f>MIN(TIME(HOUR(E247),MINUTE(E247),0),day_end)</f>
        <v>0.70833333333333337</v>
      </c>
      <c r="I247" s="14">
        <f t="shared" si="8"/>
        <v>66</v>
      </c>
      <c r="J247" s="11" t="s">
        <v>37</v>
      </c>
    </row>
    <row r="248" spans="1:10" x14ac:dyDescent="0.3">
      <c r="A248" s="11" t="s">
        <v>56</v>
      </c>
      <c r="B248" s="11" t="s">
        <v>1</v>
      </c>
      <c r="C248" s="11" t="s">
        <v>209</v>
      </c>
      <c r="D248" s="12">
        <v>43409.664583333331</v>
      </c>
      <c r="E248" s="12">
        <v>43409.741666666669</v>
      </c>
      <c r="F248" s="15">
        <f t="shared" si="7"/>
        <v>43409</v>
      </c>
      <c r="G248" s="13">
        <f>MAX(TIME(HOUR(D248),MINUTE(D248),0),day_start)</f>
        <v>0.6645833333333333</v>
      </c>
      <c r="H248" s="13">
        <f>MIN(TIME(HOUR(E248),MINUTE(E248),0),day_end)</f>
        <v>0.70833333333333337</v>
      </c>
      <c r="I248" s="14">
        <f t="shared" si="8"/>
        <v>63</v>
      </c>
      <c r="J248" s="11" t="s">
        <v>37</v>
      </c>
    </row>
    <row r="249" spans="1:10" x14ac:dyDescent="0.3">
      <c r="A249" s="11" t="s">
        <v>11</v>
      </c>
      <c r="B249" s="11" t="s">
        <v>1</v>
      </c>
      <c r="C249" s="11" t="s">
        <v>149</v>
      </c>
      <c r="D249" s="12">
        <v>43409.665277777778</v>
      </c>
      <c r="E249" s="12">
        <v>43409.80972222222</v>
      </c>
      <c r="F249" s="15">
        <f t="shared" si="7"/>
        <v>43409</v>
      </c>
      <c r="G249" s="13">
        <f>MAX(TIME(HOUR(D249),MINUTE(D249),0),day_start)</f>
        <v>0.66527777777777775</v>
      </c>
      <c r="H249" s="13">
        <f>MIN(TIME(HOUR(E249),MINUTE(E249),0),day_end)</f>
        <v>0.70833333333333337</v>
      </c>
      <c r="I249" s="14">
        <f t="shared" si="8"/>
        <v>62</v>
      </c>
      <c r="J249" s="11" t="s">
        <v>37</v>
      </c>
    </row>
    <row r="250" spans="1:10" x14ac:dyDescent="0.3">
      <c r="A250" s="11" t="s">
        <v>19</v>
      </c>
      <c r="B250" s="11" t="s">
        <v>1</v>
      </c>
      <c r="C250" s="11" t="s">
        <v>210</v>
      </c>
      <c r="D250" s="12">
        <v>43409.679861111108</v>
      </c>
      <c r="E250" s="12">
        <v>43409.741666666669</v>
      </c>
      <c r="F250" s="15">
        <f t="shared" si="7"/>
        <v>43409</v>
      </c>
      <c r="G250" s="13">
        <f>MAX(TIME(HOUR(D250),MINUTE(D250),0),day_start)</f>
        <v>0.67986111111111114</v>
      </c>
      <c r="H250" s="13">
        <f>MIN(TIME(HOUR(E250),MINUTE(E250),0),day_end)</f>
        <v>0.70833333333333337</v>
      </c>
      <c r="I250" s="14">
        <f t="shared" si="8"/>
        <v>41</v>
      </c>
      <c r="J250" s="11" t="s">
        <v>37</v>
      </c>
    </row>
    <row r="251" spans="1:10" x14ac:dyDescent="0.3">
      <c r="A251" s="11" t="s">
        <v>4</v>
      </c>
      <c r="B251" s="11" t="s">
        <v>1</v>
      </c>
      <c r="C251" s="11" t="s">
        <v>146</v>
      </c>
      <c r="D251" s="12">
        <v>43409.68472222222</v>
      </c>
      <c r="E251" s="12">
        <v>43409.834722222222</v>
      </c>
      <c r="F251" s="15">
        <f t="shared" si="7"/>
        <v>43409</v>
      </c>
      <c r="G251" s="13">
        <f>MAX(TIME(HOUR(D251),MINUTE(D251),0),day_start)</f>
        <v>0.68472222222222223</v>
      </c>
      <c r="H251" s="13">
        <f>MIN(TIME(HOUR(E251),MINUTE(E251),0),day_end)</f>
        <v>0.70833333333333337</v>
      </c>
      <c r="I251" s="14">
        <f t="shared" si="8"/>
        <v>34</v>
      </c>
      <c r="J251" s="11" t="s">
        <v>37</v>
      </c>
    </row>
    <row r="252" spans="1:10" x14ac:dyDescent="0.3">
      <c r="A252" s="11" t="s">
        <v>51</v>
      </c>
      <c r="B252" s="11" t="s">
        <v>1</v>
      </c>
      <c r="C252" s="11" t="s">
        <v>197</v>
      </c>
      <c r="D252" s="12">
        <v>43409.70208333333</v>
      </c>
      <c r="E252" s="12">
        <v>43409.709027777775</v>
      </c>
      <c r="F252" s="15">
        <f t="shared" si="7"/>
        <v>43409</v>
      </c>
      <c r="G252" s="13">
        <f>MAX(TIME(HOUR(D252),MINUTE(D252),0),day_start)</f>
        <v>0.70208333333333339</v>
      </c>
      <c r="H252" s="13">
        <f>MIN(TIME(HOUR(E252),MINUTE(E252),0),day_end)</f>
        <v>0.70833333333333337</v>
      </c>
      <c r="I252" s="14">
        <f t="shared" si="8"/>
        <v>8</v>
      </c>
      <c r="J252" s="11" t="s">
        <v>37</v>
      </c>
    </row>
    <row r="253" spans="1:10" x14ac:dyDescent="0.3">
      <c r="A253" s="11" t="s">
        <v>9</v>
      </c>
      <c r="B253" s="11" t="s">
        <v>1</v>
      </c>
      <c r="C253" s="11" t="s">
        <v>197</v>
      </c>
      <c r="D253" s="12">
        <v>43409.706250000003</v>
      </c>
      <c r="E253" s="12">
        <v>43409.715277777781</v>
      </c>
      <c r="F253" s="15">
        <f t="shared" si="7"/>
        <v>43409</v>
      </c>
      <c r="G253" s="13">
        <f>MAX(TIME(HOUR(D253),MINUTE(D253),0),day_start)</f>
        <v>0.70624999999999993</v>
      </c>
      <c r="H253" s="13">
        <f>MIN(TIME(HOUR(E253),MINUTE(E253),0),day_end)</f>
        <v>0.70833333333333337</v>
      </c>
      <c r="I253" s="14">
        <f t="shared" si="8"/>
        <v>3</v>
      </c>
      <c r="J253" s="11" t="s">
        <v>37</v>
      </c>
    </row>
    <row r="254" spans="1:10" x14ac:dyDescent="0.3">
      <c r="A254" s="11" t="s">
        <v>51</v>
      </c>
      <c r="B254" s="11" t="s">
        <v>1</v>
      </c>
      <c r="C254" s="11" t="s">
        <v>100</v>
      </c>
      <c r="D254" s="12">
        <v>43409.725694444445</v>
      </c>
      <c r="E254" s="12">
        <v>43409.727777777778</v>
      </c>
      <c r="F254" s="15">
        <f t="shared" si="7"/>
        <v>43409</v>
      </c>
      <c r="G254" s="13">
        <f>MAX(TIME(HOUR(D254),MINUTE(D254),0),day_start)</f>
        <v>0.72569444444444453</v>
      </c>
      <c r="H254" s="13">
        <f>MIN(TIME(HOUR(E254),MINUTE(E254),0),day_end)</f>
        <v>0.70833333333333337</v>
      </c>
      <c r="I254" s="14">
        <f t="shared" si="8"/>
        <v>0</v>
      </c>
      <c r="J254" s="11" t="s">
        <v>37</v>
      </c>
    </row>
    <row r="255" spans="1:10" x14ac:dyDescent="0.3">
      <c r="A255" s="11" t="s">
        <v>42</v>
      </c>
      <c r="B255" s="11" t="s">
        <v>1</v>
      </c>
      <c r="C255" s="11" t="s">
        <v>100</v>
      </c>
      <c r="D255" s="12">
        <v>43409.729861111111</v>
      </c>
      <c r="E255" s="12">
        <v>43409.739583333336</v>
      </c>
      <c r="F255" s="15">
        <f t="shared" si="7"/>
        <v>43409</v>
      </c>
      <c r="G255" s="13">
        <f>MAX(TIME(HOUR(D255),MINUTE(D255),0),day_start)</f>
        <v>0.72986111111111107</v>
      </c>
      <c r="H255" s="13">
        <f>MIN(TIME(HOUR(E255),MINUTE(E255),0),day_end)</f>
        <v>0.70833333333333337</v>
      </c>
      <c r="I255" s="14">
        <f t="shared" si="8"/>
        <v>0</v>
      </c>
      <c r="J255" s="11" t="s">
        <v>37</v>
      </c>
    </row>
    <row r="256" spans="1:10" x14ac:dyDescent="0.3">
      <c r="A256" s="11" t="s">
        <v>94</v>
      </c>
      <c r="B256" s="11" t="s">
        <v>1</v>
      </c>
      <c r="C256" s="11" t="s">
        <v>241</v>
      </c>
      <c r="D256" s="12">
        <v>43409.729861111111</v>
      </c>
      <c r="E256" s="12">
        <v>43409.745138888888</v>
      </c>
      <c r="F256" s="15">
        <f t="shared" si="7"/>
        <v>43409</v>
      </c>
      <c r="G256" s="13">
        <f>MAX(TIME(HOUR(D256),MINUTE(D256),0),day_start)</f>
        <v>0.72986111111111107</v>
      </c>
      <c r="H256" s="13">
        <f>MIN(TIME(HOUR(E256),MINUTE(E256),0),day_end)</f>
        <v>0.70833333333333337</v>
      </c>
      <c r="I256" s="14">
        <f t="shared" si="8"/>
        <v>0</v>
      </c>
      <c r="J256" s="11" t="s">
        <v>37</v>
      </c>
    </row>
    <row r="257" spans="1:10" x14ac:dyDescent="0.3">
      <c r="A257" s="11" t="s">
        <v>51</v>
      </c>
      <c r="B257" s="11" t="s">
        <v>1</v>
      </c>
      <c r="C257" s="11" t="s">
        <v>150</v>
      </c>
      <c r="D257" s="12">
        <v>43409.729861111111</v>
      </c>
      <c r="E257" s="12">
        <v>43409.76666666667</v>
      </c>
      <c r="F257" s="15">
        <f t="shared" si="7"/>
        <v>43409</v>
      </c>
      <c r="G257" s="13">
        <f>MAX(TIME(HOUR(D257),MINUTE(D257),0),day_start)</f>
        <v>0.72986111111111107</v>
      </c>
      <c r="H257" s="13">
        <f>MIN(TIME(HOUR(E257),MINUTE(E257),0),day_end)</f>
        <v>0.70833333333333337</v>
      </c>
      <c r="I257" s="14">
        <f t="shared" si="8"/>
        <v>0</v>
      </c>
      <c r="J257" s="11" t="s">
        <v>37</v>
      </c>
    </row>
    <row r="258" spans="1:10" x14ac:dyDescent="0.3">
      <c r="A258" s="11" t="s">
        <v>0</v>
      </c>
      <c r="B258" s="11" t="s">
        <v>1</v>
      </c>
      <c r="C258" s="11" t="s">
        <v>91</v>
      </c>
      <c r="D258" s="12">
        <v>43409.736111111109</v>
      </c>
      <c r="E258" s="12">
        <v>43409.854861111111</v>
      </c>
      <c r="F258" s="15">
        <f t="shared" si="7"/>
        <v>43409</v>
      </c>
      <c r="G258" s="13">
        <f>MAX(TIME(HOUR(D258),MINUTE(D258),0),day_start)</f>
        <v>0.73611111111111116</v>
      </c>
      <c r="H258" s="13">
        <f>MIN(TIME(HOUR(E258),MINUTE(E258),0),day_end)</f>
        <v>0.70833333333333337</v>
      </c>
      <c r="I258" s="14">
        <f t="shared" si="8"/>
        <v>0</v>
      </c>
      <c r="J258" s="11" t="s">
        <v>37</v>
      </c>
    </row>
    <row r="259" spans="1:10" x14ac:dyDescent="0.3">
      <c r="A259" s="11" t="s">
        <v>9</v>
      </c>
      <c r="B259" s="11" t="s">
        <v>1</v>
      </c>
      <c r="C259" s="11" t="s">
        <v>65</v>
      </c>
      <c r="D259" s="12">
        <v>43409.738888888889</v>
      </c>
      <c r="E259" s="12">
        <v>43409.739583333336</v>
      </c>
      <c r="F259" s="15">
        <f t="shared" ref="F259:F322" si="9">DATE(YEAR(D259),MONTH(D259),DAY(D259))</f>
        <v>43409</v>
      </c>
      <c r="G259" s="13">
        <f>MAX(TIME(HOUR(D259),MINUTE(D259),0),day_start)</f>
        <v>0.73888888888888893</v>
      </c>
      <c r="H259" s="13">
        <f>MIN(TIME(HOUR(E259),MINUTE(E259),0),day_end)</f>
        <v>0.70833333333333337</v>
      </c>
      <c r="I259" s="14">
        <f t="shared" ref="I259:I322" si="10">MAX(0,INT((H259-G259)*1440))</f>
        <v>0</v>
      </c>
      <c r="J259" s="11" t="s">
        <v>37</v>
      </c>
    </row>
    <row r="260" spans="1:10" x14ac:dyDescent="0.3">
      <c r="A260" s="11" t="s">
        <v>9</v>
      </c>
      <c r="B260" s="11" t="s">
        <v>1</v>
      </c>
      <c r="C260" s="11" t="s">
        <v>65</v>
      </c>
      <c r="D260" s="12">
        <v>43409.743055555555</v>
      </c>
      <c r="E260" s="12">
        <v>43409.786805555559</v>
      </c>
      <c r="F260" s="15">
        <f t="shared" si="9"/>
        <v>43409</v>
      </c>
      <c r="G260" s="13">
        <f>MAX(TIME(HOUR(D260),MINUTE(D260),0),day_start)</f>
        <v>0.74305555555555547</v>
      </c>
      <c r="H260" s="13">
        <f>MIN(TIME(HOUR(E260),MINUTE(E260),0),day_end)</f>
        <v>0.70833333333333337</v>
      </c>
      <c r="I260" s="14">
        <f t="shared" si="10"/>
        <v>0</v>
      </c>
      <c r="J260" s="11" t="s">
        <v>37</v>
      </c>
    </row>
    <row r="261" spans="1:10" x14ac:dyDescent="0.3">
      <c r="A261" s="11" t="s">
        <v>42</v>
      </c>
      <c r="B261" s="11" t="s">
        <v>1</v>
      </c>
      <c r="C261" s="11" t="s">
        <v>100</v>
      </c>
      <c r="D261" s="12">
        <v>43409.743750000001</v>
      </c>
      <c r="E261" s="12">
        <v>43409.851388888892</v>
      </c>
      <c r="F261" s="15">
        <f t="shared" si="9"/>
        <v>43409</v>
      </c>
      <c r="G261" s="13">
        <f>MAX(TIME(HOUR(D261),MINUTE(D261),0),day_start)</f>
        <v>0.74375000000000002</v>
      </c>
      <c r="H261" s="13">
        <f>MIN(TIME(HOUR(E261),MINUTE(E261),0),day_end)</f>
        <v>0.70833333333333337</v>
      </c>
      <c r="I261" s="14">
        <f t="shared" si="10"/>
        <v>0</v>
      </c>
      <c r="J261" s="11" t="s">
        <v>37</v>
      </c>
    </row>
    <row r="262" spans="1:10" x14ac:dyDescent="0.3">
      <c r="A262" s="11" t="s">
        <v>26</v>
      </c>
      <c r="B262" s="11" t="s">
        <v>1</v>
      </c>
      <c r="C262" s="11" t="s">
        <v>88</v>
      </c>
      <c r="D262" s="12">
        <v>43409.744444444441</v>
      </c>
      <c r="E262" s="12">
        <v>43409.84652777778</v>
      </c>
      <c r="F262" s="15">
        <f t="shared" si="9"/>
        <v>43409</v>
      </c>
      <c r="G262" s="13">
        <f>MAX(TIME(HOUR(D262),MINUTE(D262),0),day_start)</f>
        <v>0.74444444444444446</v>
      </c>
      <c r="H262" s="13">
        <f>MIN(TIME(HOUR(E262),MINUTE(E262),0),day_end)</f>
        <v>0.70833333333333337</v>
      </c>
      <c r="I262" s="14">
        <f t="shared" si="10"/>
        <v>0</v>
      </c>
      <c r="J262" s="11" t="s">
        <v>37</v>
      </c>
    </row>
    <row r="263" spans="1:10" x14ac:dyDescent="0.3">
      <c r="A263" s="11" t="s">
        <v>17</v>
      </c>
      <c r="B263" s="11" t="s">
        <v>1</v>
      </c>
      <c r="C263" s="11" t="s">
        <v>63</v>
      </c>
      <c r="D263" s="12">
        <v>43423.34652777778</v>
      </c>
      <c r="E263" s="12">
        <v>43423.348611111112</v>
      </c>
      <c r="F263" s="15">
        <f t="shared" si="9"/>
        <v>43423</v>
      </c>
      <c r="G263" s="13">
        <f>MAX(TIME(HOUR(D263),MINUTE(D263),0),day_start)</f>
        <v>0.375</v>
      </c>
      <c r="H263" s="13">
        <f>MIN(TIME(HOUR(E263),MINUTE(E263),0),day_end)</f>
        <v>0.34861111111111115</v>
      </c>
      <c r="I263" s="14">
        <f t="shared" si="10"/>
        <v>0</v>
      </c>
      <c r="J263" s="11" t="s">
        <v>37</v>
      </c>
    </row>
    <row r="264" spans="1:10" x14ac:dyDescent="0.3">
      <c r="A264" s="11" t="s">
        <v>32</v>
      </c>
      <c r="B264" s="11" t="s">
        <v>1</v>
      </c>
      <c r="C264" s="11" t="s">
        <v>63</v>
      </c>
      <c r="D264" s="12">
        <v>43423.349305555559</v>
      </c>
      <c r="E264" s="12">
        <v>43423.351388888892</v>
      </c>
      <c r="F264" s="15">
        <f t="shared" si="9"/>
        <v>43423</v>
      </c>
      <c r="G264" s="13">
        <f>MAX(TIME(HOUR(D264),MINUTE(D264),0),day_start)</f>
        <v>0.375</v>
      </c>
      <c r="H264" s="13">
        <f>MIN(TIME(HOUR(E264),MINUTE(E264),0),day_end)</f>
        <v>0.35138888888888892</v>
      </c>
      <c r="I264" s="14">
        <f t="shared" si="10"/>
        <v>0</v>
      </c>
      <c r="J264" s="11" t="s">
        <v>37</v>
      </c>
    </row>
    <row r="265" spans="1:10" x14ac:dyDescent="0.3">
      <c r="A265" s="11" t="s">
        <v>4</v>
      </c>
      <c r="B265" s="11" t="s">
        <v>1</v>
      </c>
      <c r="C265" s="11" t="s">
        <v>72</v>
      </c>
      <c r="D265" s="12">
        <v>43423.393055555556</v>
      </c>
      <c r="E265" s="12">
        <v>43423.412499999999</v>
      </c>
      <c r="F265" s="15">
        <f t="shared" si="9"/>
        <v>43423</v>
      </c>
      <c r="G265" s="13">
        <f>MAX(TIME(HOUR(D265),MINUTE(D265),0),day_start)</f>
        <v>0.39305555555555555</v>
      </c>
      <c r="H265" s="13">
        <f>MIN(TIME(HOUR(E265),MINUTE(E265),0),day_end)</f>
        <v>0.41250000000000003</v>
      </c>
      <c r="I265" s="14">
        <f t="shared" si="10"/>
        <v>28</v>
      </c>
      <c r="J265" s="11" t="s">
        <v>37</v>
      </c>
    </row>
    <row r="266" spans="1:10" x14ac:dyDescent="0.3">
      <c r="A266" s="11" t="s">
        <v>7</v>
      </c>
      <c r="B266" s="11" t="s">
        <v>1</v>
      </c>
      <c r="C266" s="11" t="s">
        <v>50</v>
      </c>
      <c r="D266" s="12">
        <v>43423.397916666669</v>
      </c>
      <c r="E266" s="12">
        <v>43423.413194444445</v>
      </c>
      <c r="F266" s="15">
        <f t="shared" si="9"/>
        <v>43423</v>
      </c>
      <c r="G266" s="13">
        <f>MAX(TIME(HOUR(D266),MINUTE(D266),0),day_start)</f>
        <v>0.3979166666666667</v>
      </c>
      <c r="H266" s="13">
        <f>MIN(TIME(HOUR(E266),MINUTE(E266),0),day_end)</f>
        <v>0.41319444444444442</v>
      </c>
      <c r="I266" s="14">
        <f t="shared" si="10"/>
        <v>21</v>
      </c>
      <c r="J266" s="11" t="s">
        <v>37</v>
      </c>
    </row>
    <row r="267" spans="1:10" x14ac:dyDescent="0.3">
      <c r="A267" s="11" t="s">
        <v>26</v>
      </c>
      <c r="B267" s="11" t="s">
        <v>1</v>
      </c>
      <c r="C267" s="11" t="s">
        <v>5</v>
      </c>
      <c r="D267" s="12">
        <v>43423.410416666666</v>
      </c>
      <c r="E267" s="12">
        <v>43423.456944444442</v>
      </c>
      <c r="F267" s="15">
        <f t="shared" si="9"/>
        <v>43423</v>
      </c>
      <c r="G267" s="13">
        <f>MAX(TIME(HOUR(D267),MINUTE(D267),0),day_start)</f>
        <v>0.41041666666666665</v>
      </c>
      <c r="H267" s="13">
        <f>MIN(TIME(HOUR(E267),MINUTE(E267),0),day_end)</f>
        <v>0.45694444444444443</v>
      </c>
      <c r="I267" s="14">
        <f t="shared" si="10"/>
        <v>67</v>
      </c>
      <c r="J267" s="11" t="s">
        <v>37</v>
      </c>
    </row>
    <row r="268" spans="1:10" x14ac:dyDescent="0.3">
      <c r="A268" s="11" t="s">
        <v>13</v>
      </c>
      <c r="B268" s="11" t="s">
        <v>1</v>
      </c>
      <c r="C268" s="11" t="s">
        <v>163</v>
      </c>
      <c r="D268" s="12">
        <v>43423.418749999997</v>
      </c>
      <c r="E268" s="12">
        <v>43423.451388888891</v>
      </c>
      <c r="F268" s="15">
        <f t="shared" si="9"/>
        <v>43423</v>
      </c>
      <c r="G268" s="13">
        <f>MAX(TIME(HOUR(D268),MINUTE(D268),0),day_start)</f>
        <v>0.41875000000000001</v>
      </c>
      <c r="H268" s="13">
        <f>MIN(TIME(HOUR(E268),MINUTE(E268),0),day_end)</f>
        <v>0.4513888888888889</v>
      </c>
      <c r="I268" s="14">
        <f t="shared" si="10"/>
        <v>47</v>
      </c>
      <c r="J268" s="11" t="s">
        <v>37</v>
      </c>
    </row>
    <row r="269" spans="1:10" x14ac:dyDescent="0.3">
      <c r="A269" s="11" t="s">
        <v>17</v>
      </c>
      <c r="B269" s="11" t="s">
        <v>1</v>
      </c>
      <c r="C269" s="11" t="s">
        <v>85</v>
      </c>
      <c r="D269" s="12">
        <v>43423.427777777775</v>
      </c>
      <c r="E269" s="12">
        <v>43423.438194444447</v>
      </c>
      <c r="F269" s="15">
        <f t="shared" si="9"/>
        <v>43423</v>
      </c>
      <c r="G269" s="13">
        <f>MAX(TIME(HOUR(D269),MINUTE(D269),0),day_start)</f>
        <v>0.42777777777777781</v>
      </c>
      <c r="H269" s="13">
        <f>MIN(TIME(HOUR(E269),MINUTE(E269),0),day_end)</f>
        <v>0.4381944444444445</v>
      </c>
      <c r="I269" s="14">
        <f t="shared" si="10"/>
        <v>15</v>
      </c>
      <c r="J269" s="11" t="s">
        <v>37</v>
      </c>
    </row>
    <row r="270" spans="1:10" x14ac:dyDescent="0.3">
      <c r="A270" s="11" t="s">
        <v>4</v>
      </c>
      <c r="B270" s="11" t="s">
        <v>1</v>
      </c>
      <c r="C270" s="11" t="s">
        <v>232</v>
      </c>
      <c r="D270" s="12">
        <v>43423.438194444447</v>
      </c>
      <c r="E270" s="12">
        <v>43423.438888888886</v>
      </c>
      <c r="F270" s="15">
        <f t="shared" si="9"/>
        <v>43423</v>
      </c>
      <c r="G270" s="13">
        <f>MAX(TIME(HOUR(D270),MINUTE(D270),0),day_start)</f>
        <v>0.4381944444444445</v>
      </c>
      <c r="H270" s="13">
        <f>MIN(TIME(HOUR(E270),MINUTE(E270),0),day_end)</f>
        <v>0.43888888888888888</v>
      </c>
      <c r="I270" s="14">
        <f t="shared" si="10"/>
        <v>0</v>
      </c>
      <c r="J270" s="11" t="s">
        <v>37</v>
      </c>
    </row>
    <row r="271" spans="1:10" x14ac:dyDescent="0.3">
      <c r="A271" s="11" t="s">
        <v>138</v>
      </c>
      <c r="B271" s="11" t="s">
        <v>1</v>
      </c>
      <c r="C271" s="11" t="s">
        <v>22</v>
      </c>
      <c r="D271" s="12">
        <v>43423.438888888886</v>
      </c>
      <c r="E271" s="12">
        <v>43423.584722222222</v>
      </c>
      <c r="F271" s="15">
        <f t="shared" si="9"/>
        <v>43423</v>
      </c>
      <c r="G271" s="13">
        <f>MAX(TIME(HOUR(D271),MINUTE(D271),0),day_start)</f>
        <v>0.43888888888888888</v>
      </c>
      <c r="H271" s="13">
        <f>MIN(TIME(HOUR(E271),MINUTE(E271),0),day_end)</f>
        <v>0.58472222222222225</v>
      </c>
      <c r="I271" s="14">
        <f t="shared" si="10"/>
        <v>210</v>
      </c>
      <c r="J271" s="11" t="s">
        <v>37</v>
      </c>
    </row>
    <row r="272" spans="1:10" x14ac:dyDescent="0.3">
      <c r="A272" s="11" t="s">
        <v>26</v>
      </c>
      <c r="B272" s="11" t="s">
        <v>1</v>
      </c>
      <c r="C272" s="11" t="s">
        <v>5</v>
      </c>
      <c r="D272" s="12">
        <v>43423.46597222222</v>
      </c>
      <c r="E272" s="12">
        <v>43423.472916666666</v>
      </c>
      <c r="F272" s="15">
        <f t="shared" si="9"/>
        <v>43423</v>
      </c>
      <c r="G272" s="13">
        <f>MAX(TIME(HOUR(D272),MINUTE(D272),0),day_start)</f>
        <v>0.46597222222222223</v>
      </c>
      <c r="H272" s="13">
        <f>MIN(TIME(HOUR(E272),MINUTE(E272),0),day_end)</f>
        <v>0.47291666666666665</v>
      </c>
      <c r="I272" s="14">
        <f t="shared" si="10"/>
        <v>9</v>
      </c>
      <c r="J272" s="11" t="s">
        <v>37</v>
      </c>
    </row>
    <row r="273" spans="1:10" x14ac:dyDescent="0.3">
      <c r="A273" s="11" t="s">
        <v>21</v>
      </c>
      <c r="B273" s="11" t="s">
        <v>1</v>
      </c>
      <c r="C273" s="11" t="s">
        <v>25</v>
      </c>
      <c r="D273" s="12">
        <v>43423.475694444445</v>
      </c>
      <c r="E273" s="12">
        <v>43423.52847222222</v>
      </c>
      <c r="F273" s="15">
        <f t="shared" si="9"/>
        <v>43423</v>
      </c>
      <c r="G273" s="13">
        <f>MAX(TIME(HOUR(D273),MINUTE(D273),0),day_start)</f>
        <v>0.47569444444444442</v>
      </c>
      <c r="H273" s="13">
        <f>MIN(TIME(HOUR(E273),MINUTE(E273),0),day_end)</f>
        <v>0.52847222222222223</v>
      </c>
      <c r="I273" s="14">
        <f t="shared" si="10"/>
        <v>76</v>
      </c>
      <c r="J273" s="11" t="s">
        <v>37</v>
      </c>
    </row>
    <row r="274" spans="1:10" x14ac:dyDescent="0.3">
      <c r="A274" s="11" t="s">
        <v>56</v>
      </c>
      <c r="B274" s="11" t="s">
        <v>1</v>
      </c>
      <c r="C274" s="11" t="s">
        <v>113</v>
      </c>
      <c r="D274" s="12">
        <v>43423.477083333331</v>
      </c>
      <c r="E274" s="12">
        <v>43423.51458333333</v>
      </c>
      <c r="F274" s="15">
        <f t="shared" si="9"/>
        <v>43423</v>
      </c>
      <c r="G274" s="13">
        <f>MAX(TIME(HOUR(D274),MINUTE(D274),0),day_start)</f>
        <v>0.4770833333333333</v>
      </c>
      <c r="H274" s="13">
        <f>MIN(TIME(HOUR(E274),MINUTE(E274),0),day_end)</f>
        <v>0.51458333333333328</v>
      </c>
      <c r="I274" s="14">
        <f t="shared" si="10"/>
        <v>54</v>
      </c>
      <c r="J274" s="11" t="s">
        <v>37</v>
      </c>
    </row>
    <row r="275" spans="1:10" x14ac:dyDescent="0.3">
      <c r="A275" s="11" t="s">
        <v>19</v>
      </c>
      <c r="B275" s="11" t="s">
        <v>1</v>
      </c>
      <c r="C275" s="11" t="s">
        <v>115</v>
      </c>
      <c r="D275" s="12">
        <v>43423.477777777778</v>
      </c>
      <c r="E275" s="12">
        <v>43423.527777777781</v>
      </c>
      <c r="F275" s="15">
        <f t="shared" si="9"/>
        <v>43423</v>
      </c>
      <c r="G275" s="13">
        <f>MAX(TIME(HOUR(D275),MINUTE(D275),0),day_start)</f>
        <v>0.4777777777777778</v>
      </c>
      <c r="H275" s="13">
        <f>MIN(TIME(HOUR(E275),MINUTE(E275),0),day_end)</f>
        <v>0.52777777777777779</v>
      </c>
      <c r="I275" s="14">
        <f t="shared" si="10"/>
        <v>72</v>
      </c>
      <c r="J275" s="11" t="s">
        <v>37</v>
      </c>
    </row>
    <row r="276" spans="1:10" x14ac:dyDescent="0.3">
      <c r="A276" s="11" t="s">
        <v>9</v>
      </c>
      <c r="B276" s="11" t="s">
        <v>1</v>
      </c>
      <c r="C276" s="11" t="s">
        <v>135</v>
      </c>
      <c r="D276" s="12">
        <v>43423.477777777778</v>
      </c>
      <c r="E276" s="12">
        <v>43423.489583333336</v>
      </c>
      <c r="F276" s="15">
        <f t="shared" si="9"/>
        <v>43423</v>
      </c>
      <c r="G276" s="13">
        <f>MAX(TIME(HOUR(D276),MINUTE(D276),0),day_start)</f>
        <v>0.4777777777777778</v>
      </c>
      <c r="H276" s="13">
        <f>MIN(TIME(HOUR(E276),MINUTE(E276),0),day_end)</f>
        <v>0.48958333333333331</v>
      </c>
      <c r="I276" s="14">
        <f t="shared" si="10"/>
        <v>16</v>
      </c>
      <c r="J276" s="11" t="s">
        <v>37</v>
      </c>
    </row>
    <row r="277" spans="1:10" x14ac:dyDescent="0.3">
      <c r="A277" s="11" t="s">
        <v>51</v>
      </c>
      <c r="B277" s="11" t="s">
        <v>1</v>
      </c>
      <c r="C277" s="11" t="s">
        <v>120</v>
      </c>
      <c r="D277" s="12">
        <v>43423.477777777778</v>
      </c>
      <c r="E277" s="12">
        <v>43423.51666666667</v>
      </c>
      <c r="F277" s="15">
        <f t="shared" si="9"/>
        <v>43423</v>
      </c>
      <c r="G277" s="13">
        <f>MAX(TIME(HOUR(D277),MINUTE(D277),0),day_start)</f>
        <v>0.4777777777777778</v>
      </c>
      <c r="H277" s="13">
        <f>MIN(TIME(HOUR(E277),MINUTE(E277),0),day_end)</f>
        <v>0.51666666666666672</v>
      </c>
      <c r="I277" s="14">
        <f t="shared" si="10"/>
        <v>56</v>
      </c>
      <c r="J277" s="11" t="s">
        <v>37</v>
      </c>
    </row>
    <row r="278" spans="1:10" x14ac:dyDescent="0.3">
      <c r="A278" s="11" t="s">
        <v>26</v>
      </c>
      <c r="B278" s="11" t="s">
        <v>1</v>
      </c>
      <c r="C278" s="11" t="s">
        <v>150</v>
      </c>
      <c r="D278" s="12">
        <v>43423.480555555558</v>
      </c>
      <c r="E278" s="12">
        <v>43423.537499999999</v>
      </c>
      <c r="F278" s="15">
        <f t="shared" si="9"/>
        <v>43423</v>
      </c>
      <c r="G278" s="13">
        <f>MAX(TIME(HOUR(D278),MINUTE(D278),0),day_start)</f>
        <v>0.48055555555555557</v>
      </c>
      <c r="H278" s="13">
        <f>MIN(TIME(HOUR(E278),MINUTE(E278),0),day_end)</f>
        <v>0.53749999999999998</v>
      </c>
      <c r="I278" s="14">
        <f t="shared" si="10"/>
        <v>81</v>
      </c>
      <c r="J278" s="11" t="s">
        <v>37</v>
      </c>
    </row>
    <row r="279" spans="1:10" x14ac:dyDescent="0.3">
      <c r="A279" s="11" t="s">
        <v>13</v>
      </c>
      <c r="B279" s="11" t="s">
        <v>1</v>
      </c>
      <c r="C279" s="11" t="s">
        <v>52</v>
      </c>
      <c r="D279" s="12">
        <v>43423.481249999997</v>
      </c>
      <c r="E279" s="12">
        <v>43423.605555555558</v>
      </c>
      <c r="F279" s="15">
        <f t="shared" si="9"/>
        <v>43423</v>
      </c>
      <c r="G279" s="13">
        <f>MAX(TIME(HOUR(D279),MINUTE(D279),0),day_start)</f>
        <v>0.48125000000000001</v>
      </c>
      <c r="H279" s="13">
        <f>MIN(TIME(HOUR(E279),MINUTE(E279),0),day_end)</f>
        <v>0.60555555555555551</v>
      </c>
      <c r="I279" s="14">
        <f t="shared" si="10"/>
        <v>179</v>
      </c>
      <c r="J279" s="11" t="s">
        <v>37</v>
      </c>
    </row>
    <row r="280" spans="1:10" x14ac:dyDescent="0.3">
      <c r="A280" s="11" t="s">
        <v>4</v>
      </c>
      <c r="B280" s="11" t="s">
        <v>1</v>
      </c>
      <c r="C280" s="11" t="s">
        <v>57</v>
      </c>
      <c r="D280" s="12">
        <v>43423.481944444444</v>
      </c>
      <c r="E280" s="12">
        <v>43423.532638888886</v>
      </c>
      <c r="F280" s="15">
        <f t="shared" si="9"/>
        <v>43423</v>
      </c>
      <c r="G280" s="13">
        <f>MAX(TIME(HOUR(D280),MINUTE(D280),0),day_start)</f>
        <v>0.48194444444444445</v>
      </c>
      <c r="H280" s="13">
        <f>MIN(TIME(HOUR(E280),MINUTE(E280),0),day_end)</f>
        <v>0.53263888888888888</v>
      </c>
      <c r="I280" s="14">
        <f t="shared" si="10"/>
        <v>73</v>
      </c>
      <c r="J280" s="11" t="s">
        <v>37</v>
      </c>
    </row>
    <row r="281" spans="1:10" x14ac:dyDescent="0.3">
      <c r="A281" s="11" t="s">
        <v>94</v>
      </c>
      <c r="B281" s="11" t="s">
        <v>1</v>
      </c>
      <c r="C281" s="11" t="s">
        <v>256</v>
      </c>
      <c r="D281" s="12">
        <v>43423.493750000001</v>
      </c>
      <c r="E281" s="12">
        <v>43423.593055555553</v>
      </c>
      <c r="F281" s="15">
        <f t="shared" si="9"/>
        <v>43423</v>
      </c>
      <c r="G281" s="13">
        <f>MAX(TIME(HOUR(D281),MINUTE(D281),0),day_start)</f>
        <v>0.49374999999999997</v>
      </c>
      <c r="H281" s="13">
        <f>MIN(TIME(HOUR(E281),MINUTE(E281),0),day_end)</f>
        <v>0.59305555555555556</v>
      </c>
      <c r="I281" s="14">
        <f t="shared" si="10"/>
        <v>143</v>
      </c>
      <c r="J281" s="11" t="s">
        <v>37</v>
      </c>
    </row>
    <row r="282" spans="1:10" x14ac:dyDescent="0.3">
      <c r="A282" s="11" t="s">
        <v>82</v>
      </c>
      <c r="B282" s="11" t="s">
        <v>1</v>
      </c>
      <c r="C282" s="11" t="s">
        <v>224</v>
      </c>
      <c r="D282" s="12">
        <v>43423.508333333331</v>
      </c>
      <c r="E282" s="12">
        <v>43423.513194444444</v>
      </c>
      <c r="F282" s="15">
        <f t="shared" si="9"/>
        <v>43423</v>
      </c>
      <c r="G282" s="13">
        <f>MAX(TIME(HOUR(D282),MINUTE(D282),0),day_start)</f>
        <v>0.5083333333333333</v>
      </c>
      <c r="H282" s="13">
        <f>MIN(TIME(HOUR(E282),MINUTE(E282),0),day_end)</f>
        <v>0.5131944444444444</v>
      </c>
      <c r="I282" s="14">
        <f t="shared" si="10"/>
        <v>6</v>
      </c>
      <c r="J282" s="11" t="s">
        <v>37</v>
      </c>
    </row>
    <row r="283" spans="1:10" x14ac:dyDescent="0.3">
      <c r="A283" s="11" t="s">
        <v>54</v>
      </c>
      <c r="B283" s="11" t="s">
        <v>1</v>
      </c>
      <c r="C283" s="11" t="s">
        <v>96</v>
      </c>
      <c r="D283" s="12">
        <v>43423.509027777778</v>
      </c>
      <c r="E283" s="12">
        <v>43423.558333333334</v>
      </c>
      <c r="F283" s="15">
        <f t="shared" si="9"/>
        <v>43423</v>
      </c>
      <c r="G283" s="13">
        <f>MAX(TIME(HOUR(D283),MINUTE(D283),0),day_start)</f>
        <v>0.50902777777777775</v>
      </c>
      <c r="H283" s="13">
        <f>MIN(TIME(HOUR(E283),MINUTE(E283),0),day_end)</f>
        <v>0.55833333333333335</v>
      </c>
      <c r="I283" s="14">
        <f t="shared" si="10"/>
        <v>71</v>
      </c>
      <c r="J283" s="11" t="s">
        <v>37</v>
      </c>
    </row>
    <row r="284" spans="1:10" x14ac:dyDescent="0.3">
      <c r="A284" s="11" t="s">
        <v>66</v>
      </c>
      <c r="B284" s="11" t="s">
        <v>1</v>
      </c>
      <c r="C284" s="11" t="s">
        <v>136</v>
      </c>
      <c r="D284" s="12">
        <v>43423.512499999997</v>
      </c>
      <c r="E284" s="12">
        <v>43423.571527777778</v>
      </c>
      <c r="F284" s="15">
        <f t="shared" si="9"/>
        <v>43423</v>
      </c>
      <c r="G284" s="13">
        <f>MAX(TIME(HOUR(D284),MINUTE(D284),0),day_start)</f>
        <v>0.51250000000000007</v>
      </c>
      <c r="H284" s="13">
        <f>MIN(TIME(HOUR(E284),MINUTE(E284),0),day_end)</f>
        <v>0.57152777777777775</v>
      </c>
      <c r="I284" s="14">
        <f t="shared" si="10"/>
        <v>84</v>
      </c>
      <c r="J284" s="11" t="s">
        <v>37</v>
      </c>
    </row>
    <row r="285" spans="1:10" x14ac:dyDescent="0.3">
      <c r="A285" s="11" t="s">
        <v>4</v>
      </c>
      <c r="B285" s="11" t="s">
        <v>1</v>
      </c>
      <c r="C285" s="11" t="s">
        <v>84</v>
      </c>
      <c r="D285" s="12">
        <v>43423.534722222219</v>
      </c>
      <c r="E285" s="12">
        <v>43423.540277777778</v>
      </c>
      <c r="F285" s="15">
        <f t="shared" si="9"/>
        <v>43423</v>
      </c>
      <c r="G285" s="13">
        <f>MAX(TIME(HOUR(D285),MINUTE(D285),0),day_start)</f>
        <v>0.53472222222222221</v>
      </c>
      <c r="H285" s="13">
        <f>MIN(TIME(HOUR(E285),MINUTE(E285),0),day_end)</f>
        <v>0.54027777777777775</v>
      </c>
      <c r="I285" s="14">
        <f t="shared" si="10"/>
        <v>7</v>
      </c>
      <c r="J285" s="11" t="s">
        <v>37</v>
      </c>
    </row>
    <row r="286" spans="1:10" x14ac:dyDescent="0.3">
      <c r="A286" s="11" t="s">
        <v>21</v>
      </c>
      <c r="B286" s="11" t="s">
        <v>1</v>
      </c>
      <c r="C286" s="11" t="s">
        <v>38</v>
      </c>
      <c r="D286" s="12">
        <v>43423.536111111112</v>
      </c>
      <c r="E286" s="12">
        <v>43423.605555555558</v>
      </c>
      <c r="F286" s="15">
        <f t="shared" si="9"/>
        <v>43423</v>
      </c>
      <c r="G286" s="13">
        <f>MAX(TIME(HOUR(D286),MINUTE(D286),0),day_start)</f>
        <v>0.53611111111111109</v>
      </c>
      <c r="H286" s="13">
        <f>MIN(TIME(HOUR(E286),MINUTE(E286),0),day_end)</f>
        <v>0.60555555555555551</v>
      </c>
      <c r="I286" s="14">
        <f t="shared" si="10"/>
        <v>100</v>
      </c>
      <c r="J286" s="11" t="s">
        <v>37</v>
      </c>
    </row>
    <row r="287" spans="1:10" x14ac:dyDescent="0.3">
      <c r="A287" s="11" t="s">
        <v>41</v>
      </c>
      <c r="B287" s="11" t="s">
        <v>1</v>
      </c>
      <c r="C287" s="11" t="s">
        <v>182</v>
      </c>
      <c r="D287" s="12">
        <v>43423.546527777777</v>
      </c>
      <c r="E287" s="12">
        <v>43423.548611111109</v>
      </c>
      <c r="F287" s="15">
        <f t="shared" si="9"/>
        <v>43423</v>
      </c>
      <c r="G287" s="13">
        <f>MAX(TIME(HOUR(D287),MINUTE(D287),0),day_start)</f>
        <v>0.54652777777777783</v>
      </c>
      <c r="H287" s="13">
        <f>MIN(TIME(HOUR(E287),MINUTE(E287),0),day_end)</f>
        <v>0.54861111111111105</v>
      </c>
      <c r="I287" s="14">
        <f t="shared" si="10"/>
        <v>2</v>
      </c>
      <c r="J287" s="11" t="s">
        <v>37</v>
      </c>
    </row>
    <row r="288" spans="1:10" x14ac:dyDescent="0.3">
      <c r="A288" s="11" t="s">
        <v>41</v>
      </c>
      <c r="B288" s="11" t="s">
        <v>1</v>
      </c>
      <c r="C288" s="11" t="s">
        <v>111</v>
      </c>
      <c r="D288" s="12">
        <v>43423.556250000001</v>
      </c>
      <c r="E288" s="12">
        <v>43423.598611111112</v>
      </c>
      <c r="F288" s="15">
        <f t="shared" si="9"/>
        <v>43423</v>
      </c>
      <c r="G288" s="13">
        <f>MAX(TIME(HOUR(D288),MINUTE(D288),0),day_start)</f>
        <v>0.55625000000000002</v>
      </c>
      <c r="H288" s="13">
        <f>MIN(TIME(HOUR(E288),MINUTE(E288),0),day_end)</f>
        <v>0.59861111111111109</v>
      </c>
      <c r="I288" s="14">
        <f t="shared" si="10"/>
        <v>60</v>
      </c>
      <c r="J288" s="11" t="s">
        <v>37</v>
      </c>
    </row>
    <row r="289" spans="1:10" x14ac:dyDescent="0.3">
      <c r="A289" s="11" t="s">
        <v>4</v>
      </c>
      <c r="B289" s="11" t="s">
        <v>1</v>
      </c>
      <c r="C289" s="11" t="s">
        <v>246</v>
      </c>
      <c r="D289" s="12">
        <v>43423.559027777781</v>
      </c>
      <c r="E289" s="12">
        <v>43423.597222222219</v>
      </c>
      <c r="F289" s="15">
        <f t="shared" si="9"/>
        <v>43423</v>
      </c>
      <c r="G289" s="13">
        <f>MAX(TIME(HOUR(D289),MINUTE(D289),0),day_start)</f>
        <v>0.55902777777777779</v>
      </c>
      <c r="H289" s="13">
        <f>MIN(TIME(HOUR(E289),MINUTE(E289),0),day_end)</f>
        <v>0.59722222222222221</v>
      </c>
      <c r="I289" s="14">
        <f t="shared" si="10"/>
        <v>55</v>
      </c>
      <c r="J289" s="11" t="s">
        <v>37</v>
      </c>
    </row>
    <row r="290" spans="1:10" x14ac:dyDescent="0.3">
      <c r="A290" s="11" t="s">
        <v>54</v>
      </c>
      <c r="B290" s="11" t="s">
        <v>1</v>
      </c>
      <c r="C290" s="11" t="s">
        <v>121</v>
      </c>
      <c r="D290" s="12">
        <v>43423.561805555553</v>
      </c>
      <c r="E290" s="12">
        <v>43423.59652777778</v>
      </c>
      <c r="F290" s="15">
        <f t="shared" si="9"/>
        <v>43423</v>
      </c>
      <c r="G290" s="13">
        <f>MAX(TIME(HOUR(D290),MINUTE(D290),0),day_start)</f>
        <v>0.56180555555555556</v>
      </c>
      <c r="H290" s="13">
        <f>MIN(TIME(HOUR(E290),MINUTE(E290),0),day_end)</f>
        <v>0.59652777777777777</v>
      </c>
      <c r="I290" s="14">
        <f t="shared" si="10"/>
        <v>50</v>
      </c>
      <c r="J290" s="11" t="s">
        <v>37</v>
      </c>
    </row>
    <row r="291" spans="1:10" x14ac:dyDescent="0.3">
      <c r="A291" s="11" t="s">
        <v>26</v>
      </c>
      <c r="B291" s="11" t="s">
        <v>1</v>
      </c>
      <c r="C291" s="11" t="s">
        <v>151</v>
      </c>
      <c r="D291" s="12">
        <v>43423.563194444447</v>
      </c>
      <c r="E291" s="12">
        <v>43423.599305555559</v>
      </c>
      <c r="F291" s="15">
        <f t="shared" si="9"/>
        <v>43423</v>
      </c>
      <c r="G291" s="13">
        <f>MAX(TIME(HOUR(D291),MINUTE(D291),0),day_start)</f>
        <v>0.56319444444444444</v>
      </c>
      <c r="H291" s="13">
        <f>MIN(TIME(HOUR(E291),MINUTE(E291),0),day_end)</f>
        <v>0.59930555555555554</v>
      </c>
      <c r="I291" s="14">
        <f t="shared" si="10"/>
        <v>52</v>
      </c>
      <c r="J291" s="11" t="s">
        <v>37</v>
      </c>
    </row>
    <row r="292" spans="1:10" x14ac:dyDescent="0.3">
      <c r="A292" s="11" t="s">
        <v>32</v>
      </c>
      <c r="B292" s="11" t="s">
        <v>1</v>
      </c>
      <c r="C292" s="11" t="s">
        <v>253</v>
      </c>
      <c r="D292" s="12">
        <v>43423.566666666666</v>
      </c>
      <c r="E292" s="12">
        <v>43423.597222222219</v>
      </c>
      <c r="F292" s="15">
        <f t="shared" si="9"/>
        <v>43423</v>
      </c>
      <c r="G292" s="13">
        <f>MAX(TIME(HOUR(D292),MINUTE(D292),0),day_start)</f>
        <v>0.56666666666666665</v>
      </c>
      <c r="H292" s="13">
        <f>MIN(TIME(HOUR(E292),MINUTE(E292),0),day_end)</f>
        <v>0.59722222222222221</v>
      </c>
      <c r="I292" s="14">
        <f t="shared" si="10"/>
        <v>44</v>
      </c>
      <c r="J292" s="11" t="s">
        <v>37</v>
      </c>
    </row>
    <row r="293" spans="1:10" x14ac:dyDescent="0.3">
      <c r="A293" s="11" t="s">
        <v>66</v>
      </c>
      <c r="B293" s="11" t="s">
        <v>1</v>
      </c>
      <c r="C293" s="11" t="s">
        <v>131</v>
      </c>
      <c r="D293" s="12">
        <v>43423.573611111111</v>
      </c>
      <c r="E293" s="12">
        <v>43423.584722222222</v>
      </c>
      <c r="F293" s="15">
        <f t="shared" si="9"/>
        <v>43423</v>
      </c>
      <c r="G293" s="13">
        <f>MAX(TIME(HOUR(D293),MINUTE(D293),0),day_start)</f>
        <v>0.57361111111111118</v>
      </c>
      <c r="H293" s="13">
        <f>MIN(TIME(HOUR(E293),MINUTE(E293),0),day_end)</f>
        <v>0.58472222222222225</v>
      </c>
      <c r="I293" s="14">
        <f t="shared" si="10"/>
        <v>15</v>
      </c>
      <c r="J293" s="11" t="s">
        <v>37</v>
      </c>
    </row>
    <row r="294" spans="1:10" x14ac:dyDescent="0.3">
      <c r="A294" s="11" t="s">
        <v>19</v>
      </c>
      <c r="B294" s="11" t="s">
        <v>1</v>
      </c>
      <c r="C294" s="11" t="s">
        <v>232</v>
      </c>
      <c r="D294" s="12">
        <v>43423.57708333333</v>
      </c>
      <c r="E294" s="12">
        <v>43423.579861111109</v>
      </c>
      <c r="F294" s="15">
        <f t="shared" si="9"/>
        <v>43423</v>
      </c>
      <c r="G294" s="13">
        <f>MAX(TIME(HOUR(D294),MINUTE(D294),0),day_start)</f>
        <v>0.57708333333333328</v>
      </c>
      <c r="H294" s="13">
        <f>MIN(TIME(HOUR(E294),MINUTE(E294),0),day_end)</f>
        <v>0.57986111111111105</v>
      </c>
      <c r="I294" s="14">
        <f t="shared" si="10"/>
        <v>3</v>
      </c>
      <c r="J294" s="11" t="s">
        <v>37</v>
      </c>
    </row>
    <row r="295" spans="1:10" x14ac:dyDescent="0.3">
      <c r="A295" s="11" t="s">
        <v>7</v>
      </c>
      <c r="B295" s="11" t="s">
        <v>1</v>
      </c>
      <c r="C295" s="11" t="s">
        <v>45</v>
      </c>
      <c r="D295" s="12">
        <v>43423.577777777777</v>
      </c>
      <c r="E295" s="12">
        <v>43423.772222222222</v>
      </c>
      <c r="F295" s="15">
        <f t="shared" si="9"/>
        <v>43423</v>
      </c>
      <c r="G295" s="13">
        <f>MAX(TIME(HOUR(D295),MINUTE(D295),0),day_start)</f>
        <v>0.57777777777777783</v>
      </c>
      <c r="H295" s="13">
        <f>MIN(TIME(HOUR(E295),MINUTE(E295),0),day_end)</f>
        <v>0.70833333333333337</v>
      </c>
      <c r="I295" s="14">
        <f t="shared" si="10"/>
        <v>188</v>
      </c>
      <c r="J295" s="11" t="s">
        <v>37</v>
      </c>
    </row>
    <row r="296" spans="1:10" x14ac:dyDescent="0.3">
      <c r="A296" s="11" t="s">
        <v>17</v>
      </c>
      <c r="B296" s="11" t="s">
        <v>1</v>
      </c>
      <c r="C296" s="11" t="s">
        <v>93</v>
      </c>
      <c r="D296" s="12">
        <v>43423.582638888889</v>
      </c>
      <c r="E296" s="12">
        <v>43423.585416666669</v>
      </c>
      <c r="F296" s="15">
        <f t="shared" si="9"/>
        <v>43423</v>
      </c>
      <c r="G296" s="13">
        <f>MAX(TIME(HOUR(D296),MINUTE(D296),0),day_start)</f>
        <v>0.58263888888888882</v>
      </c>
      <c r="H296" s="13">
        <f>MIN(TIME(HOUR(E296),MINUTE(E296),0),day_end)</f>
        <v>0.5854166666666667</v>
      </c>
      <c r="I296" s="14">
        <f t="shared" si="10"/>
        <v>4</v>
      </c>
      <c r="J296" s="11" t="s">
        <v>37</v>
      </c>
    </row>
    <row r="297" spans="1:10" x14ac:dyDescent="0.3">
      <c r="A297" s="11" t="s">
        <v>48</v>
      </c>
      <c r="B297" s="11" t="s">
        <v>1</v>
      </c>
      <c r="C297" s="11" t="s">
        <v>25</v>
      </c>
      <c r="D297" s="12">
        <v>43423.598611111112</v>
      </c>
      <c r="E297" s="12">
        <v>43423.6</v>
      </c>
      <c r="F297" s="15">
        <f t="shared" si="9"/>
        <v>43423</v>
      </c>
      <c r="G297" s="13">
        <f>MAX(TIME(HOUR(D297),MINUTE(D297),0),day_start)</f>
        <v>0.59861111111111109</v>
      </c>
      <c r="H297" s="13">
        <f>MIN(TIME(HOUR(E297),MINUTE(E297),0),day_end)</f>
        <v>0.6</v>
      </c>
      <c r="I297" s="14">
        <f t="shared" si="10"/>
        <v>1</v>
      </c>
      <c r="J297" s="11" t="s">
        <v>37</v>
      </c>
    </row>
    <row r="298" spans="1:10" x14ac:dyDescent="0.3">
      <c r="A298" s="11" t="s">
        <v>48</v>
      </c>
      <c r="B298" s="11" t="s">
        <v>1</v>
      </c>
      <c r="C298" s="11" t="s">
        <v>25</v>
      </c>
      <c r="D298" s="12">
        <v>43423.601388888892</v>
      </c>
      <c r="E298" s="12">
        <v>43423.604166666664</v>
      </c>
      <c r="F298" s="15">
        <f t="shared" si="9"/>
        <v>43423</v>
      </c>
      <c r="G298" s="13">
        <f>MAX(TIME(HOUR(D298),MINUTE(D298),0),day_start)</f>
        <v>0.60138888888888886</v>
      </c>
      <c r="H298" s="13">
        <f>MIN(TIME(HOUR(E298),MINUTE(E298),0),day_end)</f>
        <v>0.60416666666666663</v>
      </c>
      <c r="I298" s="14">
        <f t="shared" si="10"/>
        <v>3</v>
      </c>
      <c r="J298" s="11" t="s">
        <v>37</v>
      </c>
    </row>
    <row r="299" spans="1:10" x14ac:dyDescent="0.3">
      <c r="A299" s="11" t="s">
        <v>11</v>
      </c>
      <c r="B299" s="11" t="s">
        <v>1</v>
      </c>
      <c r="C299" s="11" t="s">
        <v>91</v>
      </c>
      <c r="D299" s="12">
        <v>43423.601388888892</v>
      </c>
      <c r="E299" s="12">
        <v>43423.602777777778</v>
      </c>
      <c r="F299" s="15">
        <f t="shared" si="9"/>
        <v>43423</v>
      </c>
      <c r="G299" s="13">
        <f>MAX(TIME(HOUR(D299),MINUTE(D299),0),day_start)</f>
        <v>0.60138888888888886</v>
      </c>
      <c r="H299" s="13">
        <f>MIN(TIME(HOUR(E299),MINUTE(E299),0),day_end)</f>
        <v>0.60277777777777775</v>
      </c>
      <c r="I299" s="14">
        <f t="shared" si="10"/>
        <v>1</v>
      </c>
      <c r="J299" s="11" t="s">
        <v>37</v>
      </c>
    </row>
    <row r="300" spans="1:10" x14ac:dyDescent="0.3">
      <c r="A300" s="11" t="s">
        <v>94</v>
      </c>
      <c r="B300" s="11" t="s">
        <v>1</v>
      </c>
      <c r="C300" s="11" t="s">
        <v>91</v>
      </c>
      <c r="D300" s="12">
        <v>43423.603472222225</v>
      </c>
      <c r="E300" s="12">
        <v>43423.605555555558</v>
      </c>
      <c r="F300" s="15">
        <f t="shared" si="9"/>
        <v>43423</v>
      </c>
      <c r="G300" s="13">
        <f>MAX(TIME(HOUR(D300),MINUTE(D300),0),day_start)</f>
        <v>0.60347222222222219</v>
      </c>
      <c r="H300" s="13">
        <f>MIN(TIME(HOUR(E300),MINUTE(E300),0),day_end)</f>
        <v>0.60555555555555551</v>
      </c>
      <c r="I300" s="14">
        <f t="shared" si="10"/>
        <v>2</v>
      </c>
      <c r="J300" s="11" t="s">
        <v>37</v>
      </c>
    </row>
    <row r="301" spans="1:10" x14ac:dyDescent="0.3">
      <c r="A301" s="11" t="s">
        <v>4</v>
      </c>
      <c r="B301" s="11" t="s">
        <v>1</v>
      </c>
      <c r="C301" s="11" t="s">
        <v>218</v>
      </c>
      <c r="D301" s="12">
        <v>43423.606249999997</v>
      </c>
      <c r="E301" s="12">
        <v>43423.75277777778</v>
      </c>
      <c r="F301" s="15">
        <f t="shared" si="9"/>
        <v>43423</v>
      </c>
      <c r="G301" s="13">
        <f>MAX(TIME(HOUR(D301),MINUTE(D301),0),day_start)</f>
        <v>0.60625000000000007</v>
      </c>
      <c r="H301" s="13">
        <f>MIN(TIME(HOUR(E301),MINUTE(E301),0),day_end)</f>
        <v>0.70833333333333337</v>
      </c>
      <c r="I301" s="14">
        <f t="shared" si="10"/>
        <v>147</v>
      </c>
      <c r="J301" s="11" t="s">
        <v>37</v>
      </c>
    </row>
    <row r="302" spans="1:10" x14ac:dyDescent="0.3">
      <c r="A302" s="11" t="s">
        <v>11</v>
      </c>
      <c r="B302" s="11" t="s">
        <v>1</v>
      </c>
      <c r="C302" s="11" t="s">
        <v>91</v>
      </c>
      <c r="D302" s="12">
        <v>43423.614583333336</v>
      </c>
      <c r="E302" s="12">
        <v>43423.615277777775</v>
      </c>
      <c r="F302" s="15">
        <f t="shared" si="9"/>
        <v>43423</v>
      </c>
      <c r="G302" s="13">
        <f>MAX(TIME(HOUR(D302),MINUTE(D302),0),day_start)</f>
        <v>0.61458333333333337</v>
      </c>
      <c r="H302" s="13">
        <f>MIN(TIME(HOUR(E302),MINUTE(E302),0),day_end)</f>
        <v>0.61527777777777781</v>
      </c>
      <c r="I302" s="14">
        <f t="shared" si="10"/>
        <v>0</v>
      </c>
      <c r="J302" s="11" t="s">
        <v>37</v>
      </c>
    </row>
    <row r="303" spans="1:10" x14ac:dyDescent="0.3">
      <c r="A303" s="11" t="s">
        <v>24</v>
      </c>
      <c r="B303" s="11" t="s">
        <v>1</v>
      </c>
      <c r="C303" s="11" t="s">
        <v>91</v>
      </c>
      <c r="D303" s="12">
        <v>43423.614583333336</v>
      </c>
      <c r="E303" s="12">
        <v>43423.615277777775</v>
      </c>
      <c r="F303" s="15">
        <f t="shared" si="9"/>
        <v>43423</v>
      </c>
      <c r="G303" s="13">
        <f>MAX(TIME(HOUR(D303),MINUTE(D303),0),day_start)</f>
        <v>0.61458333333333337</v>
      </c>
      <c r="H303" s="13">
        <f>MIN(TIME(HOUR(E303),MINUTE(E303),0),day_end)</f>
        <v>0.61527777777777781</v>
      </c>
      <c r="I303" s="14">
        <f t="shared" si="10"/>
        <v>0</v>
      </c>
      <c r="J303" s="11" t="s">
        <v>37</v>
      </c>
    </row>
    <row r="304" spans="1:10" x14ac:dyDescent="0.3">
      <c r="A304" s="11" t="s">
        <v>41</v>
      </c>
      <c r="B304" s="11" t="s">
        <v>1</v>
      </c>
      <c r="C304" s="11" t="s">
        <v>257</v>
      </c>
      <c r="D304" s="12">
        <v>43423.643750000003</v>
      </c>
      <c r="E304" s="12">
        <v>43423.645833333336</v>
      </c>
      <c r="F304" s="15">
        <f t="shared" si="9"/>
        <v>43423</v>
      </c>
      <c r="G304" s="13">
        <f>MAX(TIME(HOUR(D304),MINUTE(D304),0),day_start)</f>
        <v>0.64374999999999993</v>
      </c>
      <c r="H304" s="13">
        <f>MIN(TIME(HOUR(E304),MINUTE(E304),0),day_end)</f>
        <v>0.64583333333333337</v>
      </c>
      <c r="I304" s="14">
        <f t="shared" si="10"/>
        <v>3</v>
      </c>
      <c r="J304" s="11" t="s">
        <v>37</v>
      </c>
    </row>
    <row r="305" spans="1:10" x14ac:dyDescent="0.3">
      <c r="A305" s="11" t="s">
        <v>17</v>
      </c>
      <c r="B305" s="11" t="s">
        <v>1</v>
      </c>
      <c r="C305" s="11" t="s">
        <v>76</v>
      </c>
      <c r="D305" s="12">
        <v>43423.644444444442</v>
      </c>
      <c r="E305" s="12">
        <v>43423.650694444441</v>
      </c>
      <c r="F305" s="15">
        <f t="shared" si="9"/>
        <v>43423</v>
      </c>
      <c r="G305" s="13">
        <f>MAX(TIME(HOUR(D305),MINUTE(D305),0),day_start)</f>
        <v>0.64444444444444449</v>
      </c>
      <c r="H305" s="13">
        <f>MIN(TIME(HOUR(E305),MINUTE(E305),0),day_end)</f>
        <v>0.65069444444444446</v>
      </c>
      <c r="I305" s="14">
        <f t="shared" si="10"/>
        <v>8</v>
      </c>
      <c r="J305" s="11" t="s">
        <v>37</v>
      </c>
    </row>
    <row r="306" spans="1:10" x14ac:dyDescent="0.3">
      <c r="A306" s="11" t="s">
        <v>19</v>
      </c>
      <c r="B306" s="11" t="s">
        <v>1</v>
      </c>
      <c r="C306" s="11" t="s">
        <v>131</v>
      </c>
      <c r="D306" s="12">
        <v>43423.646527777775</v>
      </c>
      <c r="E306" s="12">
        <v>43423.655555555553</v>
      </c>
      <c r="F306" s="15">
        <f t="shared" si="9"/>
        <v>43423</v>
      </c>
      <c r="G306" s="13">
        <f>MAX(TIME(HOUR(D306),MINUTE(D306),0),day_start)</f>
        <v>0.64652777777777781</v>
      </c>
      <c r="H306" s="13">
        <f>MIN(TIME(HOUR(E306),MINUTE(E306),0),day_end)</f>
        <v>0.65555555555555556</v>
      </c>
      <c r="I306" s="14">
        <f t="shared" si="10"/>
        <v>13</v>
      </c>
      <c r="J306" s="11" t="s">
        <v>37</v>
      </c>
    </row>
    <row r="307" spans="1:10" x14ac:dyDescent="0.3">
      <c r="A307" s="11" t="s">
        <v>56</v>
      </c>
      <c r="B307" s="11" t="s">
        <v>1</v>
      </c>
      <c r="C307" s="11" t="s">
        <v>121</v>
      </c>
      <c r="D307" s="12">
        <v>43423.648611111108</v>
      </c>
      <c r="E307" s="12">
        <v>43423.73333333333</v>
      </c>
      <c r="F307" s="15">
        <f t="shared" si="9"/>
        <v>43423</v>
      </c>
      <c r="G307" s="13">
        <f>MAX(TIME(HOUR(D307),MINUTE(D307),0),day_start)</f>
        <v>0.64861111111111114</v>
      </c>
      <c r="H307" s="13">
        <f>MIN(TIME(HOUR(E307),MINUTE(E307),0),day_end)</f>
        <v>0.70833333333333337</v>
      </c>
      <c r="I307" s="14">
        <f t="shared" si="10"/>
        <v>86</v>
      </c>
      <c r="J307" s="11" t="s">
        <v>37</v>
      </c>
    </row>
    <row r="308" spans="1:10" x14ac:dyDescent="0.3">
      <c r="A308" s="11" t="s">
        <v>13</v>
      </c>
      <c r="B308" s="11" t="s">
        <v>1</v>
      </c>
      <c r="C308" s="11" t="s">
        <v>151</v>
      </c>
      <c r="D308" s="12">
        <v>43423.648611111108</v>
      </c>
      <c r="E308" s="12">
        <v>43423.82916666667</v>
      </c>
      <c r="F308" s="15">
        <f t="shared" si="9"/>
        <v>43423</v>
      </c>
      <c r="G308" s="13">
        <f>MAX(TIME(HOUR(D308),MINUTE(D308),0),day_start)</f>
        <v>0.64861111111111114</v>
      </c>
      <c r="H308" s="13">
        <f>MIN(TIME(HOUR(E308),MINUTE(E308),0),day_end)</f>
        <v>0.70833333333333337</v>
      </c>
      <c r="I308" s="14">
        <f t="shared" si="10"/>
        <v>86</v>
      </c>
      <c r="J308" s="11" t="s">
        <v>37</v>
      </c>
    </row>
    <row r="309" spans="1:10" x14ac:dyDescent="0.3">
      <c r="A309" s="11" t="s">
        <v>21</v>
      </c>
      <c r="B309" s="11" t="s">
        <v>1</v>
      </c>
      <c r="C309" s="11" t="s">
        <v>76</v>
      </c>
      <c r="D309" s="12">
        <v>43423.650694444441</v>
      </c>
      <c r="E309" s="12">
        <v>43423.748611111114</v>
      </c>
      <c r="F309" s="15">
        <f t="shared" si="9"/>
        <v>43423</v>
      </c>
      <c r="G309" s="13">
        <f>MAX(TIME(HOUR(D309),MINUTE(D309),0),day_start)</f>
        <v>0.65069444444444446</v>
      </c>
      <c r="H309" s="13">
        <f>MIN(TIME(HOUR(E309),MINUTE(E309),0),day_end)</f>
        <v>0.70833333333333337</v>
      </c>
      <c r="I309" s="14">
        <f t="shared" si="10"/>
        <v>83</v>
      </c>
      <c r="J309" s="11" t="s">
        <v>37</v>
      </c>
    </row>
    <row r="310" spans="1:10" x14ac:dyDescent="0.3">
      <c r="A310" s="11" t="s">
        <v>19</v>
      </c>
      <c r="B310" s="11" t="s">
        <v>1</v>
      </c>
      <c r="C310" s="11" t="s">
        <v>114</v>
      </c>
      <c r="D310" s="12">
        <v>43423.656944444447</v>
      </c>
      <c r="E310" s="12">
        <v>43423.666666666664</v>
      </c>
      <c r="F310" s="15">
        <f t="shared" si="9"/>
        <v>43423</v>
      </c>
      <c r="G310" s="13">
        <f>MAX(TIME(HOUR(D310),MINUTE(D310),0),day_start)</f>
        <v>0.65694444444444444</v>
      </c>
      <c r="H310" s="13">
        <f>MIN(TIME(HOUR(E310),MINUTE(E310),0),day_end)</f>
        <v>0.66666666666666663</v>
      </c>
      <c r="I310" s="14">
        <f t="shared" si="10"/>
        <v>14</v>
      </c>
      <c r="J310" s="11" t="s">
        <v>37</v>
      </c>
    </row>
    <row r="311" spans="1:10" x14ac:dyDescent="0.3">
      <c r="A311" s="11" t="s">
        <v>11</v>
      </c>
      <c r="B311" s="11" t="s">
        <v>1</v>
      </c>
      <c r="C311" s="11" t="s">
        <v>96</v>
      </c>
      <c r="D311" s="12">
        <v>43423.657638888886</v>
      </c>
      <c r="E311" s="12">
        <v>43423.743055555555</v>
      </c>
      <c r="F311" s="15">
        <f t="shared" si="9"/>
        <v>43423</v>
      </c>
      <c r="G311" s="13">
        <f>MAX(TIME(HOUR(D311),MINUTE(D311),0),day_start)</f>
        <v>0.65763888888888888</v>
      </c>
      <c r="H311" s="13">
        <f>MIN(TIME(HOUR(E311),MINUTE(E311),0),day_end)</f>
        <v>0.70833333333333337</v>
      </c>
      <c r="I311" s="14">
        <f t="shared" si="10"/>
        <v>73</v>
      </c>
      <c r="J311" s="11" t="s">
        <v>37</v>
      </c>
    </row>
    <row r="312" spans="1:10" x14ac:dyDescent="0.3">
      <c r="A312" s="11" t="s">
        <v>94</v>
      </c>
      <c r="B312" s="11" t="s">
        <v>1</v>
      </c>
      <c r="C312" s="11" t="s">
        <v>149</v>
      </c>
      <c r="D312" s="12">
        <v>43423.657638888886</v>
      </c>
      <c r="E312" s="12">
        <v>43423.699305555558</v>
      </c>
      <c r="F312" s="15">
        <f t="shared" si="9"/>
        <v>43423</v>
      </c>
      <c r="G312" s="13">
        <f>MAX(TIME(HOUR(D312),MINUTE(D312),0),day_start)</f>
        <v>0.65763888888888888</v>
      </c>
      <c r="H312" s="13">
        <f>MIN(TIME(HOUR(E312),MINUTE(E312),0),day_end)</f>
        <v>0.69930555555555562</v>
      </c>
      <c r="I312" s="14">
        <f t="shared" si="10"/>
        <v>60</v>
      </c>
      <c r="J312" s="11" t="s">
        <v>37</v>
      </c>
    </row>
    <row r="313" spans="1:10" x14ac:dyDescent="0.3">
      <c r="A313" s="11" t="s">
        <v>41</v>
      </c>
      <c r="B313" s="11" t="s">
        <v>1</v>
      </c>
      <c r="C313" s="11" t="s">
        <v>131</v>
      </c>
      <c r="D313" s="12">
        <v>43423.65902777778</v>
      </c>
      <c r="E313" s="12">
        <v>43423.695138888892</v>
      </c>
      <c r="F313" s="15">
        <f t="shared" si="9"/>
        <v>43423</v>
      </c>
      <c r="G313" s="13">
        <f>MAX(TIME(HOUR(D313),MINUTE(D313),0),day_start)</f>
        <v>0.65902777777777777</v>
      </c>
      <c r="H313" s="13">
        <f>MIN(TIME(HOUR(E313),MINUTE(E313),0),day_end)</f>
        <v>0.69513888888888886</v>
      </c>
      <c r="I313" s="14">
        <f t="shared" si="10"/>
        <v>52</v>
      </c>
      <c r="J313" s="11" t="s">
        <v>37</v>
      </c>
    </row>
    <row r="314" spans="1:10" x14ac:dyDescent="0.3">
      <c r="A314" s="11" t="s">
        <v>51</v>
      </c>
      <c r="B314" s="11" t="s">
        <v>1</v>
      </c>
      <c r="C314" s="11" t="s">
        <v>115</v>
      </c>
      <c r="D314" s="12">
        <v>43423.662499999999</v>
      </c>
      <c r="E314" s="12">
        <v>43423.696527777778</v>
      </c>
      <c r="F314" s="15">
        <f t="shared" si="9"/>
        <v>43423</v>
      </c>
      <c r="G314" s="13">
        <f>MAX(TIME(HOUR(D314),MINUTE(D314),0),day_start)</f>
        <v>0.66249999999999998</v>
      </c>
      <c r="H314" s="13">
        <f>MIN(TIME(HOUR(E314),MINUTE(E314),0),day_end)</f>
        <v>0.69652777777777775</v>
      </c>
      <c r="I314" s="14">
        <f t="shared" si="10"/>
        <v>49</v>
      </c>
      <c r="J314" s="11" t="s">
        <v>37</v>
      </c>
    </row>
    <row r="315" spans="1:10" x14ac:dyDescent="0.3">
      <c r="A315" s="11" t="s">
        <v>0</v>
      </c>
      <c r="B315" s="11" t="s">
        <v>1</v>
      </c>
      <c r="C315" s="11" t="s">
        <v>114</v>
      </c>
      <c r="D315" s="12">
        <v>43423.668749999997</v>
      </c>
      <c r="E315" s="12">
        <v>43423.691666666666</v>
      </c>
      <c r="F315" s="15">
        <f t="shared" si="9"/>
        <v>43423</v>
      </c>
      <c r="G315" s="13">
        <f>MAX(TIME(HOUR(D315),MINUTE(D315),0),day_start)</f>
        <v>0.66875000000000007</v>
      </c>
      <c r="H315" s="13">
        <f>MIN(TIME(HOUR(E315),MINUTE(E315),0),day_end)</f>
        <v>0.69166666666666676</v>
      </c>
      <c r="I315" s="14">
        <f t="shared" si="10"/>
        <v>33</v>
      </c>
      <c r="J315" s="11" t="s">
        <v>37</v>
      </c>
    </row>
    <row r="316" spans="1:10" x14ac:dyDescent="0.3">
      <c r="A316" s="11" t="s">
        <v>66</v>
      </c>
      <c r="B316" s="11" t="s">
        <v>1</v>
      </c>
      <c r="C316" s="11" t="s">
        <v>8</v>
      </c>
      <c r="D316" s="12">
        <v>43423.680555555555</v>
      </c>
      <c r="E316" s="12">
        <v>43423.684027777781</v>
      </c>
      <c r="F316" s="15">
        <f t="shared" si="9"/>
        <v>43423</v>
      </c>
      <c r="G316" s="13">
        <f>MAX(TIME(HOUR(D316),MINUTE(D316),0),day_start)</f>
        <v>0.68055555555555547</v>
      </c>
      <c r="H316" s="13">
        <f>MIN(TIME(HOUR(E316),MINUTE(E316),0),day_end)</f>
        <v>0.68402777777777779</v>
      </c>
      <c r="I316" s="14">
        <f t="shared" si="10"/>
        <v>5</v>
      </c>
      <c r="J316" s="11" t="s">
        <v>37</v>
      </c>
    </row>
    <row r="317" spans="1:10" x14ac:dyDescent="0.3">
      <c r="A317" s="11" t="s">
        <v>17</v>
      </c>
      <c r="B317" s="11" t="s">
        <v>1</v>
      </c>
      <c r="C317" s="11" t="s">
        <v>157</v>
      </c>
      <c r="D317" s="12">
        <v>43423.689583333333</v>
      </c>
      <c r="E317" s="12">
        <v>43423.756944444445</v>
      </c>
      <c r="F317" s="15">
        <f t="shared" si="9"/>
        <v>43423</v>
      </c>
      <c r="G317" s="13">
        <f>MAX(TIME(HOUR(D317),MINUTE(D317),0),day_start)</f>
        <v>0.68958333333333333</v>
      </c>
      <c r="H317" s="13">
        <f>MIN(TIME(HOUR(E317),MINUTE(E317),0),day_end)</f>
        <v>0.70833333333333337</v>
      </c>
      <c r="I317" s="14">
        <f t="shared" si="10"/>
        <v>27</v>
      </c>
      <c r="J317" s="11" t="s">
        <v>37</v>
      </c>
    </row>
    <row r="318" spans="1:10" x14ac:dyDescent="0.3">
      <c r="A318" s="11" t="s">
        <v>19</v>
      </c>
      <c r="B318" s="11" t="s">
        <v>1</v>
      </c>
      <c r="C318" s="11" t="s">
        <v>114</v>
      </c>
      <c r="D318" s="12">
        <v>43423.692361111112</v>
      </c>
      <c r="E318" s="12">
        <v>43423.752083333333</v>
      </c>
      <c r="F318" s="15">
        <f t="shared" si="9"/>
        <v>43423</v>
      </c>
      <c r="G318" s="13">
        <f>MAX(TIME(HOUR(D318),MINUTE(D318),0),day_start)</f>
        <v>0.69236111111111109</v>
      </c>
      <c r="H318" s="13">
        <f>MIN(TIME(HOUR(E318),MINUTE(E318),0),day_end)</f>
        <v>0.70833333333333337</v>
      </c>
      <c r="I318" s="14">
        <f t="shared" si="10"/>
        <v>23</v>
      </c>
      <c r="J318" s="11" t="s">
        <v>37</v>
      </c>
    </row>
    <row r="319" spans="1:10" x14ac:dyDescent="0.3">
      <c r="A319" s="11" t="s">
        <v>54</v>
      </c>
      <c r="B319" s="11" t="s">
        <v>1</v>
      </c>
      <c r="C319" s="11" t="s">
        <v>194</v>
      </c>
      <c r="D319" s="12">
        <v>43423.692361111112</v>
      </c>
      <c r="E319" s="12">
        <v>43423.853472222225</v>
      </c>
      <c r="F319" s="15">
        <f t="shared" si="9"/>
        <v>43423</v>
      </c>
      <c r="G319" s="13">
        <f>MAX(TIME(HOUR(D319),MINUTE(D319),0),day_start)</f>
        <v>0.69236111111111109</v>
      </c>
      <c r="H319" s="13">
        <f>MIN(TIME(HOUR(E319),MINUTE(E319),0),day_end)</f>
        <v>0.70833333333333337</v>
      </c>
      <c r="I319" s="14">
        <f t="shared" si="10"/>
        <v>23</v>
      </c>
      <c r="J319" s="11" t="s">
        <v>37</v>
      </c>
    </row>
    <row r="320" spans="1:10" x14ac:dyDescent="0.3">
      <c r="A320" s="11" t="s">
        <v>41</v>
      </c>
      <c r="B320" s="11" t="s">
        <v>1</v>
      </c>
      <c r="C320" s="11" t="s">
        <v>115</v>
      </c>
      <c r="D320" s="12">
        <v>43423.7</v>
      </c>
      <c r="E320" s="12">
        <v>43423.832638888889</v>
      </c>
      <c r="F320" s="15">
        <f t="shared" si="9"/>
        <v>43423</v>
      </c>
      <c r="G320" s="13">
        <f>MAX(TIME(HOUR(D320),MINUTE(D320),0),day_start)</f>
        <v>0.70000000000000007</v>
      </c>
      <c r="H320" s="13">
        <f>MIN(TIME(HOUR(E320),MINUTE(E320),0),day_end)</f>
        <v>0.70833333333333337</v>
      </c>
      <c r="I320" s="14">
        <f t="shared" si="10"/>
        <v>12</v>
      </c>
      <c r="J320" s="11" t="s">
        <v>37</v>
      </c>
    </row>
    <row r="321" spans="1:10" x14ac:dyDescent="0.3">
      <c r="A321" s="11" t="s">
        <v>138</v>
      </c>
      <c r="B321" s="11" t="s">
        <v>1</v>
      </c>
      <c r="C321" s="11" t="s">
        <v>199</v>
      </c>
      <c r="D321" s="12">
        <v>43423.713194444441</v>
      </c>
      <c r="E321" s="12">
        <v>43423.715277777781</v>
      </c>
      <c r="F321" s="15">
        <f t="shared" si="9"/>
        <v>43423</v>
      </c>
      <c r="G321" s="13">
        <f>MAX(TIME(HOUR(D321),MINUTE(D321),0),day_start)</f>
        <v>0.71319444444444446</v>
      </c>
      <c r="H321" s="13">
        <f>MIN(TIME(HOUR(E321),MINUTE(E321),0),day_end)</f>
        <v>0.70833333333333337</v>
      </c>
      <c r="I321" s="14">
        <f t="shared" si="10"/>
        <v>0</v>
      </c>
      <c r="J321" s="11" t="s">
        <v>37</v>
      </c>
    </row>
    <row r="322" spans="1:10" x14ac:dyDescent="0.3">
      <c r="A322" s="11" t="s">
        <v>48</v>
      </c>
      <c r="B322" s="11" t="s">
        <v>1</v>
      </c>
      <c r="C322" s="11" t="s">
        <v>258</v>
      </c>
      <c r="D322" s="12">
        <v>43423.727083333331</v>
      </c>
      <c r="E322" s="12">
        <v>43423.728472222225</v>
      </c>
      <c r="F322" s="15">
        <f t="shared" si="9"/>
        <v>43423</v>
      </c>
      <c r="G322" s="13">
        <f>MAX(TIME(HOUR(D322),MINUTE(D322),0),day_start)</f>
        <v>0.7270833333333333</v>
      </c>
      <c r="H322" s="13">
        <f>MIN(TIME(HOUR(E322),MINUTE(E322),0),day_end)</f>
        <v>0.70833333333333337</v>
      </c>
      <c r="I322" s="14">
        <f t="shared" si="10"/>
        <v>0</v>
      </c>
      <c r="J322" s="11" t="s">
        <v>37</v>
      </c>
    </row>
    <row r="323" spans="1:10" x14ac:dyDescent="0.3">
      <c r="A323" s="11" t="s">
        <v>15</v>
      </c>
      <c r="B323" s="11" t="s">
        <v>1</v>
      </c>
      <c r="C323" s="11" t="s">
        <v>88</v>
      </c>
      <c r="D323" s="12">
        <v>43423.727083333331</v>
      </c>
      <c r="E323" s="12">
        <v>43423.763194444444</v>
      </c>
      <c r="F323" s="15">
        <f t="shared" ref="F323:F386" si="11">DATE(YEAR(D323),MONTH(D323),DAY(D323))</f>
        <v>43423</v>
      </c>
      <c r="G323" s="13">
        <f>MAX(TIME(HOUR(D323),MINUTE(D323),0),day_start)</f>
        <v>0.7270833333333333</v>
      </c>
      <c r="H323" s="13">
        <f>MIN(TIME(HOUR(E323),MINUTE(E323),0),day_end)</f>
        <v>0.70833333333333337</v>
      </c>
      <c r="I323" s="14">
        <f t="shared" ref="I323:I386" si="12">MAX(0,INT((H323-G323)*1440))</f>
        <v>0</v>
      </c>
      <c r="J323" s="11" t="s">
        <v>37</v>
      </c>
    </row>
    <row r="324" spans="1:10" x14ac:dyDescent="0.3">
      <c r="A324" s="11" t="s">
        <v>66</v>
      </c>
      <c r="B324" s="11" t="s">
        <v>1</v>
      </c>
      <c r="C324" s="11" t="s">
        <v>253</v>
      </c>
      <c r="D324" s="12">
        <v>43423.727083333331</v>
      </c>
      <c r="E324" s="12">
        <v>43423.767361111109</v>
      </c>
      <c r="F324" s="15">
        <f t="shared" si="11"/>
        <v>43423</v>
      </c>
      <c r="G324" s="13">
        <f>MAX(TIME(HOUR(D324),MINUTE(D324),0),day_start)</f>
        <v>0.7270833333333333</v>
      </c>
      <c r="H324" s="13">
        <f>MIN(TIME(HOUR(E324),MINUTE(E324),0),day_end)</f>
        <v>0.70833333333333337</v>
      </c>
      <c r="I324" s="14">
        <f t="shared" si="12"/>
        <v>0</v>
      </c>
      <c r="J324" s="11" t="s">
        <v>37</v>
      </c>
    </row>
    <row r="325" spans="1:10" x14ac:dyDescent="0.3">
      <c r="A325" s="11" t="s">
        <v>138</v>
      </c>
      <c r="B325" s="11" t="s">
        <v>1</v>
      </c>
      <c r="C325" s="11" t="s">
        <v>199</v>
      </c>
      <c r="D325" s="12">
        <v>43423.747916666667</v>
      </c>
      <c r="E325" s="12">
        <v>43423.772222222222</v>
      </c>
      <c r="F325" s="15">
        <f t="shared" si="11"/>
        <v>43423</v>
      </c>
      <c r="G325" s="13">
        <f>MAX(TIME(HOUR(D325),MINUTE(D325),0),day_start)</f>
        <v>0.74791666666666667</v>
      </c>
      <c r="H325" s="13">
        <f>MIN(TIME(HOUR(E325),MINUTE(E325),0),day_end)</f>
        <v>0.70833333333333337</v>
      </c>
      <c r="I325" s="14">
        <f t="shared" si="12"/>
        <v>0</v>
      </c>
      <c r="J325" s="11" t="s">
        <v>37</v>
      </c>
    </row>
    <row r="326" spans="1:10" x14ac:dyDescent="0.3">
      <c r="A326" s="11" t="s">
        <v>48</v>
      </c>
      <c r="B326" s="11" t="s">
        <v>1</v>
      </c>
      <c r="C326" s="11" t="s">
        <v>160</v>
      </c>
      <c r="D326" s="12">
        <v>43423.747916666667</v>
      </c>
      <c r="E326" s="12">
        <v>43423.772222222222</v>
      </c>
      <c r="F326" s="15">
        <f t="shared" si="11"/>
        <v>43423</v>
      </c>
      <c r="G326" s="13">
        <f>MAX(TIME(HOUR(D326),MINUTE(D326),0),day_start)</f>
        <v>0.74791666666666667</v>
      </c>
      <c r="H326" s="13">
        <f>MIN(TIME(HOUR(E326),MINUTE(E326),0),day_end)</f>
        <v>0.70833333333333337</v>
      </c>
      <c r="I326" s="14">
        <f t="shared" si="12"/>
        <v>0</v>
      </c>
      <c r="J326" s="11" t="s">
        <v>37</v>
      </c>
    </row>
    <row r="327" spans="1:10" x14ac:dyDescent="0.3">
      <c r="A327" s="11" t="s">
        <v>17</v>
      </c>
      <c r="B327" s="11" t="s">
        <v>1</v>
      </c>
      <c r="C327" s="11" t="s">
        <v>262</v>
      </c>
      <c r="D327" s="12">
        <v>43430.34375</v>
      </c>
      <c r="E327" s="12">
        <v>43430.351388888892</v>
      </c>
      <c r="F327" s="15">
        <f t="shared" si="11"/>
        <v>43430</v>
      </c>
      <c r="G327" s="13">
        <f>MAX(TIME(HOUR(D327),MINUTE(D327),0),day_start)</f>
        <v>0.375</v>
      </c>
      <c r="H327" s="13">
        <f>MIN(TIME(HOUR(E327),MINUTE(E327),0),day_end)</f>
        <v>0.35138888888888892</v>
      </c>
      <c r="I327" s="14">
        <f t="shared" si="12"/>
        <v>0</v>
      </c>
      <c r="J327" s="11" t="s">
        <v>37</v>
      </c>
    </row>
    <row r="328" spans="1:10" x14ac:dyDescent="0.3">
      <c r="A328" s="11" t="s">
        <v>26</v>
      </c>
      <c r="B328" s="11" t="s">
        <v>1</v>
      </c>
      <c r="C328" s="11" t="s">
        <v>253</v>
      </c>
      <c r="D328" s="12">
        <v>43430.361805555556</v>
      </c>
      <c r="E328" s="12">
        <v>43430.518055555556</v>
      </c>
      <c r="F328" s="15">
        <f t="shared" si="11"/>
        <v>43430</v>
      </c>
      <c r="G328" s="13">
        <f>MAX(TIME(HOUR(D328),MINUTE(D328),0),day_start)</f>
        <v>0.375</v>
      </c>
      <c r="H328" s="13">
        <f>MIN(TIME(HOUR(E328),MINUTE(E328),0),day_end)</f>
        <v>0.5180555555555556</v>
      </c>
      <c r="I328" s="14">
        <f t="shared" si="12"/>
        <v>206</v>
      </c>
      <c r="J328" s="11" t="s">
        <v>37</v>
      </c>
    </row>
    <row r="329" spans="1:10" x14ac:dyDescent="0.3">
      <c r="A329" s="11" t="s">
        <v>19</v>
      </c>
      <c r="B329" s="11" t="s">
        <v>1</v>
      </c>
      <c r="C329" s="11" t="s">
        <v>104</v>
      </c>
      <c r="D329" s="12">
        <v>43430.384027777778</v>
      </c>
      <c r="E329" s="12">
        <v>43430.412499999999</v>
      </c>
      <c r="F329" s="15">
        <f t="shared" si="11"/>
        <v>43430</v>
      </c>
      <c r="G329" s="13">
        <f>MAX(TIME(HOUR(D329),MINUTE(D329),0),day_start)</f>
        <v>0.3840277777777778</v>
      </c>
      <c r="H329" s="13">
        <f>MIN(TIME(HOUR(E329),MINUTE(E329),0),day_end)</f>
        <v>0.41250000000000003</v>
      </c>
      <c r="I329" s="14">
        <f t="shared" si="12"/>
        <v>41</v>
      </c>
      <c r="J329" s="11" t="s">
        <v>37</v>
      </c>
    </row>
    <row r="330" spans="1:10" x14ac:dyDescent="0.3">
      <c r="A330" s="11" t="s">
        <v>13</v>
      </c>
      <c r="B330" s="11" t="s">
        <v>1</v>
      </c>
      <c r="C330" s="11" t="s">
        <v>72</v>
      </c>
      <c r="D330" s="12">
        <v>43430.396527777775</v>
      </c>
      <c r="E330" s="12">
        <v>43430.413194444445</v>
      </c>
      <c r="F330" s="15">
        <f t="shared" si="11"/>
        <v>43430</v>
      </c>
      <c r="G330" s="13">
        <f>MAX(TIME(HOUR(D330),MINUTE(D330),0),day_start)</f>
        <v>0.39652777777777781</v>
      </c>
      <c r="H330" s="13">
        <f>MIN(TIME(HOUR(E330),MINUTE(E330),0),day_end)</f>
        <v>0.41319444444444442</v>
      </c>
      <c r="I330" s="14">
        <f t="shared" si="12"/>
        <v>23</v>
      </c>
      <c r="J330" s="11" t="s">
        <v>37</v>
      </c>
    </row>
    <row r="331" spans="1:10" x14ac:dyDescent="0.3">
      <c r="A331" s="11" t="s">
        <v>7</v>
      </c>
      <c r="B331" s="11" t="s">
        <v>1</v>
      </c>
      <c r="C331" s="11" t="s">
        <v>50</v>
      </c>
      <c r="D331" s="12">
        <v>43430.401388888888</v>
      </c>
      <c r="E331" s="12">
        <v>43430.411111111112</v>
      </c>
      <c r="F331" s="15">
        <f t="shared" si="11"/>
        <v>43430</v>
      </c>
      <c r="G331" s="13">
        <f>MAX(TIME(HOUR(D331),MINUTE(D331),0),day_start)</f>
        <v>0.40138888888888885</v>
      </c>
      <c r="H331" s="13">
        <f>MIN(TIME(HOUR(E331),MINUTE(E331),0),day_end)</f>
        <v>0.41111111111111115</v>
      </c>
      <c r="I331" s="14">
        <f t="shared" si="12"/>
        <v>14</v>
      </c>
      <c r="J331" s="11" t="s">
        <v>37</v>
      </c>
    </row>
    <row r="332" spans="1:10" x14ac:dyDescent="0.3">
      <c r="A332" s="11" t="s">
        <v>82</v>
      </c>
      <c r="B332" s="11" t="s">
        <v>1</v>
      </c>
      <c r="C332" s="11" t="s">
        <v>5</v>
      </c>
      <c r="D332" s="12">
        <v>43430.407638888886</v>
      </c>
      <c r="E332" s="12">
        <v>43430.457638888889</v>
      </c>
      <c r="F332" s="15">
        <f t="shared" si="11"/>
        <v>43430</v>
      </c>
      <c r="G332" s="13">
        <f>MAX(TIME(HOUR(D332),MINUTE(D332),0),day_start)</f>
        <v>0.40763888888888888</v>
      </c>
      <c r="H332" s="13">
        <f>MIN(TIME(HOUR(E332),MINUTE(E332),0),day_end)</f>
        <v>0.45763888888888887</v>
      </c>
      <c r="I332" s="14">
        <f t="shared" si="12"/>
        <v>72</v>
      </c>
      <c r="J332" s="11" t="s">
        <v>37</v>
      </c>
    </row>
    <row r="333" spans="1:10" x14ac:dyDescent="0.3">
      <c r="A333" s="11" t="s">
        <v>0</v>
      </c>
      <c r="B333" s="11" t="s">
        <v>1</v>
      </c>
      <c r="C333" s="11" t="s">
        <v>38</v>
      </c>
      <c r="D333" s="12">
        <v>43430.40902777778</v>
      </c>
      <c r="E333" s="12">
        <v>43430.427083333336</v>
      </c>
      <c r="F333" s="15">
        <f t="shared" si="11"/>
        <v>43430</v>
      </c>
      <c r="G333" s="13">
        <f>MAX(TIME(HOUR(D333),MINUTE(D333),0),day_start)</f>
        <v>0.40902777777777777</v>
      </c>
      <c r="H333" s="13">
        <f>MIN(TIME(HOUR(E333),MINUTE(E333),0),day_end)</f>
        <v>0.42708333333333331</v>
      </c>
      <c r="I333" s="14">
        <f t="shared" si="12"/>
        <v>26</v>
      </c>
      <c r="J333" s="11" t="s">
        <v>37</v>
      </c>
    </row>
    <row r="334" spans="1:10" x14ac:dyDescent="0.3">
      <c r="A334" s="11" t="s">
        <v>4</v>
      </c>
      <c r="B334" s="11" t="s">
        <v>1</v>
      </c>
      <c r="C334" s="11" t="s">
        <v>39</v>
      </c>
      <c r="D334" s="12">
        <v>43430.431944444441</v>
      </c>
      <c r="E334" s="12">
        <v>43430.45416666667</v>
      </c>
      <c r="F334" s="15">
        <f t="shared" si="11"/>
        <v>43430</v>
      </c>
      <c r="G334" s="13">
        <f>MAX(TIME(HOUR(D334),MINUTE(D334),0),day_start)</f>
        <v>0.43194444444444446</v>
      </c>
      <c r="H334" s="13">
        <f>MIN(TIME(HOUR(E334),MINUTE(E334),0),day_end)</f>
        <v>0.45416666666666666</v>
      </c>
      <c r="I334" s="14">
        <f t="shared" si="12"/>
        <v>32</v>
      </c>
      <c r="J334" s="11" t="s">
        <v>37</v>
      </c>
    </row>
    <row r="335" spans="1:10" x14ac:dyDescent="0.3">
      <c r="A335" s="11" t="s">
        <v>21</v>
      </c>
      <c r="B335" s="11" t="s">
        <v>1</v>
      </c>
      <c r="C335" s="11" t="s">
        <v>69</v>
      </c>
      <c r="D335" s="12">
        <v>43430.435416666667</v>
      </c>
      <c r="E335" s="12">
        <v>43430.469444444447</v>
      </c>
      <c r="F335" s="15">
        <f t="shared" si="11"/>
        <v>43430</v>
      </c>
      <c r="G335" s="13">
        <f>MAX(TIME(HOUR(D335),MINUTE(D335),0),day_start)</f>
        <v>0.43541666666666662</v>
      </c>
      <c r="H335" s="13">
        <f>MIN(TIME(HOUR(E335),MINUTE(E335),0),day_end)</f>
        <v>0.4694444444444445</v>
      </c>
      <c r="I335" s="14">
        <f t="shared" si="12"/>
        <v>49</v>
      </c>
      <c r="J335" s="11" t="s">
        <v>37</v>
      </c>
    </row>
    <row r="336" spans="1:10" x14ac:dyDescent="0.3">
      <c r="A336" s="11" t="s">
        <v>54</v>
      </c>
      <c r="B336" s="11" t="s">
        <v>1</v>
      </c>
      <c r="C336" s="11" t="s">
        <v>235</v>
      </c>
      <c r="D336" s="12">
        <v>43430.456944444442</v>
      </c>
      <c r="E336" s="12">
        <v>43430.554166666669</v>
      </c>
      <c r="F336" s="15">
        <f t="shared" si="11"/>
        <v>43430</v>
      </c>
      <c r="G336" s="13">
        <f>MAX(TIME(HOUR(D336),MINUTE(D336),0),day_start)</f>
        <v>0.45694444444444443</v>
      </c>
      <c r="H336" s="13">
        <f>MIN(TIME(HOUR(E336),MINUTE(E336),0),day_end)</f>
        <v>0.5541666666666667</v>
      </c>
      <c r="I336" s="14">
        <f t="shared" si="12"/>
        <v>140</v>
      </c>
      <c r="J336" s="11" t="s">
        <v>37</v>
      </c>
    </row>
    <row r="337" spans="1:10" x14ac:dyDescent="0.3">
      <c r="A337" s="11" t="s">
        <v>41</v>
      </c>
      <c r="B337" s="11" t="s">
        <v>1</v>
      </c>
      <c r="C337" s="11" t="s">
        <v>254</v>
      </c>
      <c r="D337" s="12">
        <v>43430.456944444442</v>
      </c>
      <c r="E337" s="12">
        <v>43430.554166666669</v>
      </c>
      <c r="F337" s="15">
        <f t="shared" si="11"/>
        <v>43430</v>
      </c>
      <c r="G337" s="13">
        <f>MAX(TIME(HOUR(D337),MINUTE(D337),0),day_start)</f>
        <v>0.45694444444444443</v>
      </c>
      <c r="H337" s="13">
        <f>MIN(TIME(HOUR(E337),MINUTE(E337),0),day_end)</f>
        <v>0.5541666666666667</v>
      </c>
      <c r="I337" s="14">
        <f t="shared" si="12"/>
        <v>140</v>
      </c>
      <c r="J337" s="11" t="s">
        <v>37</v>
      </c>
    </row>
    <row r="338" spans="1:10" x14ac:dyDescent="0.3">
      <c r="A338" s="11" t="s">
        <v>32</v>
      </c>
      <c r="B338" s="11" t="s">
        <v>1</v>
      </c>
      <c r="C338" s="11" t="s">
        <v>121</v>
      </c>
      <c r="D338" s="12">
        <v>43430.469444444447</v>
      </c>
      <c r="E338" s="12">
        <v>43430.519444444442</v>
      </c>
      <c r="F338" s="15">
        <f t="shared" si="11"/>
        <v>43430</v>
      </c>
      <c r="G338" s="13">
        <f>MAX(TIME(HOUR(D338),MINUTE(D338),0),day_start)</f>
        <v>0.4694444444444445</v>
      </c>
      <c r="H338" s="13">
        <f>MIN(TIME(HOUR(E338),MINUTE(E338),0),day_end)</f>
        <v>0.51944444444444449</v>
      </c>
      <c r="I338" s="14">
        <f t="shared" si="12"/>
        <v>72</v>
      </c>
      <c r="J338" s="11" t="s">
        <v>37</v>
      </c>
    </row>
    <row r="339" spans="1:10" x14ac:dyDescent="0.3">
      <c r="A339" s="11" t="s">
        <v>82</v>
      </c>
      <c r="B339" s="11" t="s">
        <v>1</v>
      </c>
      <c r="C339" s="11" t="s">
        <v>55</v>
      </c>
      <c r="D339" s="12">
        <v>43430.47152777778</v>
      </c>
      <c r="E339" s="12">
        <v>43430.476388888892</v>
      </c>
      <c r="F339" s="15">
        <f t="shared" si="11"/>
        <v>43430</v>
      </c>
      <c r="G339" s="13">
        <f>MAX(TIME(HOUR(D339),MINUTE(D339),0),day_start)</f>
        <v>0.47152777777777777</v>
      </c>
      <c r="H339" s="13">
        <f>MIN(TIME(HOUR(E339),MINUTE(E339),0),day_end)</f>
        <v>0.47638888888888892</v>
      </c>
      <c r="I339" s="14">
        <f t="shared" si="12"/>
        <v>7</v>
      </c>
      <c r="J339" s="11" t="s">
        <v>37</v>
      </c>
    </row>
    <row r="340" spans="1:10" x14ac:dyDescent="0.3">
      <c r="A340" s="11" t="s">
        <v>0</v>
      </c>
      <c r="B340" s="11" t="s">
        <v>1</v>
      </c>
      <c r="C340" s="11" t="s">
        <v>192</v>
      </c>
      <c r="D340" s="12">
        <v>43430.472916666666</v>
      </c>
      <c r="E340" s="12">
        <v>43430.477083333331</v>
      </c>
      <c r="F340" s="15">
        <f t="shared" si="11"/>
        <v>43430</v>
      </c>
      <c r="G340" s="13">
        <f>MAX(TIME(HOUR(D340),MINUTE(D340),0),day_start)</f>
        <v>0.47291666666666665</v>
      </c>
      <c r="H340" s="13">
        <f>MIN(TIME(HOUR(E340),MINUTE(E340),0),day_end)</f>
        <v>0.4770833333333333</v>
      </c>
      <c r="I340" s="14">
        <f t="shared" si="12"/>
        <v>5</v>
      </c>
      <c r="J340" s="11" t="s">
        <v>37</v>
      </c>
    </row>
    <row r="341" spans="1:10" x14ac:dyDescent="0.3">
      <c r="A341" s="11" t="s">
        <v>82</v>
      </c>
      <c r="B341" s="11" t="s">
        <v>1</v>
      </c>
      <c r="C341" s="11" t="s">
        <v>115</v>
      </c>
      <c r="D341" s="12">
        <v>43430.479166666664</v>
      </c>
      <c r="E341" s="12">
        <v>43430.526388888888</v>
      </c>
      <c r="F341" s="15">
        <f t="shared" si="11"/>
        <v>43430</v>
      </c>
      <c r="G341" s="13">
        <f>MAX(TIME(HOUR(D341),MINUTE(D341),0),day_start)</f>
        <v>0.47916666666666669</v>
      </c>
      <c r="H341" s="13">
        <f>MIN(TIME(HOUR(E341),MINUTE(E341),0),day_end)</f>
        <v>0.52638888888888891</v>
      </c>
      <c r="I341" s="14">
        <f t="shared" si="12"/>
        <v>68</v>
      </c>
      <c r="J341" s="11" t="s">
        <v>37</v>
      </c>
    </row>
    <row r="342" spans="1:10" x14ac:dyDescent="0.3">
      <c r="A342" s="11" t="s">
        <v>48</v>
      </c>
      <c r="B342" s="11" t="s">
        <v>1</v>
      </c>
      <c r="C342" s="11" t="s">
        <v>113</v>
      </c>
      <c r="D342" s="12">
        <v>43430.479166666664</v>
      </c>
      <c r="E342" s="12">
        <v>43430.526388888888</v>
      </c>
      <c r="F342" s="15">
        <f t="shared" si="11"/>
        <v>43430</v>
      </c>
      <c r="G342" s="13">
        <f>MAX(TIME(HOUR(D342),MINUTE(D342),0),day_start)</f>
        <v>0.47916666666666669</v>
      </c>
      <c r="H342" s="13">
        <f>MIN(TIME(HOUR(E342),MINUTE(E342),0),day_end)</f>
        <v>0.52638888888888891</v>
      </c>
      <c r="I342" s="14">
        <f t="shared" si="12"/>
        <v>68</v>
      </c>
      <c r="J342" s="11" t="s">
        <v>37</v>
      </c>
    </row>
    <row r="343" spans="1:10" x14ac:dyDescent="0.3">
      <c r="A343" s="11" t="s">
        <v>0</v>
      </c>
      <c r="B343" s="11" t="s">
        <v>1</v>
      </c>
      <c r="C343" s="11" t="s">
        <v>57</v>
      </c>
      <c r="D343" s="12">
        <v>43430.479166666664</v>
      </c>
      <c r="E343" s="12">
        <v>43430.53402777778</v>
      </c>
      <c r="F343" s="15">
        <f t="shared" si="11"/>
        <v>43430</v>
      </c>
      <c r="G343" s="13">
        <f>MAX(TIME(HOUR(D343),MINUTE(D343),0),day_start)</f>
        <v>0.47916666666666669</v>
      </c>
      <c r="H343" s="13">
        <f>MIN(TIME(HOUR(E343),MINUTE(E343),0),day_end)</f>
        <v>0.53402777777777777</v>
      </c>
      <c r="I343" s="14">
        <f t="shared" si="12"/>
        <v>79</v>
      </c>
      <c r="J343" s="11" t="s">
        <v>37</v>
      </c>
    </row>
    <row r="344" spans="1:10" x14ac:dyDescent="0.3">
      <c r="A344" s="11" t="s">
        <v>9</v>
      </c>
      <c r="B344" s="11" t="s">
        <v>1</v>
      </c>
      <c r="C344" s="11" t="s">
        <v>185</v>
      </c>
      <c r="D344" s="12">
        <v>43430.482638888891</v>
      </c>
      <c r="E344" s="12">
        <v>43430.48541666667</v>
      </c>
      <c r="F344" s="15">
        <f t="shared" si="11"/>
        <v>43430</v>
      </c>
      <c r="G344" s="13">
        <f>MAX(TIME(HOUR(D344),MINUTE(D344),0),day_start)</f>
        <v>0.4826388888888889</v>
      </c>
      <c r="H344" s="13">
        <f>MIN(TIME(HOUR(E344),MINUTE(E344),0),day_end)</f>
        <v>0.48541666666666666</v>
      </c>
      <c r="I344" s="14">
        <f t="shared" si="12"/>
        <v>3</v>
      </c>
      <c r="J344" s="11" t="s">
        <v>37</v>
      </c>
    </row>
    <row r="345" spans="1:10" x14ac:dyDescent="0.3">
      <c r="A345" s="11" t="s">
        <v>19</v>
      </c>
      <c r="B345" s="11" t="s">
        <v>1</v>
      </c>
      <c r="C345" s="11" t="s">
        <v>96</v>
      </c>
      <c r="D345" s="12">
        <v>43430.498611111114</v>
      </c>
      <c r="E345" s="12">
        <v>43430.553472222222</v>
      </c>
      <c r="F345" s="15">
        <f t="shared" si="11"/>
        <v>43430</v>
      </c>
      <c r="G345" s="13">
        <f>MAX(TIME(HOUR(D345),MINUTE(D345),0),day_start)</f>
        <v>0.49861111111111112</v>
      </c>
      <c r="H345" s="13">
        <f>MIN(TIME(HOUR(E345),MINUTE(E345),0),day_end)</f>
        <v>0.55347222222222225</v>
      </c>
      <c r="I345" s="14">
        <f t="shared" si="12"/>
        <v>79</v>
      </c>
      <c r="J345" s="11" t="s">
        <v>37</v>
      </c>
    </row>
    <row r="346" spans="1:10" x14ac:dyDescent="0.3">
      <c r="A346" s="11" t="s">
        <v>42</v>
      </c>
      <c r="B346" s="11" t="s">
        <v>1</v>
      </c>
      <c r="C346" s="11" t="s">
        <v>120</v>
      </c>
      <c r="D346" s="12">
        <v>43430.498611111114</v>
      </c>
      <c r="E346" s="12">
        <v>43430.503472222219</v>
      </c>
      <c r="F346" s="15">
        <f t="shared" si="11"/>
        <v>43430</v>
      </c>
      <c r="G346" s="13">
        <f>MAX(TIME(HOUR(D346),MINUTE(D346),0),day_start)</f>
        <v>0.49861111111111112</v>
      </c>
      <c r="H346" s="13">
        <f>MIN(TIME(HOUR(E346),MINUTE(E346),0),day_end)</f>
        <v>0.50347222222222221</v>
      </c>
      <c r="I346" s="14">
        <f t="shared" si="12"/>
        <v>6</v>
      </c>
      <c r="J346" s="11" t="s">
        <v>37</v>
      </c>
    </row>
    <row r="347" spans="1:10" x14ac:dyDescent="0.3">
      <c r="A347" s="11" t="s">
        <v>58</v>
      </c>
      <c r="B347" s="11" t="s">
        <v>1</v>
      </c>
      <c r="C347" s="11" t="s">
        <v>135</v>
      </c>
      <c r="D347" s="12">
        <v>43430.499305555553</v>
      </c>
      <c r="E347" s="12">
        <v>43430.586805555555</v>
      </c>
      <c r="F347" s="15">
        <f t="shared" si="11"/>
        <v>43430</v>
      </c>
      <c r="G347" s="13">
        <f>MAX(TIME(HOUR(D347),MINUTE(D347),0),day_start)</f>
        <v>0.4993055555555555</v>
      </c>
      <c r="H347" s="13">
        <f>MIN(TIME(HOUR(E347),MINUTE(E347),0),day_end)</f>
        <v>0.58680555555555558</v>
      </c>
      <c r="I347" s="14">
        <f t="shared" si="12"/>
        <v>126</v>
      </c>
      <c r="J347" s="11" t="s">
        <v>37</v>
      </c>
    </row>
    <row r="348" spans="1:10" x14ac:dyDescent="0.3">
      <c r="A348" s="11" t="s">
        <v>17</v>
      </c>
      <c r="B348" s="11" t="s">
        <v>1</v>
      </c>
      <c r="C348" s="11" t="s">
        <v>8</v>
      </c>
      <c r="D348" s="12">
        <v>43430.506944444445</v>
      </c>
      <c r="E348" s="12">
        <v>43430.59375</v>
      </c>
      <c r="F348" s="15">
        <f t="shared" si="11"/>
        <v>43430</v>
      </c>
      <c r="G348" s="13">
        <f>MAX(TIME(HOUR(D348),MINUTE(D348),0),day_start)</f>
        <v>0.50694444444444442</v>
      </c>
      <c r="H348" s="13">
        <f>MIN(TIME(HOUR(E348),MINUTE(E348),0),day_end)</f>
        <v>0.59375</v>
      </c>
      <c r="I348" s="14">
        <f t="shared" si="12"/>
        <v>125</v>
      </c>
      <c r="J348" s="11" t="s">
        <v>37</v>
      </c>
    </row>
    <row r="349" spans="1:10" x14ac:dyDescent="0.3">
      <c r="A349" s="11" t="s">
        <v>138</v>
      </c>
      <c r="B349" s="11" t="s">
        <v>1</v>
      </c>
      <c r="C349" s="11" t="s">
        <v>246</v>
      </c>
      <c r="D349" s="12">
        <v>43430.508333333331</v>
      </c>
      <c r="E349" s="12">
        <v>43430.51666666667</v>
      </c>
      <c r="F349" s="15">
        <f t="shared" si="11"/>
        <v>43430</v>
      </c>
      <c r="G349" s="13">
        <f>MAX(TIME(HOUR(D349),MINUTE(D349),0),day_start)</f>
        <v>0.5083333333333333</v>
      </c>
      <c r="H349" s="13">
        <f>MIN(TIME(HOUR(E349),MINUTE(E349),0),day_end)</f>
        <v>0.51666666666666672</v>
      </c>
      <c r="I349" s="14">
        <f t="shared" si="12"/>
        <v>12</v>
      </c>
      <c r="J349" s="11" t="s">
        <v>37</v>
      </c>
    </row>
    <row r="350" spans="1:10" x14ac:dyDescent="0.3">
      <c r="A350" s="11" t="s">
        <v>4</v>
      </c>
      <c r="B350" s="11" t="s">
        <v>1</v>
      </c>
      <c r="C350" s="11" t="s">
        <v>72</v>
      </c>
      <c r="D350" s="12">
        <v>43430.509027777778</v>
      </c>
      <c r="E350" s="12">
        <v>43430.560416666667</v>
      </c>
      <c r="F350" s="15">
        <f t="shared" si="11"/>
        <v>43430</v>
      </c>
      <c r="G350" s="13">
        <f>MAX(TIME(HOUR(D350),MINUTE(D350),0),day_start)</f>
        <v>0.50902777777777775</v>
      </c>
      <c r="H350" s="13">
        <f>MIN(TIME(HOUR(E350),MINUTE(E350),0),day_end)</f>
        <v>0.56041666666666667</v>
      </c>
      <c r="I350" s="14">
        <f t="shared" si="12"/>
        <v>74</v>
      </c>
      <c r="J350" s="11" t="s">
        <v>37</v>
      </c>
    </row>
    <row r="351" spans="1:10" x14ac:dyDescent="0.3">
      <c r="A351" s="11" t="s">
        <v>11</v>
      </c>
      <c r="B351" s="11" t="s">
        <v>1</v>
      </c>
      <c r="C351" s="11" t="s">
        <v>229</v>
      </c>
      <c r="D351" s="12">
        <v>43430.513194444444</v>
      </c>
      <c r="E351" s="12">
        <v>43430.545138888891</v>
      </c>
      <c r="F351" s="15">
        <f t="shared" si="11"/>
        <v>43430</v>
      </c>
      <c r="G351" s="13">
        <f>MAX(TIME(HOUR(D351),MINUTE(D351),0),day_start)</f>
        <v>0.5131944444444444</v>
      </c>
      <c r="H351" s="13">
        <f>MIN(TIME(HOUR(E351),MINUTE(E351),0),day_end)</f>
        <v>0.54513888888888895</v>
      </c>
      <c r="I351" s="14">
        <f t="shared" si="12"/>
        <v>46</v>
      </c>
      <c r="J351" s="11" t="s">
        <v>37</v>
      </c>
    </row>
    <row r="352" spans="1:10" x14ac:dyDescent="0.3">
      <c r="A352" s="11" t="s">
        <v>51</v>
      </c>
      <c r="B352" s="11" t="s">
        <v>1</v>
      </c>
      <c r="C352" s="11" t="s">
        <v>38</v>
      </c>
      <c r="D352" s="12">
        <v>43430.537499999999</v>
      </c>
      <c r="E352" s="12">
        <v>43430.633333333331</v>
      </c>
      <c r="F352" s="15">
        <f t="shared" si="11"/>
        <v>43430</v>
      </c>
      <c r="G352" s="13">
        <f>MAX(TIME(HOUR(D352),MINUTE(D352),0),day_start)</f>
        <v>0.53749999999999998</v>
      </c>
      <c r="H352" s="13">
        <f>MIN(TIME(HOUR(E352),MINUTE(E352),0),day_end)</f>
        <v>0.6333333333333333</v>
      </c>
      <c r="I352" s="14">
        <f t="shared" si="12"/>
        <v>138</v>
      </c>
      <c r="J352" s="11" t="s">
        <v>37</v>
      </c>
    </row>
    <row r="353" spans="1:10" x14ac:dyDescent="0.3">
      <c r="A353" s="11" t="s">
        <v>138</v>
      </c>
      <c r="B353" s="11" t="s">
        <v>1</v>
      </c>
      <c r="C353" s="11" t="s">
        <v>232</v>
      </c>
      <c r="D353" s="12">
        <v>43430.542361111111</v>
      </c>
      <c r="E353" s="12">
        <v>43430.54583333333</v>
      </c>
      <c r="F353" s="15">
        <f t="shared" si="11"/>
        <v>43430</v>
      </c>
      <c r="G353" s="13">
        <f>MAX(TIME(HOUR(D353),MINUTE(D353),0),day_start)</f>
        <v>0.54236111111111118</v>
      </c>
      <c r="H353" s="13">
        <f>MIN(TIME(HOUR(E353),MINUTE(E353),0),day_end)</f>
        <v>0.54583333333333328</v>
      </c>
      <c r="I353" s="14">
        <f t="shared" si="12"/>
        <v>4</v>
      </c>
      <c r="J353" s="11" t="s">
        <v>37</v>
      </c>
    </row>
    <row r="354" spans="1:10" x14ac:dyDescent="0.3">
      <c r="A354" s="11" t="s">
        <v>32</v>
      </c>
      <c r="B354" s="11" t="s">
        <v>1</v>
      </c>
      <c r="C354" s="11" t="s">
        <v>151</v>
      </c>
      <c r="D354" s="12">
        <v>43430.560416666667</v>
      </c>
      <c r="E354" s="12">
        <v>43430.597916666666</v>
      </c>
      <c r="F354" s="15">
        <f t="shared" si="11"/>
        <v>43430</v>
      </c>
      <c r="G354" s="13">
        <f>MAX(TIME(HOUR(D354),MINUTE(D354),0),day_start)</f>
        <v>0.56041666666666667</v>
      </c>
      <c r="H354" s="13">
        <f>MIN(TIME(HOUR(E354),MINUTE(E354),0),day_end)</f>
        <v>0.59791666666666665</v>
      </c>
      <c r="I354" s="14">
        <f t="shared" si="12"/>
        <v>54</v>
      </c>
      <c r="J354" s="11" t="s">
        <v>37</v>
      </c>
    </row>
    <row r="355" spans="1:10" x14ac:dyDescent="0.3">
      <c r="A355" s="11" t="s">
        <v>26</v>
      </c>
      <c r="B355" s="11" t="s">
        <v>1</v>
      </c>
      <c r="C355" s="11" t="s">
        <v>253</v>
      </c>
      <c r="D355" s="12">
        <v>43430.561805555553</v>
      </c>
      <c r="E355" s="12">
        <v>43430.598611111112</v>
      </c>
      <c r="F355" s="15">
        <f t="shared" si="11"/>
        <v>43430</v>
      </c>
      <c r="G355" s="13">
        <f>MAX(TIME(HOUR(D355),MINUTE(D355),0),day_start)</f>
        <v>0.56180555555555556</v>
      </c>
      <c r="H355" s="13">
        <f>MIN(TIME(HOUR(E355),MINUTE(E355),0),day_end)</f>
        <v>0.59861111111111109</v>
      </c>
      <c r="I355" s="14">
        <f t="shared" si="12"/>
        <v>53</v>
      </c>
      <c r="J355" s="11" t="s">
        <v>37</v>
      </c>
    </row>
    <row r="356" spans="1:10" x14ac:dyDescent="0.3">
      <c r="A356" s="11" t="s">
        <v>66</v>
      </c>
      <c r="B356" s="11" t="s">
        <v>1</v>
      </c>
      <c r="C356" s="11" t="s">
        <v>246</v>
      </c>
      <c r="D356" s="12">
        <v>43430.5625</v>
      </c>
      <c r="E356" s="12">
        <v>43430.660416666666</v>
      </c>
      <c r="F356" s="15">
        <f t="shared" si="11"/>
        <v>43430</v>
      </c>
      <c r="G356" s="13">
        <f>MAX(TIME(HOUR(D356),MINUTE(D356),0),day_start)</f>
        <v>0.5625</v>
      </c>
      <c r="H356" s="13">
        <f>MIN(TIME(HOUR(E356),MINUTE(E356),0),day_end)</f>
        <v>0.66041666666666665</v>
      </c>
      <c r="I356" s="14">
        <f t="shared" si="12"/>
        <v>141</v>
      </c>
      <c r="J356" s="11" t="s">
        <v>37</v>
      </c>
    </row>
    <row r="357" spans="1:10" x14ac:dyDescent="0.3">
      <c r="A357" s="11" t="s">
        <v>41</v>
      </c>
      <c r="B357" s="11" t="s">
        <v>1</v>
      </c>
      <c r="C357" s="11" t="s">
        <v>121</v>
      </c>
      <c r="D357" s="12">
        <v>43430.5625</v>
      </c>
      <c r="E357" s="12">
        <v>43430.597916666666</v>
      </c>
      <c r="F357" s="15">
        <f t="shared" si="11"/>
        <v>43430</v>
      </c>
      <c r="G357" s="13">
        <f>MAX(TIME(HOUR(D357),MINUTE(D357),0),day_start)</f>
        <v>0.5625</v>
      </c>
      <c r="H357" s="13">
        <f>MIN(TIME(HOUR(E357),MINUTE(E357),0),day_end)</f>
        <v>0.59791666666666665</v>
      </c>
      <c r="I357" s="14">
        <f t="shared" si="12"/>
        <v>51</v>
      </c>
      <c r="J357" s="11" t="s">
        <v>37</v>
      </c>
    </row>
    <row r="358" spans="1:10" x14ac:dyDescent="0.3">
      <c r="A358" s="11" t="s">
        <v>9</v>
      </c>
      <c r="B358" s="11" t="s">
        <v>1</v>
      </c>
      <c r="C358" s="11" t="s">
        <v>158</v>
      </c>
      <c r="D358" s="12">
        <v>43430.563194444447</v>
      </c>
      <c r="E358" s="12">
        <v>43430.665972222225</v>
      </c>
      <c r="F358" s="15">
        <f t="shared" si="11"/>
        <v>43430</v>
      </c>
      <c r="G358" s="13">
        <f>MAX(TIME(HOUR(D358),MINUTE(D358),0),day_start)</f>
        <v>0.56319444444444444</v>
      </c>
      <c r="H358" s="13">
        <f>MIN(TIME(HOUR(E358),MINUTE(E358),0),day_end)</f>
        <v>0.66597222222222219</v>
      </c>
      <c r="I358" s="14">
        <f t="shared" si="12"/>
        <v>148</v>
      </c>
      <c r="J358" s="11" t="s">
        <v>37</v>
      </c>
    </row>
    <row r="359" spans="1:10" x14ac:dyDescent="0.3">
      <c r="A359" s="11" t="s">
        <v>138</v>
      </c>
      <c r="B359" s="11" t="s">
        <v>1</v>
      </c>
      <c r="C359" s="11" t="s">
        <v>119</v>
      </c>
      <c r="D359" s="12">
        <v>43430.563888888886</v>
      </c>
      <c r="E359" s="12">
        <v>43430.59652777778</v>
      </c>
      <c r="F359" s="15">
        <f t="shared" si="11"/>
        <v>43430</v>
      </c>
      <c r="G359" s="13">
        <f>MAX(TIME(HOUR(D359),MINUTE(D359),0),day_start)</f>
        <v>0.56388888888888888</v>
      </c>
      <c r="H359" s="13">
        <f>MIN(TIME(HOUR(E359),MINUTE(E359),0),day_end)</f>
        <v>0.59652777777777777</v>
      </c>
      <c r="I359" s="14">
        <f t="shared" si="12"/>
        <v>47</v>
      </c>
      <c r="J359" s="11" t="s">
        <v>37</v>
      </c>
    </row>
    <row r="360" spans="1:10" x14ac:dyDescent="0.3">
      <c r="A360" s="11" t="s">
        <v>82</v>
      </c>
      <c r="B360" s="11" t="s">
        <v>1</v>
      </c>
      <c r="C360" s="11" t="s">
        <v>88</v>
      </c>
      <c r="D360" s="12">
        <v>43430.564583333333</v>
      </c>
      <c r="E360" s="12">
        <v>43430.665972222225</v>
      </c>
      <c r="F360" s="15">
        <f t="shared" si="11"/>
        <v>43430</v>
      </c>
      <c r="G360" s="13">
        <f>MAX(TIME(HOUR(D360),MINUTE(D360),0),day_start)</f>
        <v>0.56458333333333333</v>
      </c>
      <c r="H360" s="13">
        <f>MIN(TIME(HOUR(E360),MINUTE(E360),0),day_end)</f>
        <v>0.66597222222222219</v>
      </c>
      <c r="I360" s="14">
        <f t="shared" si="12"/>
        <v>146</v>
      </c>
      <c r="J360" s="11" t="s">
        <v>37</v>
      </c>
    </row>
    <row r="361" spans="1:10" x14ac:dyDescent="0.3">
      <c r="A361" s="11" t="s">
        <v>4</v>
      </c>
      <c r="B361" s="11" t="s">
        <v>1</v>
      </c>
      <c r="C361" s="11" t="s">
        <v>76</v>
      </c>
      <c r="D361" s="12">
        <v>43430.564583333333</v>
      </c>
      <c r="E361" s="12">
        <v>43430.6</v>
      </c>
      <c r="F361" s="15">
        <f t="shared" si="11"/>
        <v>43430</v>
      </c>
      <c r="G361" s="13">
        <f>MAX(TIME(HOUR(D361),MINUTE(D361),0),day_start)</f>
        <v>0.56458333333333333</v>
      </c>
      <c r="H361" s="13">
        <f>MIN(TIME(HOUR(E361),MINUTE(E361),0),day_end)</f>
        <v>0.6</v>
      </c>
      <c r="I361" s="14">
        <f t="shared" si="12"/>
        <v>51</v>
      </c>
      <c r="J361" s="11" t="s">
        <v>37</v>
      </c>
    </row>
    <row r="362" spans="1:10" x14ac:dyDescent="0.3">
      <c r="A362" s="11" t="s">
        <v>56</v>
      </c>
      <c r="B362" s="11" t="s">
        <v>1</v>
      </c>
      <c r="C362" s="11" t="s">
        <v>45</v>
      </c>
      <c r="D362" s="12">
        <v>43430.589583333334</v>
      </c>
      <c r="E362" s="12">
        <v>43430.602777777778</v>
      </c>
      <c r="F362" s="15">
        <f t="shared" si="11"/>
        <v>43430</v>
      </c>
      <c r="G362" s="13">
        <f>MAX(TIME(HOUR(D362),MINUTE(D362),0),day_start)</f>
        <v>0.58958333333333335</v>
      </c>
      <c r="H362" s="13">
        <f>MIN(TIME(HOUR(E362),MINUTE(E362),0),day_end)</f>
        <v>0.60277777777777775</v>
      </c>
      <c r="I362" s="14">
        <f t="shared" si="12"/>
        <v>18</v>
      </c>
      <c r="J362" s="11" t="s">
        <v>37</v>
      </c>
    </row>
    <row r="363" spans="1:10" x14ac:dyDescent="0.3">
      <c r="A363" s="11" t="s">
        <v>0</v>
      </c>
      <c r="B363" s="11" t="s">
        <v>1</v>
      </c>
      <c r="C363" s="11" t="s">
        <v>160</v>
      </c>
      <c r="D363" s="12">
        <v>43430.590277777781</v>
      </c>
      <c r="E363" s="12">
        <v>43430.599305555559</v>
      </c>
      <c r="F363" s="15">
        <f t="shared" si="11"/>
        <v>43430</v>
      </c>
      <c r="G363" s="13">
        <f>MAX(TIME(HOUR(D363),MINUTE(D363),0),day_start)</f>
        <v>0.59027777777777779</v>
      </c>
      <c r="H363" s="13">
        <f>MIN(TIME(HOUR(E363),MINUTE(E363),0),day_end)</f>
        <v>0.59930555555555554</v>
      </c>
      <c r="I363" s="14">
        <f t="shared" si="12"/>
        <v>13</v>
      </c>
      <c r="J363" s="11" t="s">
        <v>37</v>
      </c>
    </row>
    <row r="364" spans="1:10" x14ac:dyDescent="0.3">
      <c r="A364" s="11" t="s">
        <v>94</v>
      </c>
      <c r="B364" s="11" t="s">
        <v>1</v>
      </c>
      <c r="C364" s="11" t="s">
        <v>91</v>
      </c>
      <c r="D364" s="12">
        <v>43430.602083333331</v>
      </c>
      <c r="E364" s="12">
        <v>43430.645138888889</v>
      </c>
      <c r="F364" s="15">
        <f t="shared" si="11"/>
        <v>43430</v>
      </c>
      <c r="G364" s="13">
        <f>MAX(TIME(HOUR(D364),MINUTE(D364),0),day_start)</f>
        <v>0.6020833333333333</v>
      </c>
      <c r="H364" s="13">
        <f>MIN(TIME(HOUR(E364),MINUTE(E364),0),day_end)</f>
        <v>0.64513888888888882</v>
      </c>
      <c r="I364" s="14">
        <f t="shared" si="12"/>
        <v>61</v>
      </c>
      <c r="J364" s="11" t="s">
        <v>37</v>
      </c>
    </row>
    <row r="365" spans="1:10" x14ac:dyDescent="0.3">
      <c r="A365" s="11" t="s">
        <v>19</v>
      </c>
      <c r="B365" s="11" t="s">
        <v>1</v>
      </c>
      <c r="C365" s="11" t="s">
        <v>104</v>
      </c>
      <c r="D365" s="12">
        <v>43430.615972222222</v>
      </c>
      <c r="E365" s="12">
        <v>43430.657638888886</v>
      </c>
      <c r="F365" s="15">
        <f t="shared" si="11"/>
        <v>43430</v>
      </c>
      <c r="G365" s="13">
        <f>MAX(TIME(HOUR(D365),MINUTE(D365),0),day_start)</f>
        <v>0.61597222222222225</v>
      </c>
      <c r="H365" s="13">
        <f>MIN(TIME(HOUR(E365),MINUTE(E365),0),day_end)</f>
        <v>0.65763888888888888</v>
      </c>
      <c r="I365" s="14">
        <f t="shared" si="12"/>
        <v>59</v>
      </c>
      <c r="J365" s="11" t="s">
        <v>37</v>
      </c>
    </row>
    <row r="366" spans="1:10" x14ac:dyDescent="0.3">
      <c r="A366" s="11" t="s">
        <v>48</v>
      </c>
      <c r="B366" s="11" t="s">
        <v>1</v>
      </c>
      <c r="C366" s="11" t="s">
        <v>121</v>
      </c>
      <c r="D366" s="12">
        <v>43430.627083333333</v>
      </c>
      <c r="E366" s="12">
        <v>43430.647222222222</v>
      </c>
      <c r="F366" s="15">
        <f t="shared" si="11"/>
        <v>43430</v>
      </c>
      <c r="G366" s="13">
        <f>MAX(TIME(HOUR(D366),MINUTE(D366),0),day_start)</f>
        <v>0.62708333333333333</v>
      </c>
      <c r="H366" s="13">
        <f>MIN(TIME(HOUR(E366),MINUTE(E366),0),day_end)</f>
        <v>0.64722222222222225</v>
      </c>
      <c r="I366" s="14">
        <f t="shared" si="12"/>
        <v>29</v>
      </c>
      <c r="J366" s="11" t="s">
        <v>37</v>
      </c>
    </row>
    <row r="367" spans="1:10" x14ac:dyDescent="0.3">
      <c r="A367" s="11" t="s">
        <v>4</v>
      </c>
      <c r="B367" s="11" t="s">
        <v>1</v>
      </c>
      <c r="C367" s="11" t="s">
        <v>76</v>
      </c>
      <c r="D367" s="12">
        <v>43430.643750000003</v>
      </c>
      <c r="E367" s="12">
        <v>43430.820138888892</v>
      </c>
      <c r="F367" s="15">
        <f t="shared" si="11"/>
        <v>43430</v>
      </c>
      <c r="G367" s="13">
        <f>MAX(TIME(HOUR(D367),MINUTE(D367),0),day_start)</f>
        <v>0.64374999999999993</v>
      </c>
      <c r="H367" s="13">
        <f>MIN(TIME(HOUR(E367),MINUTE(E367),0),day_end)</f>
        <v>0.70833333333333337</v>
      </c>
      <c r="I367" s="14">
        <f t="shared" si="12"/>
        <v>93</v>
      </c>
      <c r="J367" s="11" t="s">
        <v>37</v>
      </c>
    </row>
    <row r="368" spans="1:10" x14ac:dyDescent="0.3">
      <c r="A368" s="11" t="s">
        <v>58</v>
      </c>
      <c r="B368" s="11" t="s">
        <v>1</v>
      </c>
      <c r="C368" s="11" t="s">
        <v>119</v>
      </c>
      <c r="D368" s="12">
        <v>43430.643750000003</v>
      </c>
      <c r="E368" s="12">
        <v>43430.656944444447</v>
      </c>
      <c r="F368" s="15">
        <f t="shared" si="11"/>
        <v>43430</v>
      </c>
      <c r="G368" s="13">
        <f>MAX(TIME(HOUR(D368),MINUTE(D368),0),day_start)</f>
        <v>0.64374999999999993</v>
      </c>
      <c r="H368" s="13">
        <f>MIN(TIME(HOUR(E368),MINUTE(E368),0),day_end)</f>
        <v>0.65694444444444444</v>
      </c>
      <c r="I368" s="14">
        <f t="shared" si="12"/>
        <v>19</v>
      </c>
      <c r="J368" s="11" t="s">
        <v>37</v>
      </c>
    </row>
    <row r="369" spans="1:10" x14ac:dyDescent="0.3">
      <c r="A369" s="11" t="s">
        <v>94</v>
      </c>
      <c r="B369" s="11" t="s">
        <v>1</v>
      </c>
      <c r="C369" s="11" t="s">
        <v>72</v>
      </c>
      <c r="D369" s="12">
        <v>43430.645138888889</v>
      </c>
      <c r="E369" s="12">
        <v>43430.668055555558</v>
      </c>
      <c r="F369" s="15">
        <f t="shared" si="11"/>
        <v>43430</v>
      </c>
      <c r="G369" s="13">
        <f>MAX(TIME(HOUR(D369),MINUTE(D369),0),day_start)</f>
        <v>0.64513888888888882</v>
      </c>
      <c r="H369" s="13">
        <f>MIN(TIME(HOUR(E369),MINUTE(E369),0),day_end)</f>
        <v>0.66805555555555562</v>
      </c>
      <c r="I369" s="14">
        <f t="shared" si="12"/>
        <v>33</v>
      </c>
      <c r="J369" s="11" t="s">
        <v>37</v>
      </c>
    </row>
    <row r="370" spans="1:10" x14ac:dyDescent="0.3">
      <c r="A370" s="11" t="s">
        <v>51</v>
      </c>
      <c r="B370" s="11" t="s">
        <v>1</v>
      </c>
      <c r="C370" s="11" t="s">
        <v>161</v>
      </c>
      <c r="D370" s="12">
        <v>43430.65</v>
      </c>
      <c r="E370" s="12">
        <v>43430.683333333334</v>
      </c>
      <c r="F370" s="15">
        <f t="shared" si="11"/>
        <v>43430</v>
      </c>
      <c r="G370" s="13">
        <f>MAX(TIME(HOUR(D370),MINUTE(D370),0),day_start)</f>
        <v>0.65</v>
      </c>
      <c r="H370" s="13">
        <f>MIN(TIME(HOUR(E370),MINUTE(E370),0),day_end)</f>
        <v>0.68333333333333324</v>
      </c>
      <c r="I370" s="14">
        <f t="shared" si="12"/>
        <v>47</v>
      </c>
      <c r="J370" s="11" t="s">
        <v>37</v>
      </c>
    </row>
    <row r="371" spans="1:10" x14ac:dyDescent="0.3">
      <c r="A371" s="11" t="s">
        <v>19</v>
      </c>
      <c r="B371" s="11" t="s">
        <v>1</v>
      </c>
      <c r="C371" s="11" t="s">
        <v>171</v>
      </c>
      <c r="D371" s="12">
        <v>43430.662499999999</v>
      </c>
      <c r="E371" s="12">
        <v>43430.671527777777</v>
      </c>
      <c r="F371" s="15">
        <f t="shared" si="11"/>
        <v>43430</v>
      </c>
      <c r="G371" s="13">
        <f>MAX(TIME(HOUR(D371),MINUTE(D371),0),day_start)</f>
        <v>0.66249999999999998</v>
      </c>
      <c r="H371" s="13">
        <f>MIN(TIME(HOUR(E371),MINUTE(E371),0),day_end)</f>
        <v>0.67152777777777783</v>
      </c>
      <c r="I371" s="14">
        <f t="shared" si="12"/>
        <v>13</v>
      </c>
      <c r="J371" s="11" t="s">
        <v>37</v>
      </c>
    </row>
    <row r="372" spans="1:10" x14ac:dyDescent="0.3">
      <c r="A372" s="11" t="s">
        <v>56</v>
      </c>
      <c r="B372" s="11" t="s">
        <v>1</v>
      </c>
      <c r="C372" s="11" t="s">
        <v>173</v>
      </c>
      <c r="D372" s="12">
        <v>43430.663194444445</v>
      </c>
      <c r="E372" s="12">
        <v>43430.736111111109</v>
      </c>
      <c r="F372" s="15">
        <f t="shared" si="11"/>
        <v>43430</v>
      </c>
      <c r="G372" s="13">
        <f>MAX(TIME(HOUR(D372),MINUTE(D372),0),day_start)</f>
        <v>0.66319444444444442</v>
      </c>
      <c r="H372" s="13">
        <f>MIN(TIME(HOUR(E372),MINUTE(E372),0),day_end)</f>
        <v>0.70833333333333337</v>
      </c>
      <c r="I372" s="14">
        <f t="shared" si="12"/>
        <v>65</v>
      </c>
      <c r="J372" s="11" t="s">
        <v>37</v>
      </c>
    </row>
    <row r="373" spans="1:10" x14ac:dyDescent="0.3">
      <c r="A373" s="11" t="s">
        <v>9</v>
      </c>
      <c r="B373" s="11" t="s">
        <v>1</v>
      </c>
      <c r="C373" s="11" t="s">
        <v>146</v>
      </c>
      <c r="D373" s="12">
        <v>43430.665972222225</v>
      </c>
      <c r="E373" s="12">
        <v>43430.76666666667</v>
      </c>
      <c r="F373" s="15">
        <f t="shared" si="11"/>
        <v>43430</v>
      </c>
      <c r="G373" s="13">
        <f>MAX(TIME(HOUR(D373),MINUTE(D373),0),day_start)</f>
        <v>0.66597222222222219</v>
      </c>
      <c r="H373" s="13">
        <f>MIN(TIME(HOUR(E373),MINUTE(E373),0),day_end)</f>
        <v>0.70833333333333337</v>
      </c>
      <c r="I373" s="14">
        <f t="shared" si="12"/>
        <v>61</v>
      </c>
      <c r="J373" s="11" t="s">
        <v>37</v>
      </c>
    </row>
    <row r="374" spans="1:10" x14ac:dyDescent="0.3">
      <c r="A374" s="11" t="s">
        <v>0</v>
      </c>
      <c r="B374" s="11" t="s">
        <v>1</v>
      </c>
      <c r="C374" s="11" t="s">
        <v>136</v>
      </c>
      <c r="D374" s="12">
        <v>43430.668749999997</v>
      </c>
      <c r="E374" s="12">
        <v>43430.763194444444</v>
      </c>
      <c r="F374" s="15">
        <f t="shared" si="11"/>
        <v>43430</v>
      </c>
      <c r="G374" s="13">
        <f>MAX(TIME(HOUR(D374),MINUTE(D374),0),day_start)</f>
        <v>0.66875000000000007</v>
      </c>
      <c r="H374" s="13">
        <f>MIN(TIME(HOUR(E374),MINUTE(E374),0),day_end)</f>
        <v>0.70833333333333337</v>
      </c>
      <c r="I374" s="14">
        <f t="shared" si="12"/>
        <v>57</v>
      </c>
      <c r="J374" s="11" t="s">
        <v>37</v>
      </c>
    </row>
    <row r="375" spans="1:10" x14ac:dyDescent="0.3">
      <c r="A375" s="11" t="s">
        <v>17</v>
      </c>
      <c r="B375" s="11" t="s">
        <v>1</v>
      </c>
      <c r="C375" s="11" t="s">
        <v>96</v>
      </c>
      <c r="D375" s="12">
        <v>43430.669444444444</v>
      </c>
      <c r="E375" s="12">
        <v>43430.772222222222</v>
      </c>
      <c r="F375" s="15">
        <f t="shared" si="11"/>
        <v>43430</v>
      </c>
      <c r="G375" s="13">
        <f>MAX(TIME(HOUR(D375),MINUTE(D375),0),day_start)</f>
        <v>0.6694444444444444</v>
      </c>
      <c r="H375" s="13">
        <f>MIN(TIME(HOUR(E375),MINUTE(E375),0),day_end)</f>
        <v>0.70833333333333337</v>
      </c>
      <c r="I375" s="14">
        <f t="shared" si="12"/>
        <v>56</v>
      </c>
      <c r="J375" s="11" t="s">
        <v>37</v>
      </c>
    </row>
    <row r="376" spans="1:10" x14ac:dyDescent="0.3">
      <c r="A376" s="11" t="s">
        <v>54</v>
      </c>
      <c r="B376" s="11" t="s">
        <v>1</v>
      </c>
      <c r="C376" s="11" t="s">
        <v>135</v>
      </c>
      <c r="D376" s="12">
        <v>43430.685416666667</v>
      </c>
      <c r="E376" s="12">
        <v>43430.806250000001</v>
      </c>
      <c r="F376" s="15">
        <f t="shared" si="11"/>
        <v>43430</v>
      </c>
      <c r="G376" s="13">
        <f>MAX(TIME(HOUR(D376),MINUTE(D376),0),day_start)</f>
        <v>0.68541666666666667</v>
      </c>
      <c r="H376" s="13">
        <f>MIN(TIME(HOUR(E376),MINUTE(E376),0),day_end)</f>
        <v>0.70833333333333337</v>
      </c>
      <c r="I376" s="14">
        <f t="shared" si="12"/>
        <v>33</v>
      </c>
      <c r="J376" s="11" t="s">
        <v>37</v>
      </c>
    </row>
    <row r="377" spans="1:10" x14ac:dyDescent="0.3">
      <c r="A377" s="11" t="s">
        <v>51</v>
      </c>
      <c r="B377" s="11" t="s">
        <v>1</v>
      </c>
      <c r="C377" s="11" t="s">
        <v>157</v>
      </c>
      <c r="D377" s="12">
        <v>43430.69027777778</v>
      </c>
      <c r="E377" s="12">
        <v>43430.744444444441</v>
      </c>
      <c r="F377" s="15">
        <f t="shared" si="11"/>
        <v>43430</v>
      </c>
      <c r="G377" s="13">
        <f>MAX(TIME(HOUR(D377),MINUTE(D377),0),day_start)</f>
        <v>0.69027777777777777</v>
      </c>
      <c r="H377" s="13">
        <f>MIN(TIME(HOUR(E377),MINUTE(E377),0),day_end)</f>
        <v>0.70833333333333337</v>
      </c>
      <c r="I377" s="14">
        <f t="shared" si="12"/>
        <v>26</v>
      </c>
      <c r="J377" s="11" t="s">
        <v>37</v>
      </c>
    </row>
    <row r="378" spans="1:10" x14ac:dyDescent="0.3">
      <c r="A378" s="11" t="s">
        <v>82</v>
      </c>
      <c r="B378" s="11" t="s">
        <v>1</v>
      </c>
      <c r="C378" s="11" t="s">
        <v>88</v>
      </c>
      <c r="D378" s="12">
        <v>43430.727083333331</v>
      </c>
      <c r="E378" s="12">
        <v>43430.763888888891</v>
      </c>
      <c r="F378" s="15">
        <f t="shared" si="11"/>
        <v>43430</v>
      </c>
      <c r="G378" s="13">
        <f>MAX(TIME(HOUR(D378),MINUTE(D378),0),day_start)</f>
        <v>0.7270833333333333</v>
      </c>
      <c r="H378" s="13">
        <f>MIN(TIME(HOUR(E378),MINUTE(E378),0),day_end)</f>
        <v>0.70833333333333337</v>
      </c>
      <c r="I378" s="14">
        <f t="shared" si="12"/>
        <v>0</v>
      </c>
      <c r="J378" s="11" t="s">
        <v>37</v>
      </c>
    </row>
    <row r="379" spans="1:10" x14ac:dyDescent="0.3">
      <c r="A379" s="11" t="s">
        <v>41</v>
      </c>
      <c r="B379" s="11" t="s">
        <v>1</v>
      </c>
      <c r="C379" s="11" t="s">
        <v>246</v>
      </c>
      <c r="D379" s="12">
        <v>43430.743750000001</v>
      </c>
      <c r="E379" s="12">
        <v>43430.762499999997</v>
      </c>
      <c r="F379" s="15">
        <f t="shared" si="11"/>
        <v>43430</v>
      </c>
      <c r="G379" s="13">
        <f>MAX(TIME(HOUR(D379),MINUTE(D379),0),day_start)</f>
        <v>0.74375000000000002</v>
      </c>
      <c r="H379" s="13">
        <f>MIN(TIME(HOUR(E379),MINUTE(E379),0),day_end)</f>
        <v>0.70833333333333337</v>
      </c>
      <c r="I379" s="14">
        <f t="shared" si="12"/>
        <v>0</v>
      </c>
      <c r="J379" s="11" t="s">
        <v>37</v>
      </c>
    </row>
    <row r="380" spans="1:10" x14ac:dyDescent="0.3">
      <c r="A380" s="11" t="s">
        <v>0</v>
      </c>
      <c r="B380" s="11" t="s">
        <v>1</v>
      </c>
      <c r="C380" s="11" t="s">
        <v>225</v>
      </c>
      <c r="D380" s="12">
        <v>43437.376388888886</v>
      </c>
      <c r="E380" s="12">
        <v>43437.392361111109</v>
      </c>
      <c r="F380" s="15">
        <f t="shared" si="11"/>
        <v>43437</v>
      </c>
      <c r="G380" s="13">
        <f>MAX(TIME(HOUR(D380),MINUTE(D380),0),day_start)</f>
        <v>0.37638888888888888</v>
      </c>
      <c r="H380" s="13">
        <f>MIN(TIME(HOUR(E380),MINUTE(E380),0),day_end)</f>
        <v>0.3923611111111111</v>
      </c>
      <c r="I380" s="14">
        <f t="shared" si="12"/>
        <v>23</v>
      </c>
      <c r="J380" s="11" t="s">
        <v>37</v>
      </c>
    </row>
    <row r="381" spans="1:10" x14ac:dyDescent="0.3">
      <c r="A381" s="11" t="s">
        <v>51</v>
      </c>
      <c r="B381" s="11" t="s">
        <v>1</v>
      </c>
      <c r="C381" s="11" t="s">
        <v>20</v>
      </c>
      <c r="D381" s="12">
        <v>43437.382638888892</v>
      </c>
      <c r="E381" s="12">
        <v>43437.401388888888</v>
      </c>
      <c r="F381" s="15">
        <f t="shared" si="11"/>
        <v>43437</v>
      </c>
      <c r="G381" s="13">
        <f>MAX(TIME(HOUR(D381),MINUTE(D381),0),day_start)</f>
        <v>0.38263888888888892</v>
      </c>
      <c r="H381" s="13">
        <f>MIN(TIME(HOUR(E381),MINUTE(E381),0),day_end)</f>
        <v>0.40138888888888885</v>
      </c>
      <c r="I381" s="14">
        <f t="shared" si="12"/>
        <v>26</v>
      </c>
      <c r="J381" s="11" t="s">
        <v>37</v>
      </c>
    </row>
    <row r="382" spans="1:10" x14ac:dyDescent="0.3">
      <c r="A382" s="11" t="s">
        <v>13</v>
      </c>
      <c r="B382" s="11" t="s">
        <v>1</v>
      </c>
      <c r="C382" s="11" t="s">
        <v>72</v>
      </c>
      <c r="D382" s="12">
        <v>43437.39166666667</v>
      </c>
      <c r="E382" s="12">
        <v>43437.40902777778</v>
      </c>
      <c r="F382" s="15">
        <f t="shared" si="11"/>
        <v>43437</v>
      </c>
      <c r="G382" s="13">
        <f>MAX(TIME(HOUR(D382),MINUTE(D382),0),day_start)</f>
        <v>0.39166666666666666</v>
      </c>
      <c r="H382" s="13">
        <f>MIN(TIME(HOUR(E382),MINUTE(E382),0),day_end)</f>
        <v>0.40902777777777777</v>
      </c>
      <c r="I382" s="14">
        <f t="shared" si="12"/>
        <v>25</v>
      </c>
      <c r="J382" s="11" t="s">
        <v>37</v>
      </c>
    </row>
    <row r="383" spans="1:10" x14ac:dyDescent="0.3">
      <c r="A383" s="11" t="s">
        <v>9</v>
      </c>
      <c r="B383" s="11" t="s">
        <v>1</v>
      </c>
      <c r="C383" s="11" t="s">
        <v>38</v>
      </c>
      <c r="D383" s="12">
        <v>43437.416666666664</v>
      </c>
      <c r="E383" s="12">
        <v>43437.425694444442</v>
      </c>
      <c r="F383" s="15">
        <f t="shared" si="11"/>
        <v>43437</v>
      </c>
      <c r="G383" s="13">
        <f>MAX(TIME(HOUR(D383),MINUTE(D383),0),day_start)</f>
        <v>0.41666666666666669</v>
      </c>
      <c r="H383" s="13">
        <f>MIN(TIME(HOUR(E383),MINUTE(E383),0),day_end)</f>
        <v>0.42569444444444443</v>
      </c>
      <c r="I383" s="14">
        <f t="shared" si="12"/>
        <v>13</v>
      </c>
      <c r="J383" s="11" t="s">
        <v>37</v>
      </c>
    </row>
    <row r="384" spans="1:10" x14ac:dyDescent="0.3">
      <c r="A384" s="11" t="s">
        <v>9</v>
      </c>
      <c r="B384" s="11" t="s">
        <v>1</v>
      </c>
      <c r="C384" s="11" t="s">
        <v>69</v>
      </c>
      <c r="D384" s="12">
        <v>43437.4375</v>
      </c>
      <c r="E384" s="12">
        <v>43437.474305555559</v>
      </c>
      <c r="F384" s="15">
        <f t="shared" si="11"/>
        <v>43437</v>
      </c>
      <c r="G384" s="13">
        <f>MAX(TIME(HOUR(D384),MINUTE(D384),0),day_start)</f>
        <v>0.4375</v>
      </c>
      <c r="H384" s="13">
        <f>MIN(TIME(HOUR(E384),MINUTE(E384),0),day_end)</f>
        <v>0.47430555555555554</v>
      </c>
      <c r="I384" s="14">
        <f t="shared" si="12"/>
        <v>53</v>
      </c>
      <c r="J384" s="11" t="s">
        <v>37</v>
      </c>
    </row>
    <row r="385" spans="1:10" x14ac:dyDescent="0.3">
      <c r="A385" s="11" t="s">
        <v>0</v>
      </c>
      <c r="B385" s="11" t="s">
        <v>1</v>
      </c>
      <c r="C385" s="11" t="s">
        <v>93</v>
      </c>
      <c r="D385" s="12">
        <v>43437.478472222225</v>
      </c>
      <c r="E385" s="12">
        <v>43437.479166666664</v>
      </c>
      <c r="F385" s="15">
        <f t="shared" si="11"/>
        <v>43437</v>
      </c>
      <c r="G385" s="13">
        <f>MAX(TIME(HOUR(D385),MINUTE(D385),0),day_start)</f>
        <v>0.47847222222222219</v>
      </c>
      <c r="H385" s="13">
        <f>MIN(TIME(HOUR(E385),MINUTE(E385),0),day_end)</f>
        <v>0.47916666666666669</v>
      </c>
      <c r="I385" s="14">
        <f t="shared" si="12"/>
        <v>1</v>
      </c>
      <c r="J385" s="11" t="s">
        <v>37</v>
      </c>
    </row>
    <row r="386" spans="1:10" x14ac:dyDescent="0.3">
      <c r="A386" s="11" t="s">
        <v>13</v>
      </c>
      <c r="B386" s="11" t="s">
        <v>1</v>
      </c>
      <c r="C386" s="11" t="s">
        <v>113</v>
      </c>
      <c r="D386" s="12">
        <v>43437.478472222225</v>
      </c>
      <c r="E386" s="12">
        <v>43437.508333333331</v>
      </c>
      <c r="F386" s="15">
        <f t="shared" si="11"/>
        <v>43437</v>
      </c>
      <c r="G386" s="13">
        <f>MAX(TIME(HOUR(D386),MINUTE(D386),0),day_start)</f>
        <v>0.47847222222222219</v>
      </c>
      <c r="H386" s="13">
        <f>MIN(TIME(HOUR(E386),MINUTE(E386),0),day_end)</f>
        <v>0.5083333333333333</v>
      </c>
      <c r="I386" s="14">
        <f t="shared" si="12"/>
        <v>43</v>
      </c>
      <c r="J386" s="11" t="s">
        <v>37</v>
      </c>
    </row>
    <row r="387" spans="1:10" x14ac:dyDescent="0.3">
      <c r="A387" s="11" t="s">
        <v>32</v>
      </c>
      <c r="B387" s="11" t="s">
        <v>1</v>
      </c>
      <c r="C387" s="11" t="s">
        <v>150</v>
      </c>
      <c r="D387" s="12">
        <v>43437.479861111111</v>
      </c>
      <c r="E387" s="12">
        <v>43437.540277777778</v>
      </c>
      <c r="F387" s="15">
        <f t="shared" ref="F387:F411" si="13">DATE(YEAR(D387),MONTH(D387),DAY(D387))</f>
        <v>43437</v>
      </c>
      <c r="G387" s="13">
        <f>MAX(TIME(HOUR(D387),MINUTE(D387),0),day_start)</f>
        <v>0.47986111111111113</v>
      </c>
      <c r="H387" s="13">
        <f>MIN(TIME(HOUR(E387),MINUTE(E387),0),day_end)</f>
        <v>0.54027777777777775</v>
      </c>
      <c r="I387" s="14">
        <f t="shared" ref="I387:I411" si="14">MAX(0,INT((H387-G387)*1440))</f>
        <v>86</v>
      </c>
      <c r="J387" s="11" t="s">
        <v>37</v>
      </c>
    </row>
    <row r="388" spans="1:10" x14ac:dyDescent="0.3">
      <c r="A388" s="11" t="s">
        <v>11</v>
      </c>
      <c r="B388" s="11" t="s">
        <v>1</v>
      </c>
      <c r="C388" s="11" t="s">
        <v>270</v>
      </c>
      <c r="D388" s="12">
        <v>43437.479861111111</v>
      </c>
      <c r="E388" s="12">
        <v>43437.482638888891</v>
      </c>
      <c r="F388" s="15">
        <f t="shared" si="13"/>
        <v>43437</v>
      </c>
      <c r="G388" s="13">
        <f>MAX(TIME(HOUR(D388),MINUTE(D388),0),day_start)</f>
        <v>0.47986111111111113</v>
      </c>
      <c r="H388" s="13">
        <f>MIN(TIME(HOUR(E388),MINUTE(E388),0),day_end)</f>
        <v>0.4826388888888889</v>
      </c>
      <c r="I388" s="14">
        <f t="shared" si="14"/>
        <v>3</v>
      </c>
      <c r="J388" s="11" t="s">
        <v>37</v>
      </c>
    </row>
    <row r="389" spans="1:10" x14ac:dyDescent="0.3">
      <c r="A389" s="11" t="s">
        <v>51</v>
      </c>
      <c r="B389" s="11" t="s">
        <v>1</v>
      </c>
      <c r="C389" s="11" t="s">
        <v>43</v>
      </c>
      <c r="D389" s="12">
        <v>43437.482638888891</v>
      </c>
      <c r="E389" s="12">
        <v>43437.526388888888</v>
      </c>
      <c r="F389" s="15">
        <f t="shared" si="13"/>
        <v>43437</v>
      </c>
      <c r="G389" s="13">
        <f>MAX(TIME(HOUR(D389),MINUTE(D389),0),day_start)</f>
        <v>0.4826388888888889</v>
      </c>
      <c r="H389" s="13">
        <f>MIN(TIME(HOUR(E389),MINUTE(E389),0),day_end)</f>
        <v>0.52638888888888891</v>
      </c>
      <c r="I389" s="14">
        <f t="shared" si="14"/>
        <v>63</v>
      </c>
      <c r="J389" s="11" t="s">
        <v>37</v>
      </c>
    </row>
    <row r="390" spans="1:10" x14ac:dyDescent="0.3">
      <c r="A390" s="11" t="s">
        <v>15</v>
      </c>
      <c r="B390" s="11" t="s">
        <v>1</v>
      </c>
      <c r="C390" s="11" t="s">
        <v>185</v>
      </c>
      <c r="D390" s="12">
        <v>43437.486805555556</v>
      </c>
      <c r="E390" s="12">
        <v>43437.600694444445</v>
      </c>
      <c r="F390" s="15">
        <f t="shared" si="13"/>
        <v>43437</v>
      </c>
      <c r="G390" s="13">
        <f>MAX(TIME(HOUR(D390),MINUTE(D390),0),day_start)</f>
        <v>0.48680555555555555</v>
      </c>
      <c r="H390" s="13">
        <f>MIN(TIME(HOUR(E390),MINUTE(E390),0),day_end)</f>
        <v>0.60069444444444442</v>
      </c>
      <c r="I390" s="14">
        <f t="shared" si="14"/>
        <v>164</v>
      </c>
      <c r="J390" s="11" t="s">
        <v>37</v>
      </c>
    </row>
    <row r="391" spans="1:10" x14ac:dyDescent="0.3">
      <c r="A391" s="11" t="s">
        <v>0</v>
      </c>
      <c r="B391" s="11" t="s">
        <v>1</v>
      </c>
      <c r="C391" s="11" t="s">
        <v>20</v>
      </c>
      <c r="D391" s="12">
        <v>43437.493055555555</v>
      </c>
      <c r="E391" s="12">
        <v>43437.502083333333</v>
      </c>
      <c r="F391" s="15">
        <f t="shared" si="13"/>
        <v>43437</v>
      </c>
      <c r="G391" s="13">
        <f>MAX(TIME(HOUR(D391),MINUTE(D391),0),day_start)</f>
        <v>0.49305555555555558</v>
      </c>
      <c r="H391" s="13">
        <f>MIN(TIME(HOUR(E391),MINUTE(E391),0),day_end)</f>
        <v>0.50208333333333333</v>
      </c>
      <c r="I391" s="14">
        <f t="shared" si="14"/>
        <v>13</v>
      </c>
      <c r="J391" s="11" t="s">
        <v>37</v>
      </c>
    </row>
    <row r="392" spans="1:10" x14ac:dyDescent="0.3">
      <c r="A392" s="11" t="s">
        <v>19</v>
      </c>
      <c r="B392" s="11" t="s">
        <v>1</v>
      </c>
      <c r="C392" s="11" t="s">
        <v>115</v>
      </c>
      <c r="D392" s="12">
        <v>43437.494444444441</v>
      </c>
      <c r="E392" s="12">
        <v>43437.530555555553</v>
      </c>
      <c r="F392" s="15">
        <f t="shared" si="13"/>
        <v>43437</v>
      </c>
      <c r="G392" s="13">
        <f>MAX(TIME(HOUR(D392),MINUTE(D392),0),day_start)</f>
        <v>0.49444444444444446</v>
      </c>
      <c r="H392" s="13">
        <f>MIN(TIME(HOUR(E392),MINUTE(E392),0),day_end)</f>
        <v>0.53055555555555556</v>
      </c>
      <c r="I392" s="14">
        <f t="shared" si="14"/>
        <v>52</v>
      </c>
      <c r="J392" s="11" t="s">
        <v>37</v>
      </c>
    </row>
    <row r="393" spans="1:10" x14ac:dyDescent="0.3">
      <c r="A393" s="11" t="s">
        <v>56</v>
      </c>
      <c r="B393" s="11" t="s">
        <v>1</v>
      </c>
      <c r="C393" s="11" t="s">
        <v>235</v>
      </c>
      <c r="D393" s="12">
        <v>43437.53125</v>
      </c>
      <c r="E393" s="12">
        <v>43437.544444444444</v>
      </c>
      <c r="F393" s="15">
        <f t="shared" si="13"/>
        <v>43437</v>
      </c>
      <c r="G393" s="13">
        <f>MAX(TIME(HOUR(D393),MINUTE(D393),0),day_start)</f>
        <v>0.53125</v>
      </c>
      <c r="H393" s="13">
        <f>MIN(TIME(HOUR(E393),MINUTE(E393),0),day_end)</f>
        <v>0.5444444444444444</v>
      </c>
      <c r="I393" s="14">
        <f t="shared" si="14"/>
        <v>18</v>
      </c>
      <c r="J393" s="11" t="s">
        <v>37</v>
      </c>
    </row>
    <row r="394" spans="1:10" x14ac:dyDescent="0.3">
      <c r="A394" s="11" t="s">
        <v>19</v>
      </c>
      <c r="B394" s="11" t="s">
        <v>1</v>
      </c>
      <c r="C394" s="11" t="s">
        <v>254</v>
      </c>
      <c r="D394" s="12">
        <v>43437.531944444447</v>
      </c>
      <c r="E394" s="12">
        <v>43437.544444444444</v>
      </c>
      <c r="F394" s="15">
        <f t="shared" si="13"/>
        <v>43437</v>
      </c>
      <c r="G394" s="13">
        <f>MAX(TIME(HOUR(D394),MINUTE(D394),0),day_start)</f>
        <v>0.53194444444444444</v>
      </c>
      <c r="H394" s="13">
        <f>MIN(TIME(HOUR(E394),MINUTE(E394),0),day_end)</f>
        <v>0.5444444444444444</v>
      </c>
      <c r="I394" s="14">
        <f t="shared" si="14"/>
        <v>17</v>
      </c>
      <c r="J394" s="11" t="s">
        <v>37</v>
      </c>
    </row>
    <row r="395" spans="1:10" x14ac:dyDescent="0.3">
      <c r="A395" s="11" t="s">
        <v>11</v>
      </c>
      <c r="B395" s="11" t="s">
        <v>1</v>
      </c>
      <c r="C395" s="11" t="s">
        <v>50</v>
      </c>
      <c r="D395" s="12">
        <v>43437.536111111112</v>
      </c>
      <c r="E395" s="12">
        <v>43437.538194444445</v>
      </c>
      <c r="F395" s="15">
        <f t="shared" si="13"/>
        <v>43437</v>
      </c>
      <c r="G395" s="13">
        <f>MAX(TIME(HOUR(D395),MINUTE(D395),0),day_start)</f>
        <v>0.53611111111111109</v>
      </c>
      <c r="H395" s="13">
        <f>MIN(TIME(HOUR(E395),MINUTE(E395),0),day_end)</f>
        <v>0.53819444444444442</v>
      </c>
      <c r="I395" s="14">
        <f t="shared" si="14"/>
        <v>2</v>
      </c>
      <c r="J395" s="11" t="s">
        <v>37</v>
      </c>
    </row>
    <row r="396" spans="1:10" x14ac:dyDescent="0.3">
      <c r="A396" s="11" t="s">
        <v>32</v>
      </c>
      <c r="B396" s="11" t="s">
        <v>1</v>
      </c>
      <c r="C396" s="11" t="s">
        <v>121</v>
      </c>
      <c r="D396" s="12">
        <v>43437.561111111114</v>
      </c>
      <c r="E396" s="12">
        <v>43437.600694444445</v>
      </c>
      <c r="F396" s="15">
        <f t="shared" si="13"/>
        <v>43437</v>
      </c>
      <c r="G396" s="13">
        <f>MAX(TIME(HOUR(D396),MINUTE(D396),0),day_start)</f>
        <v>0.56111111111111112</v>
      </c>
      <c r="H396" s="13">
        <f>MIN(TIME(HOUR(E396),MINUTE(E396),0),day_end)</f>
        <v>0.60069444444444442</v>
      </c>
      <c r="I396" s="14">
        <f t="shared" si="14"/>
        <v>57</v>
      </c>
      <c r="J396" s="11" t="s">
        <v>37</v>
      </c>
    </row>
    <row r="397" spans="1:10" x14ac:dyDescent="0.3">
      <c r="A397" s="11" t="s">
        <v>51</v>
      </c>
      <c r="B397" s="11" t="s">
        <v>1</v>
      </c>
      <c r="C397" s="11" t="s">
        <v>70</v>
      </c>
      <c r="D397" s="12">
        <v>43437.561805555553</v>
      </c>
      <c r="E397" s="12">
        <v>43437.57708333333</v>
      </c>
      <c r="F397" s="15">
        <f t="shared" si="13"/>
        <v>43437</v>
      </c>
      <c r="G397" s="13">
        <f>MAX(TIME(HOUR(D397),MINUTE(D397),0),day_start)</f>
        <v>0.56180555555555556</v>
      </c>
      <c r="H397" s="13">
        <f>MIN(TIME(HOUR(E397),MINUTE(E397),0),day_end)</f>
        <v>0.57708333333333328</v>
      </c>
      <c r="I397" s="14">
        <f t="shared" si="14"/>
        <v>21</v>
      </c>
      <c r="J397" s="11" t="s">
        <v>37</v>
      </c>
    </row>
    <row r="398" spans="1:10" x14ac:dyDescent="0.3">
      <c r="A398" s="11" t="s">
        <v>15</v>
      </c>
      <c r="B398" s="11" t="s">
        <v>1</v>
      </c>
      <c r="C398" s="11" t="s">
        <v>91</v>
      </c>
      <c r="D398" s="12">
        <v>43437.602777777778</v>
      </c>
      <c r="E398" s="12">
        <v>43437.623611111114</v>
      </c>
      <c r="F398" s="15">
        <f t="shared" si="13"/>
        <v>43437</v>
      </c>
      <c r="G398" s="13">
        <f>MAX(TIME(HOUR(D398),MINUTE(D398),0),day_start)</f>
        <v>0.60277777777777775</v>
      </c>
      <c r="H398" s="13">
        <f>MIN(TIME(HOUR(E398),MINUTE(E398),0),day_end)</f>
        <v>0.62361111111111112</v>
      </c>
      <c r="I398" s="14">
        <f t="shared" si="14"/>
        <v>30</v>
      </c>
      <c r="J398" s="11" t="s">
        <v>37</v>
      </c>
    </row>
    <row r="399" spans="1:10" x14ac:dyDescent="0.3">
      <c r="A399" s="11" t="s">
        <v>82</v>
      </c>
      <c r="B399" s="11" t="s">
        <v>1</v>
      </c>
      <c r="C399" s="11" t="s">
        <v>50</v>
      </c>
      <c r="D399" s="12">
        <v>43437.60833333333</v>
      </c>
      <c r="E399" s="12">
        <v>43437.611805555556</v>
      </c>
      <c r="F399" s="15">
        <f t="shared" si="13"/>
        <v>43437</v>
      </c>
      <c r="G399" s="13">
        <f>MAX(TIME(HOUR(D399),MINUTE(D399),0),day_start)</f>
        <v>0.60833333333333328</v>
      </c>
      <c r="H399" s="13">
        <f>MIN(TIME(HOUR(E399),MINUTE(E399),0),day_end)</f>
        <v>0.6118055555555556</v>
      </c>
      <c r="I399" s="14">
        <f t="shared" si="14"/>
        <v>5</v>
      </c>
      <c r="J399" s="11" t="s">
        <v>37</v>
      </c>
    </row>
    <row r="400" spans="1:10" x14ac:dyDescent="0.3">
      <c r="A400" s="11" t="s">
        <v>13</v>
      </c>
      <c r="B400" s="11" t="s">
        <v>1</v>
      </c>
      <c r="C400" s="11" t="s">
        <v>132</v>
      </c>
      <c r="D400" s="12">
        <v>43437.617361111108</v>
      </c>
      <c r="E400" s="12">
        <v>43437.765277777777</v>
      </c>
      <c r="F400" s="15">
        <f t="shared" si="13"/>
        <v>43437</v>
      </c>
      <c r="G400" s="13">
        <f>MAX(TIME(HOUR(D400),MINUTE(D400),0),day_start)</f>
        <v>0.61736111111111114</v>
      </c>
      <c r="H400" s="13">
        <f>MIN(TIME(HOUR(E400),MINUTE(E400),0),day_end)</f>
        <v>0.70833333333333337</v>
      </c>
      <c r="I400" s="14">
        <f t="shared" si="14"/>
        <v>131</v>
      </c>
      <c r="J400" s="11" t="s">
        <v>37</v>
      </c>
    </row>
    <row r="401" spans="1:10" x14ac:dyDescent="0.3">
      <c r="A401" s="11" t="s">
        <v>82</v>
      </c>
      <c r="B401" s="11" t="s">
        <v>1</v>
      </c>
      <c r="C401" s="11" t="s">
        <v>96</v>
      </c>
      <c r="D401" s="12">
        <v>43437.633333333331</v>
      </c>
      <c r="E401" s="12">
        <v>43437.675694444442</v>
      </c>
      <c r="F401" s="15">
        <f t="shared" si="13"/>
        <v>43437</v>
      </c>
      <c r="G401" s="13">
        <f>MAX(TIME(HOUR(D401),MINUTE(D401),0),day_start)</f>
        <v>0.6333333333333333</v>
      </c>
      <c r="H401" s="13">
        <f>MIN(TIME(HOUR(E401),MINUTE(E401),0),day_end)</f>
        <v>0.67569444444444438</v>
      </c>
      <c r="I401" s="14">
        <f t="shared" si="14"/>
        <v>60</v>
      </c>
      <c r="J401" s="11" t="s">
        <v>37</v>
      </c>
    </row>
    <row r="402" spans="1:10" x14ac:dyDescent="0.3">
      <c r="A402" s="11" t="s">
        <v>21</v>
      </c>
      <c r="B402" s="11" t="s">
        <v>1</v>
      </c>
      <c r="C402" s="11" t="s">
        <v>76</v>
      </c>
      <c r="D402" s="12">
        <v>43437.642361111109</v>
      </c>
      <c r="E402" s="12">
        <v>43437.683333333334</v>
      </c>
      <c r="F402" s="15">
        <f t="shared" si="13"/>
        <v>43437</v>
      </c>
      <c r="G402" s="13">
        <f>MAX(TIME(HOUR(D402),MINUTE(D402),0),day_start)</f>
        <v>0.64236111111111105</v>
      </c>
      <c r="H402" s="13">
        <f>MIN(TIME(HOUR(E402),MINUTE(E402),0),day_end)</f>
        <v>0.68333333333333324</v>
      </c>
      <c r="I402" s="14">
        <f t="shared" si="14"/>
        <v>59</v>
      </c>
      <c r="J402" s="11" t="s">
        <v>37</v>
      </c>
    </row>
    <row r="403" spans="1:10" x14ac:dyDescent="0.3">
      <c r="A403" s="11" t="s">
        <v>94</v>
      </c>
      <c r="B403" s="11" t="s">
        <v>1</v>
      </c>
      <c r="C403" s="11" t="s">
        <v>246</v>
      </c>
      <c r="D403" s="12">
        <v>43437.643055555556</v>
      </c>
      <c r="E403" s="12">
        <v>43437.656944444447</v>
      </c>
      <c r="F403" s="15">
        <f t="shared" si="13"/>
        <v>43437</v>
      </c>
      <c r="G403" s="13">
        <f>MAX(TIME(HOUR(D403),MINUTE(D403),0),day_start)</f>
        <v>0.6430555555555556</v>
      </c>
      <c r="H403" s="13">
        <f>MIN(TIME(HOUR(E403),MINUTE(E403),0),day_end)</f>
        <v>0.65694444444444444</v>
      </c>
      <c r="I403" s="14">
        <f t="shared" si="14"/>
        <v>19</v>
      </c>
      <c r="J403" s="11" t="s">
        <v>37</v>
      </c>
    </row>
    <row r="404" spans="1:10" x14ac:dyDescent="0.3">
      <c r="A404" s="11" t="s">
        <v>9</v>
      </c>
      <c r="B404" s="11" t="s">
        <v>1</v>
      </c>
      <c r="C404" s="11" t="s">
        <v>121</v>
      </c>
      <c r="D404" s="12">
        <v>43437.643055555556</v>
      </c>
      <c r="E404" s="12">
        <v>43437.840277777781</v>
      </c>
      <c r="F404" s="15">
        <f t="shared" si="13"/>
        <v>43437</v>
      </c>
      <c r="G404" s="13">
        <f>MAX(TIME(HOUR(D404),MINUTE(D404),0),day_start)</f>
        <v>0.6430555555555556</v>
      </c>
      <c r="H404" s="13">
        <f>MIN(TIME(HOUR(E404),MINUTE(E404),0),day_end)</f>
        <v>0.70833333333333337</v>
      </c>
      <c r="I404" s="14">
        <f t="shared" si="14"/>
        <v>94</v>
      </c>
      <c r="J404" s="11" t="s">
        <v>37</v>
      </c>
    </row>
    <row r="405" spans="1:10" x14ac:dyDescent="0.3">
      <c r="A405" s="11" t="s">
        <v>11</v>
      </c>
      <c r="B405" s="11" t="s">
        <v>1</v>
      </c>
      <c r="C405" s="11" t="s">
        <v>253</v>
      </c>
      <c r="D405" s="12">
        <v>43437.643055555556</v>
      </c>
      <c r="E405" s="12">
        <v>43437.818055555559</v>
      </c>
      <c r="F405" s="15">
        <f t="shared" si="13"/>
        <v>43437</v>
      </c>
      <c r="G405" s="13">
        <f>MAX(TIME(HOUR(D405),MINUTE(D405),0),day_start)</f>
        <v>0.6430555555555556</v>
      </c>
      <c r="H405" s="13">
        <f>MIN(TIME(HOUR(E405),MINUTE(E405),0),day_end)</f>
        <v>0.70833333333333337</v>
      </c>
      <c r="I405" s="14">
        <f t="shared" si="14"/>
        <v>94</v>
      </c>
      <c r="J405" s="11" t="s">
        <v>37</v>
      </c>
    </row>
    <row r="406" spans="1:10" x14ac:dyDescent="0.3">
      <c r="A406" s="11" t="s">
        <v>19</v>
      </c>
      <c r="B406" s="11" t="s">
        <v>1</v>
      </c>
      <c r="C406" s="11" t="s">
        <v>124</v>
      </c>
      <c r="D406" s="12">
        <v>43437.652083333334</v>
      </c>
      <c r="E406" s="12">
        <v>43437.738888888889</v>
      </c>
      <c r="F406" s="15">
        <f t="shared" si="13"/>
        <v>43437</v>
      </c>
      <c r="G406" s="13">
        <f>MAX(TIME(HOUR(D406),MINUTE(D406),0),day_start)</f>
        <v>0.65208333333333335</v>
      </c>
      <c r="H406" s="13">
        <f>MIN(TIME(HOUR(E406),MINUTE(E406),0),day_end)</f>
        <v>0.70833333333333337</v>
      </c>
      <c r="I406" s="14">
        <f t="shared" si="14"/>
        <v>81</v>
      </c>
      <c r="J406" s="11" t="s">
        <v>37</v>
      </c>
    </row>
    <row r="407" spans="1:10" x14ac:dyDescent="0.3">
      <c r="A407" s="11" t="s">
        <v>51</v>
      </c>
      <c r="B407" s="11" t="s">
        <v>1</v>
      </c>
      <c r="C407" s="11" t="s">
        <v>151</v>
      </c>
      <c r="D407" s="12">
        <v>43437.675000000003</v>
      </c>
      <c r="E407" s="12">
        <v>43437.715277777781</v>
      </c>
      <c r="F407" s="15">
        <f t="shared" si="13"/>
        <v>43437</v>
      </c>
      <c r="G407" s="13">
        <f>MAX(TIME(HOUR(D407),MINUTE(D407),0),day_start)</f>
        <v>0.67499999999999993</v>
      </c>
      <c r="H407" s="13">
        <f>MIN(TIME(HOUR(E407),MINUTE(E407),0),day_end)</f>
        <v>0.70833333333333337</v>
      </c>
      <c r="I407" s="14">
        <f t="shared" si="14"/>
        <v>48</v>
      </c>
      <c r="J407" s="11" t="s">
        <v>37</v>
      </c>
    </row>
    <row r="408" spans="1:10" x14ac:dyDescent="0.3">
      <c r="A408" s="11" t="s">
        <v>94</v>
      </c>
      <c r="B408" s="11" t="s">
        <v>1</v>
      </c>
      <c r="C408" s="11" t="s">
        <v>114</v>
      </c>
      <c r="D408" s="12">
        <v>43437.697916666664</v>
      </c>
      <c r="E408" s="12">
        <v>43437.70208333333</v>
      </c>
      <c r="F408" s="15">
        <f t="shared" si="13"/>
        <v>43437</v>
      </c>
      <c r="G408" s="13">
        <f>MAX(TIME(HOUR(D408),MINUTE(D408),0),day_start)</f>
        <v>0.69791666666666663</v>
      </c>
      <c r="H408" s="13">
        <f>MIN(TIME(HOUR(E408),MINUTE(E408),0),day_end)</f>
        <v>0.70208333333333339</v>
      </c>
      <c r="I408" s="14">
        <f t="shared" si="14"/>
        <v>6</v>
      </c>
      <c r="J408" s="11" t="s">
        <v>37</v>
      </c>
    </row>
    <row r="409" spans="1:10" x14ac:dyDescent="0.3">
      <c r="A409" s="11" t="s">
        <v>94</v>
      </c>
      <c r="B409" s="11" t="s">
        <v>1</v>
      </c>
      <c r="C409" s="11" t="s">
        <v>246</v>
      </c>
      <c r="D409" s="12">
        <v>43437.729166666664</v>
      </c>
      <c r="E409" s="12">
        <v>43437.875694444447</v>
      </c>
      <c r="F409" s="15">
        <f t="shared" si="13"/>
        <v>43437</v>
      </c>
      <c r="G409" s="13">
        <f>MAX(TIME(HOUR(D409),MINUTE(D409),0),day_start)</f>
        <v>0.72916666666666663</v>
      </c>
      <c r="H409" s="13">
        <f>MIN(TIME(HOUR(E409),MINUTE(E409),0),day_end)</f>
        <v>0.70833333333333337</v>
      </c>
      <c r="I409" s="14">
        <f t="shared" si="14"/>
        <v>0</v>
      </c>
      <c r="J409" s="11" t="s">
        <v>37</v>
      </c>
    </row>
    <row r="410" spans="1:10" x14ac:dyDescent="0.3">
      <c r="A410" s="11" t="s">
        <v>17</v>
      </c>
      <c r="B410" s="11" t="s">
        <v>1</v>
      </c>
      <c r="C410" s="11" t="s">
        <v>237</v>
      </c>
      <c r="D410" s="12">
        <v>43437.741666666669</v>
      </c>
      <c r="E410" s="12">
        <v>43437.792361111111</v>
      </c>
      <c r="F410" s="15">
        <f t="shared" si="13"/>
        <v>43437</v>
      </c>
      <c r="G410" s="13">
        <f>MAX(TIME(HOUR(D410),MINUTE(D410),0),day_start)</f>
        <v>0.7416666666666667</v>
      </c>
      <c r="H410" s="13">
        <f>MIN(TIME(HOUR(E410),MINUTE(E410),0),day_end)</f>
        <v>0.70833333333333337</v>
      </c>
      <c r="I410" s="14">
        <f t="shared" si="14"/>
        <v>0</v>
      </c>
      <c r="J410" s="11" t="s">
        <v>37</v>
      </c>
    </row>
    <row r="411" spans="1:10" x14ac:dyDescent="0.3">
      <c r="A411" s="11" t="s">
        <v>4</v>
      </c>
      <c r="B411" s="11" t="s">
        <v>1</v>
      </c>
      <c r="C411" s="11" t="s">
        <v>146</v>
      </c>
      <c r="D411" s="12">
        <v>43437.745138888888</v>
      </c>
      <c r="E411" s="12">
        <v>43437.806944444441</v>
      </c>
      <c r="F411" s="15">
        <f t="shared" si="13"/>
        <v>43437</v>
      </c>
      <c r="G411" s="13">
        <f>MAX(TIME(HOUR(D411),MINUTE(D411),0),day_start)</f>
        <v>0.74513888888888891</v>
      </c>
      <c r="H411" s="13">
        <f>MIN(TIME(HOUR(E411),MINUTE(E411),0),day_end)</f>
        <v>0.70833333333333337</v>
      </c>
      <c r="I411" s="14">
        <f t="shared" si="14"/>
        <v>0</v>
      </c>
      <c r="J411" s="11" t="s">
        <v>37</v>
      </c>
    </row>
  </sheetData>
  <sortState xmlns:xlrd2="http://schemas.microsoft.com/office/spreadsheetml/2017/richdata2" ref="A2:J2546">
    <sortCondition ref="D2:D2546"/>
  </sortState>
  <mergeCells count="1">
    <mergeCell ref="L1:P1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73"/>
  <sheetViews>
    <sheetView workbookViewId="0">
      <selection activeCell="L1" sqref="L1:P15"/>
    </sheetView>
  </sheetViews>
  <sheetFormatPr defaultRowHeight="14.4" x14ac:dyDescent="0.3"/>
  <cols>
    <col min="1" max="1" width="8.77734375" style="11" bestFit="1" customWidth="1"/>
    <col min="2" max="2" width="6" style="11" bestFit="1" customWidth="1"/>
    <col min="3" max="3" width="9.6640625" style="11" bestFit="1" customWidth="1"/>
    <col min="4" max="5" width="15.44140625" style="11" bestFit="1" customWidth="1"/>
    <col min="6" max="6" width="17.33203125" style="12" customWidth="1"/>
    <col min="7" max="7" width="13.77734375" style="11" bestFit="1" customWidth="1"/>
    <col min="8" max="8" width="14.6640625" style="11" bestFit="1" customWidth="1"/>
    <col min="9" max="9" width="21.77734375" style="11" bestFit="1" customWidth="1"/>
    <col min="10" max="10" width="11.6640625" style="11" bestFit="1" customWidth="1"/>
    <col min="11" max="11" width="7.21875" style="11" bestFit="1" customWidth="1"/>
    <col min="13" max="13" width="10.33203125" bestFit="1" customWidth="1"/>
    <col min="15" max="15" width="11.21875" bestFit="1" customWidth="1"/>
    <col min="16" max="16" width="12.5546875" bestFit="1" customWidth="1"/>
  </cols>
  <sheetData>
    <row r="1" spans="1:16" x14ac:dyDescent="0.3">
      <c r="A1" s="8" t="s">
        <v>282</v>
      </c>
      <c r="B1" s="8" t="s">
        <v>283</v>
      </c>
      <c r="C1" s="8" t="s">
        <v>284</v>
      </c>
      <c r="D1" s="8" t="s">
        <v>287</v>
      </c>
      <c r="E1" s="8" t="s">
        <v>288</v>
      </c>
      <c r="F1" s="9" t="s">
        <v>307</v>
      </c>
      <c r="G1" s="8" t="s">
        <v>289</v>
      </c>
      <c r="H1" s="8" t="s">
        <v>290</v>
      </c>
      <c r="I1" s="10" t="s">
        <v>291</v>
      </c>
      <c r="J1" s="8" t="s">
        <v>285</v>
      </c>
      <c r="K1" s="8"/>
      <c r="L1" s="20" t="s">
        <v>3</v>
      </c>
      <c r="M1" s="21"/>
      <c r="N1" s="21"/>
      <c r="O1" s="21"/>
      <c r="P1" s="22"/>
    </row>
    <row r="2" spans="1:16" x14ac:dyDescent="0.3">
      <c r="A2" s="11" t="s">
        <v>19</v>
      </c>
      <c r="B2" s="11" t="s">
        <v>1</v>
      </c>
      <c r="C2" s="11" t="s">
        <v>45</v>
      </c>
      <c r="D2" s="12">
        <v>43354.413194444445</v>
      </c>
      <c r="E2" s="12">
        <v>43354.420138888891</v>
      </c>
      <c r="F2" s="15">
        <f>DATE(YEAR(D2),MONTH(D2),DAY(D2))</f>
        <v>43354</v>
      </c>
      <c r="G2" s="13">
        <f>MAX(TIME(HOUR(D2),MINUTE(D2),0),day_start)</f>
        <v>0.41319444444444442</v>
      </c>
      <c r="H2" s="13">
        <f>MIN(TIME(HOUR(E2),MINUTE(E2),0),day_end)</f>
        <v>0.4201388888888889</v>
      </c>
      <c r="I2" s="14">
        <f>MAX(0,INT((H2-G2)*1440))</f>
        <v>10</v>
      </c>
      <c r="J2" s="11" t="s">
        <v>3</v>
      </c>
      <c r="L2" s="17" t="s">
        <v>301</v>
      </c>
      <c r="M2" s="17" t="s">
        <v>308</v>
      </c>
      <c r="N2" s="17" t="s">
        <v>302</v>
      </c>
      <c r="O2" s="17" t="s">
        <v>303</v>
      </c>
      <c r="P2" s="17" t="s">
        <v>304</v>
      </c>
    </row>
    <row r="3" spans="1:16" x14ac:dyDescent="0.3">
      <c r="A3" s="11" t="s">
        <v>4</v>
      </c>
      <c r="B3" s="11" t="s">
        <v>1</v>
      </c>
      <c r="C3" s="11" t="s">
        <v>5</v>
      </c>
      <c r="D3" s="12">
        <v>43354.414583333331</v>
      </c>
      <c r="E3" s="12">
        <v>43354.479861111111</v>
      </c>
      <c r="F3" s="15">
        <f t="shared" ref="F3:F66" si="0">DATE(YEAR(D3),MONTH(D3),DAY(D3))</f>
        <v>43354</v>
      </c>
      <c r="G3" s="13">
        <f>MAX(TIME(HOUR(D3),MINUTE(D3),0),day_start)</f>
        <v>0.4145833333333333</v>
      </c>
      <c r="H3" s="13">
        <f>MIN(TIME(HOUR(E3),MINUTE(E3),0),day_end)</f>
        <v>0.47986111111111113</v>
      </c>
      <c r="I3" s="14">
        <f t="shared" ref="I3:I66" si="1">MAX(0,INT((H3-G3)*1440))</f>
        <v>94</v>
      </c>
      <c r="J3" s="11" t="s">
        <v>3</v>
      </c>
      <c r="L3" s="16">
        <v>1</v>
      </c>
      <c r="M3" s="18">
        <v>43354</v>
      </c>
      <c r="N3" s="16">
        <f>SUMIF($F$2:$F$625,M3,$I$2:$I$625)</f>
        <v>1974</v>
      </c>
      <c r="O3" s="19">
        <f>N3/Summary!$C$7</f>
        <v>0.17135416666666667</v>
      </c>
      <c r="P3" s="16"/>
    </row>
    <row r="4" spans="1:16" x14ac:dyDescent="0.3">
      <c r="A4" s="11" t="s">
        <v>11</v>
      </c>
      <c r="B4" s="11" t="s">
        <v>1</v>
      </c>
      <c r="C4" s="11" t="s">
        <v>46</v>
      </c>
      <c r="D4" s="12">
        <v>43354.418749999997</v>
      </c>
      <c r="E4" s="12">
        <v>43354.456250000003</v>
      </c>
      <c r="F4" s="15">
        <f t="shared" si="0"/>
        <v>43354</v>
      </c>
      <c r="G4" s="13">
        <f>MAX(TIME(HOUR(D4),MINUTE(D4),0),day_start)</f>
        <v>0.41875000000000001</v>
      </c>
      <c r="H4" s="13">
        <f>MIN(TIME(HOUR(E4),MINUTE(E4),0),day_end)</f>
        <v>0.45624999999999999</v>
      </c>
      <c r="I4" s="14">
        <f t="shared" si="1"/>
        <v>54</v>
      </c>
      <c r="J4" s="11" t="s">
        <v>3</v>
      </c>
      <c r="L4" s="16">
        <v>2</v>
      </c>
      <c r="M4" s="18">
        <v>43361</v>
      </c>
      <c r="N4" s="16">
        <f t="shared" ref="N4:N15" si="2">SUMIF($F$2:$F$625,M4,$I$2:$I$625)</f>
        <v>3605</v>
      </c>
      <c r="O4" s="19">
        <f>N4/Summary!$C$7</f>
        <v>0.31293402777777779</v>
      </c>
      <c r="P4" s="16"/>
    </row>
    <row r="5" spans="1:16" x14ac:dyDescent="0.3">
      <c r="A5" s="11" t="s">
        <v>19</v>
      </c>
      <c r="B5" s="11" t="s">
        <v>1</v>
      </c>
      <c r="C5" s="11" t="s">
        <v>47</v>
      </c>
      <c r="D5" s="12">
        <v>43354.423611111109</v>
      </c>
      <c r="E5" s="12">
        <v>43354.470833333333</v>
      </c>
      <c r="F5" s="15">
        <f t="shared" si="0"/>
        <v>43354</v>
      </c>
      <c r="G5" s="13">
        <f>MAX(TIME(HOUR(D5),MINUTE(D5),0),day_start)</f>
        <v>0.4236111111111111</v>
      </c>
      <c r="H5" s="13">
        <f>MIN(TIME(HOUR(E5),MINUTE(E5),0),day_end)</f>
        <v>0.47083333333333338</v>
      </c>
      <c r="I5" s="14">
        <f t="shared" si="1"/>
        <v>68</v>
      </c>
      <c r="J5" s="11" t="s">
        <v>3</v>
      </c>
      <c r="L5" s="16">
        <v>3</v>
      </c>
      <c r="M5" s="18">
        <v>43368</v>
      </c>
      <c r="N5" s="16">
        <f t="shared" si="2"/>
        <v>4100</v>
      </c>
      <c r="O5" s="19">
        <f>N5/Summary!$C$7</f>
        <v>0.35590277777777779</v>
      </c>
      <c r="P5" s="16"/>
    </row>
    <row r="6" spans="1:16" x14ac:dyDescent="0.3">
      <c r="A6" s="11" t="s">
        <v>17</v>
      </c>
      <c r="B6" s="11" t="s">
        <v>1</v>
      </c>
      <c r="C6" s="11" t="s">
        <v>8</v>
      </c>
      <c r="D6" s="12">
        <v>43354.436805555553</v>
      </c>
      <c r="E6" s="12">
        <v>43354.438888888886</v>
      </c>
      <c r="F6" s="15">
        <f t="shared" si="0"/>
        <v>43354</v>
      </c>
      <c r="G6" s="13">
        <f>MAX(TIME(HOUR(D6),MINUTE(D6),0),day_start)</f>
        <v>0.4368055555555555</v>
      </c>
      <c r="H6" s="13">
        <f>MIN(TIME(HOUR(E6),MINUTE(E6),0),day_end)</f>
        <v>0.43888888888888888</v>
      </c>
      <c r="I6" s="14">
        <f t="shared" si="1"/>
        <v>3</v>
      </c>
      <c r="J6" s="11" t="s">
        <v>3</v>
      </c>
      <c r="L6" s="16">
        <v>4</v>
      </c>
      <c r="M6" s="18">
        <v>43375</v>
      </c>
      <c r="N6" s="16">
        <f t="shared" si="2"/>
        <v>2151</v>
      </c>
      <c r="O6" s="19">
        <f>N6/Summary!$C$7</f>
        <v>0.18671874999999999</v>
      </c>
      <c r="P6" s="16"/>
    </row>
    <row r="7" spans="1:16" x14ac:dyDescent="0.3">
      <c r="A7" s="11" t="s">
        <v>48</v>
      </c>
      <c r="B7" s="11" t="s">
        <v>1</v>
      </c>
      <c r="C7" s="11" t="s">
        <v>49</v>
      </c>
      <c r="D7" s="12">
        <v>43354.45</v>
      </c>
      <c r="E7" s="12">
        <v>43354.496527777781</v>
      </c>
      <c r="F7" s="15">
        <f t="shared" si="0"/>
        <v>43354</v>
      </c>
      <c r="G7" s="13">
        <f>MAX(TIME(HOUR(D7),MINUTE(D7),0),day_start)</f>
        <v>0.45</v>
      </c>
      <c r="H7" s="13">
        <f>MIN(TIME(HOUR(E7),MINUTE(E7),0),day_end)</f>
        <v>0.49652777777777773</v>
      </c>
      <c r="I7" s="14">
        <f t="shared" si="1"/>
        <v>66</v>
      </c>
      <c r="J7" s="11" t="s">
        <v>3</v>
      </c>
      <c r="L7" s="16">
        <v>5</v>
      </c>
      <c r="M7" s="18">
        <v>43382</v>
      </c>
      <c r="N7" s="16">
        <f t="shared" si="2"/>
        <v>619</v>
      </c>
      <c r="O7" s="19">
        <f>N7/Summary!$C$7</f>
        <v>5.3732638888888892E-2</v>
      </c>
      <c r="P7" s="16" t="s">
        <v>306</v>
      </c>
    </row>
    <row r="8" spans="1:16" x14ac:dyDescent="0.3">
      <c r="A8" s="11" t="s">
        <v>11</v>
      </c>
      <c r="B8" s="11" t="s">
        <v>1</v>
      </c>
      <c r="C8" s="11" t="s">
        <v>12</v>
      </c>
      <c r="D8" s="12">
        <v>43354.461111111108</v>
      </c>
      <c r="E8" s="12">
        <v>43354.537499999999</v>
      </c>
      <c r="F8" s="15">
        <f t="shared" si="0"/>
        <v>43354</v>
      </c>
      <c r="G8" s="13">
        <f>MAX(TIME(HOUR(D8),MINUTE(D8),0),day_start)</f>
        <v>0.46111111111111108</v>
      </c>
      <c r="H8" s="13">
        <f>MIN(TIME(HOUR(E8),MINUTE(E8),0),day_end)</f>
        <v>0.53749999999999998</v>
      </c>
      <c r="I8" s="14">
        <f t="shared" si="1"/>
        <v>110</v>
      </c>
      <c r="J8" s="11" t="s">
        <v>3</v>
      </c>
      <c r="L8" s="16">
        <v>6</v>
      </c>
      <c r="M8" s="18">
        <v>43389</v>
      </c>
      <c r="N8" s="16">
        <f t="shared" si="2"/>
        <v>3689</v>
      </c>
      <c r="O8" s="19">
        <f>N8/Summary!$C$7</f>
        <v>0.32022569444444443</v>
      </c>
      <c r="P8" s="16"/>
    </row>
    <row r="9" spans="1:16" x14ac:dyDescent="0.3">
      <c r="A9" s="11" t="s">
        <v>19</v>
      </c>
      <c r="B9" s="11" t="s">
        <v>1</v>
      </c>
      <c r="C9" s="11" t="s">
        <v>22</v>
      </c>
      <c r="D9" s="12">
        <v>43354.474999999999</v>
      </c>
      <c r="E9" s="12">
        <v>43354.512499999997</v>
      </c>
      <c r="F9" s="15">
        <f t="shared" si="0"/>
        <v>43354</v>
      </c>
      <c r="G9" s="13">
        <f>MAX(TIME(HOUR(D9),MINUTE(D9),0),day_start)</f>
        <v>0.47500000000000003</v>
      </c>
      <c r="H9" s="13">
        <f>MIN(TIME(HOUR(E9),MINUTE(E9),0),day_end)</f>
        <v>0.51250000000000007</v>
      </c>
      <c r="I9" s="14">
        <f t="shared" si="1"/>
        <v>54</v>
      </c>
      <c r="J9" s="11" t="s">
        <v>3</v>
      </c>
      <c r="L9" s="16">
        <v>7</v>
      </c>
      <c r="M9" s="18">
        <v>43396</v>
      </c>
      <c r="N9" s="16">
        <f t="shared" si="2"/>
        <v>3251</v>
      </c>
      <c r="O9" s="19">
        <f>N9/Summary!$C$7</f>
        <v>0.28220486111111109</v>
      </c>
      <c r="P9" s="16"/>
    </row>
    <row r="10" spans="1:16" x14ac:dyDescent="0.3">
      <c r="A10" s="11" t="s">
        <v>26</v>
      </c>
      <c r="B10" s="11" t="s">
        <v>1</v>
      </c>
      <c r="C10" s="11" t="s">
        <v>50</v>
      </c>
      <c r="D10" s="12">
        <v>43354.474999999999</v>
      </c>
      <c r="E10" s="12">
        <v>43354.534722222219</v>
      </c>
      <c r="F10" s="15">
        <f t="shared" si="0"/>
        <v>43354</v>
      </c>
      <c r="G10" s="13">
        <f>MAX(TIME(HOUR(D10),MINUTE(D10),0),day_start)</f>
        <v>0.47500000000000003</v>
      </c>
      <c r="H10" s="13">
        <f>MIN(TIME(HOUR(E10),MINUTE(E10),0),day_end)</f>
        <v>0.53472222222222221</v>
      </c>
      <c r="I10" s="14">
        <f t="shared" si="1"/>
        <v>85</v>
      </c>
      <c r="J10" s="11" t="s">
        <v>3</v>
      </c>
      <c r="L10" s="16">
        <v>8</v>
      </c>
      <c r="M10" s="18">
        <v>43403</v>
      </c>
      <c r="N10" s="16">
        <f t="shared" si="2"/>
        <v>4567</v>
      </c>
      <c r="O10" s="19">
        <f>N10/Summary!$C$7</f>
        <v>0.39644097222222224</v>
      </c>
      <c r="P10" s="16"/>
    </row>
    <row r="11" spans="1:16" x14ac:dyDescent="0.3">
      <c r="A11" s="11" t="s">
        <v>51</v>
      </c>
      <c r="B11" s="11" t="s">
        <v>1</v>
      </c>
      <c r="C11" s="11" t="s">
        <v>45</v>
      </c>
      <c r="D11" s="12">
        <v>43354.477777777778</v>
      </c>
      <c r="E11" s="12">
        <v>43354.517361111109</v>
      </c>
      <c r="F11" s="15">
        <f t="shared" si="0"/>
        <v>43354</v>
      </c>
      <c r="G11" s="13">
        <f>MAX(TIME(HOUR(D11),MINUTE(D11),0),day_start)</f>
        <v>0.4777777777777778</v>
      </c>
      <c r="H11" s="13">
        <f>MIN(TIME(HOUR(E11),MINUTE(E11),0),day_end)</f>
        <v>0.51736111111111105</v>
      </c>
      <c r="I11" s="14">
        <f t="shared" si="1"/>
        <v>56</v>
      </c>
      <c r="J11" s="11" t="s">
        <v>3</v>
      </c>
      <c r="L11" s="16">
        <v>9</v>
      </c>
      <c r="M11" s="18">
        <v>43410</v>
      </c>
      <c r="N11" s="16">
        <f t="shared" si="2"/>
        <v>2944</v>
      </c>
      <c r="O11" s="19">
        <f>N11/Summary!$C$7</f>
        <v>0.25555555555555554</v>
      </c>
      <c r="P11" s="16"/>
    </row>
    <row r="12" spans="1:16" x14ac:dyDescent="0.3">
      <c r="A12" s="11" t="s">
        <v>0</v>
      </c>
      <c r="B12" s="11" t="s">
        <v>1</v>
      </c>
      <c r="C12" s="11" t="s">
        <v>38</v>
      </c>
      <c r="D12" s="12">
        <v>43354.477777777778</v>
      </c>
      <c r="E12" s="12">
        <v>43354.520833333336</v>
      </c>
      <c r="F12" s="15">
        <f t="shared" si="0"/>
        <v>43354</v>
      </c>
      <c r="G12" s="13">
        <f>MAX(TIME(HOUR(D12),MINUTE(D12),0),day_start)</f>
        <v>0.4777777777777778</v>
      </c>
      <c r="H12" s="13">
        <f>MIN(TIME(HOUR(E12),MINUTE(E12),0),day_end)</f>
        <v>0.52083333333333337</v>
      </c>
      <c r="I12" s="14">
        <f t="shared" si="1"/>
        <v>62</v>
      </c>
      <c r="J12" s="11" t="s">
        <v>3</v>
      </c>
      <c r="L12" s="16">
        <v>10</v>
      </c>
      <c r="M12" s="18">
        <v>43417</v>
      </c>
      <c r="N12" s="16">
        <f t="shared" si="2"/>
        <v>2964</v>
      </c>
      <c r="O12" s="19">
        <f>N12/Summary!$C$7</f>
        <v>0.25729166666666664</v>
      </c>
      <c r="P12" s="16"/>
    </row>
    <row r="13" spans="1:16" x14ac:dyDescent="0.3">
      <c r="A13" s="11" t="s">
        <v>24</v>
      </c>
      <c r="B13" s="11" t="s">
        <v>1</v>
      </c>
      <c r="C13" s="11" t="s">
        <v>52</v>
      </c>
      <c r="D13" s="12">
        <v>43354.486111111109</v>
      </c>
      <c r="E13" s="12">
        <v>43354.552083333336</v>
      </c>
      <c r="F13" s="15">
        <f t="shared" si="0"/>
        <v>43354</v>
      </c>
      <c r="G13" s="13">
        <f>MAX(TIME(HOUR(D13),MINUTE(D13),0),day_start)</f>
        <v>0.4861111111111111</v>
      </c>
      <c r="H13" s="13">
        <f>MIN(TIME(HOUR(E13),MINUTE(E13),0),day_end)</f>
        <v>0.55208333333333337</v>
      </c>
      <c r="I13" s="14">
        <f t="shared" si="1"/>
        <v>95</v>
      </c>
      <c r="J13" s="11" t="s">
        <v>3</v>
      </c>
      <c r="L13" s="16">
        <v>11</v>
      </c>
      <c r="M13" s="18">
        <v>43424</v>
      </c>
      <c r="N13" s="16">
        <f t="shared" si="2"/>
        <v>2576</v>
      </c>
      <c r="O13" s="19">
        <f>N13/Summary!$C$7</f>
        <v>0.22361111111111112</v>
      </c>
      <c r="P13" s="16"/>
    </row>
    <row r="14" spans="1:16" x14ac:dyDescent="0.3">
      <c r="A14" s="11" t="s">
        <v>9</v>
      </c>
      <c r="B14" s="11" t="s">
        <v>1</v>
      </c>
      <c r="C14" s="11" t="s">
        <v>53</v>
      </c>
      <c r="D14" s="12">
        <v>43354.488194444442</v>
      </c>
      <c r="E14" s="12">
        <v>43354.491666666669</v>
      </c>
      <c r="F14" s="15">
        <f t="shared" si="0"/>
        <v>43354</v>
      </c>
      <c r="G14" s="13">
        <f>MAX(TIME(HOUR(D14),MINUTE(D14),0),day_start)</f>
        <v>0.48819444444444443</v>
      </c>
      <c r="H14" s="13">
        <f>MIN(TIME(HOUR(E14),MINUTE(E14),0),day_end)</f>
        <v>0.4916666666666667</v>
      </c>
      <c r="I14" s="14">
        <f t="shared" si="1"/>
        <v>5</v>
      </c>
      <c r="J14" s="11" t="s">
        <v>3</v>
      </c>
      <c r="L14" s="16">
        <v>12</v>
      </c>
      <c r="M14" s="18">
        <v>43431</v>
      </c>
      <c r="N14" s="16">
        <f t="shared" si="2"/>
        <v>2419</v>
      </c>
      <c r="O14" s="19">
        <f>N14/Summary!$C$7</f>
        <v>0.20998263888888888</v>
      </c>
      <c r="P14" s="16"/>
    </row>
    <row r="15" spans="1:16" x14ac:dyDescent="0.3">
      <c r="A15" s="11" t="s">
        <v>4</v>
      </c>
      <c r="B15" s="11" t="s">
        <v>1</v>
      </c>
      <c r="C15" s="11" t="s">
        <v>5</v>
      </c>
      <c r="D15" s="12">
        <v>43354.488194444442</v>
      </c>
      <c r="E15" s="12">
        <v>43354.541666666664</v>
      </c>
      <c r="F15" s="15">
        <f t="shared" si="0"/>
        <v>43354</v>
      </c>
      <c r="G15" s="13">
        <f>MAX(TIME(HOUR(D15),MINUTE(D15),0),day_start)</f>
        <v>0.48819444444444443</v>
      </c>
      <c r="H15" s="13">
        <f>MIN(TIME(HOUR(E15),MINUTE(E15),0),day_end)</f>
        <v>0.54166666666666663</v>
      </c>
      <c r="I15" s="14">
        <f t="shared" si="1"/>
        <v>77</v>
      </c>
      <c r="J15" s="11" t="s">
        <v>3</v>
      </c>
      <c r="L15" s="16">
        <v>13</v>
      </c>
      <c r="M15" s="18">
        <v>43438</v>
      </c>
      <c r="N15" s="16">
        <f t="shared" si="2"/>
        <v>2333</v>
      </c>
      <c r="O15" s="19">
        <f>N15/Summary!$C$7</f>
        <v>0.2025173611111111</v>
      </c>
      <c r="P15" s="16"/>
    </row>
    <row r="16" spans="1:16" x14ac:dyDescent="0.3">
      <c r="A16" s="11" t="s">
        <v>13</v>
      </c>
      <c r="B16" s="11" t="s">
        <v>1</v>
      </c>
      <c r="C16" s="11" t="s">
        <v>14</v>
      </c>
      <c r="D16" s="12">
        <v>43354.495138888888</v>
      </c>
      <c r="E16" s="12">
        <v>43354.512499999997</v>
      </c>
      <c r="F16" s="15">
        <f t="shared" si="0"/>
        <v>43354</v>
      </c>
      <c r="G16" s="13">
        <f>MAX(TIME(HOUR(D16),MINUTE(D16),0),day_start)</f>
        <v>0.49513888888888885</v>
      </c>
      <c r="H16" s="13">
        <f>MIN(TIME(HOUR(E16),MINUTE(E16),0),day_end)</f>
        <v>0.51250000000000007</v>
      </c>
      <c r="I16" s="14">
        <f t="shared" si="1"/>
        <v>25</v>
      </c>
      <c r="J16" s="11" t="s">
        <v>3</v>
      </c>
    </row>
    <row r="17" spans="1:10" x14ac:dyDescent="0.3">
      <c r="A17" s="11" t="s">
        <v>9</v>
      </c>
      <c r="B17" s="11" t="s">
        <v>1</v>
      </c>
      <c r="C17" s="11" t="s">
        <v>8</v>
      </c>
      <c r="D17" s="12">
        <v>43354.495138888888</v>
      </c>
      <c r="E17" s="12">
        <v>43354.579861111109</v>
      </c>
      <c r="F17" s="15">
        <f t="shared" si="0"/>
        <v>43354</v>
      </c>
      <c r="G17" s="13">
        <f>MAX(TIME(HOUR(D17),MINUTE(D17),0),day_start)</f>
        <v>0.49513888888888885</v>
      </c>
      <c r="H17" s="13">
        <f>MIN(TIME(HOUR(E17),MINUTE(E17),0),day_end)</f>
        <v>0.57986111111111105</v>
      </c>
      <c r="I17" s="14">
        <f t="shared" si="1"/>
        <v>122</v>
      </c>
      <c r="J17" s="11" t="s">
        <v>3</v>
      </c>
    </row>
    <row r="18" spans="1:10" x14ac:dyDescent="0.3">
      <c r="A18" s="11" t="s">
        <v>15</v>
      </c>
      <c r="B18" s="11" t="s">
        <v>1</v>
      </c>
      <c r="C18" s="11" t="s">
        <v>44</v>
      </c>
      <c r="D18" s="12">
        <v>43354.504166666666</v>
      </c>
      <c r="E18" s="12">
        <v>43354.511805555558</v>
      </c>
      <c r="F18" s="15">
        <f t="shared" si="0"/>
        <v>43354</v>
      </c>
      <c r="G18" s="13">
        <f>MAX(TIME(HOUR(D18),MINUTE(D18),0),day_start)</f>
        <v>0.50416666666666665</v>
      </c>
      <c r="H18" s="13">
        <f>MIN(TIME(HOUR(E18),MINUTE(E18),0),day_end)</f>
        <v>0.51180555555555551</v>
      </c>
      <c r="I18" s="14">
        <f t="shared" si="1"/>
        <v>11</v>
      </c>
      <c r="J18" s="11" t="s">
        <v>3</v>
      </c>
    </row>
    <row r="19" spans="1:10" x14ac:dyDescent="0.3">
      <c r="A19" s="11" t="s">
        <v>54</v>
      </c>
      <c r="B19" s="11" t="s">
        <v>1</v>
      </c>
      <c r="C19" s="11" t="s">
        <v>55</v>
      </c>
      <c r="D19" s="12">
        <v>43354.505555555559</v>
      </c>
      <c r="E19" s="12">
        <v>43354.510416666664</v>
      </c>
      <c r="F19" s="15">
        <f t="shared" si="0"/>
        <v>43354</v>
      </c>
      <c r="G19" s="13">
        <f>MAX(TIME(HOUR(D19),MINUTE(D19),0),day_start)</f>
        <v>0.50555555555555554</v>
      </c>
      <c r="H19" s="13">
        <f>MIN(TIME(HOUR(E19),MINUTE(E19),0),day_end)</f>
        <v>0.51041666666666663</v>
      </c>
      <c r="I19" s="14">
        <f t="shared" si="1"/>
        <v>6</v>
      </c>
      <c r="J19" s="11" t="s">
        <v>3</v>
      </c>
    </row>
    <row r="20" spans="1:10" x14ac:dyDescent="0.3">
      <c r="A20" s="11" t="s">
        <v>56</v>
      </c>
      <c r="B20" s="11" t="s">
        <v>1</v>
      </c>
      <c r="C20" s="11" t="s">
        <v>57</v>
      </c>
      <c r="D20" s="12">
        <v>43354.515277777777</v>
      </c>
      <c r="E20" s="12">
        <v>43354.557638888888</v>
      </c>
      <c r="F20" s="15">
        <f t="shared" si="0"/>
        <v>43354</v>
      </c>
      <c r="G20" s="13">
        <f>MAX(TIME(HOUR(D20),MINUTE(D20),0),day_start)</f>
        <v>0.51527777777777783</v>
      </c>
      <c r="H20" s="13">
        <f>MIN(TIME(HOUR(E20),MINUTE(E20),0),day_end)</f>
        <v>0.55763888888888891</v>
      </c>
      <c r="I20" s="14">
        <f t="shared" si="1"/>
        <v>60</v>
      </c>
      <c r="J20" s="11" t="s">
        <v>3</v>
      </c>
    </row>
    <row r="21" spans="1:10" x14ac:dyDescent="0.3">
      <c r="A21" s="11" t="s">
        <v>13</v>
      </c>
      <c r="B21" s="11" t="s">
        <v>1</v>
      </c>
      <c r="C21" s="11" t="s">
        <v>34</v>
      </c>
      <c r="D21" s="12">
        <v>43354.515277777777</v>
      </c>
      <c r="E21" s="12">
        <v>43354.555555555555</v>
      </c>
      <c r="F21" s="15">
        <f t="shared" si="0"/>
        <v>43354</v>
      </c>
      <c r="G21" s="13">
        <f>MAX(TIME(HOUR(D21),MINUTE(D21),0),day_start)</f>
        <v>0.51527777777777783</v>
      </c>
      <c r="H21" s="13">
        <f>MIN(TIME(HOUR(E21),MINUTE(E21),0),day_end)</f>
        <v>0.55555555555555558</v>
      </c>
      <c r="I21" s="14">
        <f t="shared" si="1"/>
        <v>58</v>
      </c>
      <c r="J21" s="11" t="s">
        <v>3</v>
      </c>
    </row>
    <row r="22" spans="1:10" x14ac:dyDescent="0.3">
      <c r="A22" s="11" t="s">
        <v>51</v>
      </c>
      <c r="B22" s="11" t="s">
        <v>1</v>
      </c>
      <c r="C22" s="11" t="s">
        <v>16</v>
      </c>
      <c r="D22" s="12">
        <v>43354.525694444441</v>
      </c>
      <c r="E22" s="12">
        <v>43354.55972222222</v>
      </c>
      <c r="F22" s="15">
        <f t="shared" si="0"/>
        <v>43354</v>
      </c>
      <c r="G22" s="13">
        <f>MAX(TIME(HOUR(D22),MINUTE(D22),0),day_start)</f>
        <v>0.52569444444444446</v>
      </c>
      <c r="H22" s="13">
        <f>MIN(TIME(HOUR(E22),MINUTE(E22),0),day_end)</f>
        <v>0.55972222222222223</v>
      </c>
      <c r="I22" s="14">
        <f t="shared" si="1"/>
        <v>49</v>
      </c>
      <c r="J22" s="11" t="s">
        <v>3</v>
      </c>
    </row>
    <row r="23" spans="1:10" x14ac:dyDescent="0.3">
      <c r="A23" s="11" t="s">
        <v>58</v>
      </c>
      <c r="B23" s="11" t="s">
        <v>1</v>
      </c>
      <c r="C23" s="11" t="s">
        <v>59</v>
      </c>
      <c r="D23" s="12">
        <v>43354.529861111114</v>
      </c>
      <c r="E23" s="12">
        <v>43354.552083333336</v>
      </c>
      <c r="F23" s="15">
        <f t="shared" si="0"/>
        <v>43354</v>
      </c>
      <c r="G23" s="13">
        <f>MAX(TIME(HOUR(D23),MINUTE(D23),0),day_start)</f>
        <v>0.52986111111111112</v>
      </c>
      <c r="H23" s="13">
        <f>MIN(TIME(HOUR(E23),MINUTE(E23),0),day_end)</f>
        <v>0.55208333333333337</v>
      </c>
      <c r="I23" s="14">
        <f t="shared" si="1"/>
        <v>32</v>
      </c>
      <c r="J23" s="11" t="s">
        <v>3</v>
      </c>
    </row>
    <row r="24" spans="1:10" x14ac:dyDescent="0.3">
      <c r="A24" s="11" t="s">
        <v>41</v>
      </c>
      <c r="B24" s="11" t="s">
        <v>1</v>
      </c>
      <c r="C24" s="11" t="s">
        <v>60</v>
      </c>
      <c r="D24" s="12">
        <v>43354.530555555553</v>
      </c>
      <c r="E24" s="12">
        <v>43354.533333333333</v>
      </c>
      <c r="F24" s="15">
        <f t="shared" si="0"/>
        <v>43354</v>
      </c>
      <c r="G24" s="13">
        <f>MAX(TIME(HOUR(D24),MINUTE(D24),0),day_start)</f>
        <v>0.53055555555555556</v>
      </c>
      <c r="H24" s="13">
        <f>MIN(TIME(HOUR(E24),MINUTE(E24),0),day_end)</f>
        <v>0.53333333333333333</v>
      </c>
      <c r="I24" s="14">
        <f t="shared" si="1"/>
        <v>3</v>
      </c>
      <c r="J24" s="11" t="s">
        <v>3</v>
      </c>
    </row>
    <row r="25" spans="1:10" x14ac:dyDescent="0.3">
      <c r="A25" s="11" t="s">
        <v>15</v>
      </c>
      <c r="B25" s="11" t="s">
        <v>1</v>
      </c>
      <c r="C25" s="11" t="s">
        <v>44</v>
      </c>
      <c r="D25" s="12">
        <v>43354.533333333333</v>
      </c>
      <c r="E25" s="12">
        <v>43354.550694444442</v>
      </c>
      <c r="F25" s="15">
        <f t="shared" si="0"/>
        <v>43354</v>
      </c>
      <c r="G25" s="13">
        <f>MAX(TIME(HOUR(D25),MINUTE(D25),0),day_start)</f>
        <v>0.53333333333333333</v>
      </c>
      <c r="H25" s="13">
        <f>MIN(TIME(HOUR(E25),MINUTE(E25),0),day_end)</f>
        <v>0.55069444444444449</v>
      </c>
      <c r="I25" s="14">
        <f t="shared" si="1"/>
        <v>25</v>
      </c>
      <c r="J25" s="11" t="s">
        <v>3</v>
      </c>
    </row>
    <row r="26" spans="1:10" x14ac:dyDescent="0.3">
      <c r="A26" s="11" t="s">
        <v>42</v>
      </c>
      <c r="B26" s="11" t="s">
        <v>1</v>
      </c>
      <c r="C26" s="11" t="s">
        <v>61</v>
      </c>
      <c r="D26" s="12">
        <v>43354.541666666664</v>
      </c>
      <c r="E26" s="12">
        <v>43354.552083333336</v>
      </c>
      <c r="F26" s="15">
        <f t="shared" si="0"/>
        <v>43354</v>
      </c>
      <c r="G26" s="13">
        <f>MAX(TIME(HOUR(D26),MINUTE(D26),0),day_start)</f>
        <v>0.54166666666666663</v>
      </c>
      <c r="H26" s="13">
        <f>MIN(TIME(HOUR(E26),MINUTE(E26),0),day_end)</f>
        <v>0.55208333333333337</v>
      </c>
      <c r="I26" s="14">
        <f t="shared" si="1"/>
        <v>15</v>
      </c>
      <c r="J26" s="11" t="s">
        <v>3</v>
      </c>
    </row>
    <row r="27" spans="1:10" x14ac:dyDescent="0.3">
      <c r="A27" s="11" t="s">
        <v>26</v>
      </c>
      <c r="B27" s="11" t="s">
        <v>1</v>
      </c>
      <c r="C27" s="11" t="s">
        <v>62</v>
      </c>
      <c r="D27" s="12">
        <v>43354.541666666664</v>
      </c>
      <c r="E27" s="12">
        <v>43354.552083333336</v>
      </c>
      <c r="F27" s="15">
        <f t="shared" si="0"/>
        <v>43354</v>
      </c>
      <c r="G27" s="13">
        <f>MAX(TIME(HOUR(D27),MINUTE(D27),0),day_start)</f>
        <v>0.54166666666666663</v>
      </c>
      <c r="H27" s="13">
        <f>MIN(TIME(HOUR(E27),MINUTE(E27),0),day_end)</f>
        <v>0.55208333333333337</v>
      </c>
      <c r="I27" s="14">
        <f t="shared" si="1"/>
        <v>15</v>
      </c>
      <c r="J27" s="11" t="s">
        <v>3</v>
      </c>
    </row>
    <row r="28" spans="1:10" x14ac:dyDescent="0.3">
      <c r="A28" s="11" t="s">
        <v>7</v>
      </c>
      <c r="B28" s="11" t="s">
        <v>1</v>
      </c>
      <c r="C28" s="11" t="s">
        <v>63</v>
      </c>
      <c r="D28" s="12">
        <v>43354.543055555558</v>
      </c>
      <c r="E28" s="12">
        <v>43354.584027777775</v>
      </c>
      <c r="F28" s="15">
        <f t="shared" si="0"/>
        <v>43354</v>
      </c>
      <c r="G28" s="13">
        <f>MAX(TIME(HOUR(D28),MINUTE(D28),0),day_start)</f>
        <v>0.54305555555555551</v>
      </c>
      <c r="H28" s="13">
        <f>MIN(TIME(HOUR(E28),MINUTE(E28),0),day_end)</f>
        <v>0.58402777777777781</v>
      </c>
      <c r="I28" s="14">
        <f t="shared" si="1"/>
        <v>59</v>
      </c>
      <c r="J28" s="11" t="s">
        <v>3</v>
      </c>
    </row>
    <row r="29" spans="1:10" x14ac:dyDescent="0.3">
      <c r="A29" s="11" t="s">
        <v>17</v>
      </c>
      <c r="B29" s="11" t="s">
        <v>1</v>
      </c>
      <c r="C29" s="11" t="s">
        <v>47</v>
      </c>
      <c r="D29" s="12">
        <v>43354.549305555556</v>
      </c>
      <c r="E29" s="12">
        <v>43354.597916666666</v>
      </c>
      <c r="F29" s="15">
        <f t="shared" si="0"/>
        <v>43354</v>
      </c>
      <c r="G29" s="13">
        <f>MAX(TIME(HOUR(D29),MINUTE(D29),0),day_start)</f>
        <v>0.5493055555555556</v>
      </c>
      <c r="H29" s="13">
        <f>MIN(TIME(HOUR(E29),MINUTE(E29),0),day_end)</f>
        <v>0.59791666666666665</v>
      </c>
      <c r="I29" s="14">
        <f t="shared" si="1"/>
        <v>69</v>
      </c>
      <c r="J29" s="11" t="s">
        <v>3</v>
      </c>
    </row>
    <row r="30" spans="1:10" x14ac:dyDescent="0.3">
      <c r="A30" s="11" t="s">
        <v>42</v>
      </c>
      <c r="B30" s="11" t="s">
        <v>1</v>
      </c>
      <c r="C30" s="11" t="s">
        <v>61</v>
      </c>
      <c r="D30" s="12">
        <v>43354.552777777775</v>
      </c>
      <c r="E30" s="12">
        <v>43354.593055555553</v>
      </c>
      <c r="F30" s="15">
        <f t="shared" si="0"/>
        <v>43354</v>
      </c>
      <c r="G30" s="13">
        <f>MAX(TIME(HOUR(D30),MINUTE(D30),0),day_start)</f>
        <v>0.55277777777777781</v>
      </c>
      <c r="H30" s="13">
        <f>MIN(TIME(HOUR(E30),MINUTE(E30),0),day_end)</f>
        <v>0.59305555555555556</v>
      </c>
      <c r="I30" s="14">
        <f t="shared" si="1"/>
        <v>58</v>
      </c>
      <c r="J30" s="11" t="s">
        <v>3</v>
      </c>
    </row>
    <row r="31" spans="1:10" x14ac:dyDescent="0.3">
      <c r="A31" s="11" t="s">
        <v>26</v>
      </c>
      <c r="B31" s="11" t="s">
        <v>1</v>
      </c>
      <c r="C31" s="11" t="s">
        <v>62</v>
      </c>
      <c r="D31" s="12">
        <v>43354.552777777775</v>
      </c>
      <c r="E31" s="12">
        <v>43354.583333333336</v>
      </c>
      <c r="F31" s="15">
        <f t="shared" si="0"/>
        <v>43354</v>
      </c>
      <c r="G31" s="13">
        <f>MAX(TIME(HOUR(D31),MINUTE(D31),0),day_start)</f>
        <v>0.55277777777777781</v>
      </c>
      <c r="H31" s="13">
        <f>MIN(TIME(HOUR(E31),MINUTE(E31),0),day_end)</f>
        <v>0.58333333333333337</v>
      </c>
      <c r="I31" s="14">
        <f t="shared" si="1"/>
        <v>44</v>
      </c>
      <c r="J31" s="11" t="s">
        <v>3</v>
      </c>
    </row>
    <row r="32" spans="1:10" x14ac:dyDescent="0.3">
      <c r="A32" s="11" t="s">
        <v>58</v>
      </c>
      <c r="B32" s="11" t="s">
        <v>1</v>
      </c>
      <c r="C32" s="11" t="s">
        <v>59</v>
      </c>
      <c r="D32" s="12">
        <v>43354.552777777775</v>
      </c>
      <c r="E32" s="12">
        <v>43354.593055555553</v>
      </c>
      <c r="F32" s="15">
        <f t="shared" si="0"/>
        <v>43354</v>
      </c>
      <c r="G32" s="13">
        <f>MAX(TIME(HOUR(D32),MINUTE(D32),0),day_start)</f>
        <v>0.55277777777777781</v>
      </c>
      <c r="H32" s="13">
        <f>MIN(TIME(HOUR(E32),MINUTE(E32),0),day_end)</f>
        <v>0.59305555555555556</v>
      </c>
      <c r="I32" s="14">
        <f t="shared" si="1"/>
        <v>58</v>
      </c>
      <c r="J32" s="11" t="s">
        <v>3</v>
      </c>
    </row>
    <row r="33" spans="1:10" x14ac:dyDescent="0.3">
      <c r="A33" s="11" t="s">
        <v>24</v>
      </c>
      <c r="B33" s="11" t="s">
        <v>1</v>
      </c>
      <c r="C33" s="11" t="s">
        <v>52</v>
      </c>
      <c r="D33" s="12">
        <v>43354.552777777775</v>
      </c>
      <c r="E33" s="12">
        <v>43354.59375</v>
      </c>
      <c r="F33" s="15">
        <f t="shared" si="0"/>
        <v>43354</v>
      </c>
      <c r="G33" s="13">
        <f>MAX(TIME(HOUR(D33),MINUTE(D33),0),day_start)</f>
        <v>0.55277777777777781</v>
      </c>
      <c r="H33" s="13">
        <f>MIN(TIME(HOUR(E33),MINUTE(E33),0),day_end)</f>
        <v>0.59375</v>
      </c>
      <c r="I33" s="14">
        <f t="shared" si="1"/>
        <v>59</v>
      </c>
      <c r="J33" s="11" t="s">
        <v>3</v>
      </c>
    </row>
    <row r="34" spans="1:10" x14ac:dyDescent="0.3">
      <c r="A34" s="11" t="s">
        <v>13</v>
      </c>
      <c r="B34" s="11" t="s">
        <v>1</v>
      </c>
      <c r="C34" s="11" t="s">
        <v>34</v>
      </c>
      <c r="D34" s="12">
        <v>43354.556250000001</v>
      </c>
      <c r="E34" s="12">
        <v>43354.557638888888</v>
      </c>
      <c r="F34" s="15">
        <f t="shared" si="0"/>
        <v>43354</v>
      </c>
      <c r="G34" s="13">
        <f>MAX(TIME(HOUR(D34),MINUTE(D34),0),day_start)</f>
        <v>0.55625000000000002</v>
      </c>
      <c r="H34" s="13">
        <f>MIN(TIME(HOUR(E34),MINUTE(E34),0),day_end)</f>
        <v>0.55763888888888891</v>
      </c>
      <c r="I34" s="14">
        <f t="shared" si="1"/>
        <v>1</v>
      </c>
      <c r="J34" s="11" t="s">
        <v>3</v>
      </c>
    </row>
    <row r="35" spans="1:10" x14ac:dyDescent="0.3">
      <c r="A35" s="11" t="s">
        <v>56</v>
      </c>
      <c r="B35" s="11" t="s">
        <v>1</v>
      </c>
      <c r="C35" s="11" t="s">
        <v>57</v>
      </c>
      <c r="D35" s="12">
        <v>43354.559027777781</v>
      </c>
      <c r="E35" s="12">
        <v>43354.593055555553</v>
      </c>
      <c r="F35" s="15">
        <f t="shared" si="0"/>
        <v>43354</v>
      </c>
      <c r="G35" s="13">
        <f>MAX(TIME(HOUR(D35),MINUTE(D35),0),day_start)</f>
        <v>0.55902777777777779</v>
      </c>
      <c r="H35" s="13">
        <f>MIN(TIME(HOUR(E35),MINUTE(E35),0),day_end)</f>
        <v>0.59305555555555556</v>
      </c>
      <c r="I35" s="14">
        <f t="shared" si="1"/>
        <v>49</v>
      </c>
      <c r="J35" s="11" t="s">
        <v>3</v>
      </c>
    </row>
    <row r="36" spans="1:10" x14ac:dyDescent="0.3">
      <c r="A36" s="11" t="s">
        <v>48</v>
      </c>
      <c r="B36" s="11" t="s">
        <v>1</v>
      </c>
      <c r="C36" s="11" t="s">
        <v>49</v>
      </c>
      <c r="D36" s="12">
        <v>43354.571527777778</v>
      </c>
      <c r="E36" s="12">
        <v>43354.580555555556</v>
      </c>
      <c r="F36" s="15">
        <f t="shared" si="0"/>
        <v>43354</v>
      </c>
      <c r="G36" s="13">
        <f>MAX(TIME(HOUR(D36),MINUTE(D36),0),day_start)</f>
        <v>0.57152777777777775</v>
      </c>
      <c r="H36" s="13">
        <f>MIN(TIME(HOUR(E36),MINUTE(E36),0),day_end)</f>
        <v>0.5805555555555556</v>
      </c>
      <c r="I36" s="14">
        <f t="shared" si="1"/>
        <v>13</v>
      </c>
      <c r="J36" s="11" t="s">
        <v>3</v>
      </c>
    </row>
    <row r="37" spans="1:10" x14ac:dyDescent="0.3">
      <c r="A37" s="11" t="s">
        <v>9</v>
      </c>
      <c r="B37" s="11" t="s">
        <v>1</v>
      </c>
      <c r="C37" s="11" t="s">
        <v>8</v>
      </c>
      <c r="D37" s="12">
        <v>43354.579861111109</v>
      </c>
      <c r="E37" s="12">
        <v>43354.603472222225</v>
      </c>
      <c r="F37" s="15">
        <f t="shared" si="0"/>
        <v>43354</v>
      </c>
      <c r="G37" s="13">
        <f>MAX(TIME(HOUR(D37),MINUTE(D37),0),day_start)</f>
        <v>0.57986111111111105</v>
      </c>
      <c r="H37" s="13">
        <f>MIN(TIME(HOUR(E37),MINUTE(E37),0),day_end)</f>
        <v>0.60347222222222219</v>
      </c>
      <c r="I37" s="14">
        <f t="shared" si="1"/>
        <v>34</v>
      </c>
      <c r="J37" s="11" t="s">
        <v>3</v>
      </c>
    </row>
    <row r="38" spans="1:10" x14ac:dyDescent="0.3">
      <c r="A38" s="11" t="s">
        <v>32</v>
      </c>
      <c r="B38" s="11" t="s">
        <v>1</v>
      </c>
      <c r="C38" s="11" t="s">
        <v>64</v>
      </c>
      <c r="D38" s="12">
        <v>43354.581250000003</v>
      </c>
      <c r="E38" s="12">
        <v>43354.724305555559</v>
      </c>
      <c r="F38" s="15">
        <f t="shared" si="0"/>
        <v>43354</v>
      </c>
      <c r="G38" s="13">
        <f>MAX(TIME(HOUR(D38),MINUTE(D38),0),day_start)</f>
        <v>0.58124999999999993</v>
      </c>
      <c r="H38" s="13">
        <f>MIN(TIME(HOUR(E38),MINUTE(E38),0),day_end)</f>
        <v>0.70833333333333337</v>
      </c>
      <c r="I38" s="14">
        <f t="shared" si="1"/>
        <v>183</v>
      </c>
      <c r="J38" s="11" t="s">
        <v>3</v>
      </c>
    </row>
    <row r="39" spans="1:10" x14ac:dyDescent="0.3">
      <c r="A39" s="11" t="s">
        <v>48</v>
      </c>
      <c r="B39" s="11" t="s">
        <v>1</v>
      </c>
      <c r="C39" s="11" t="s">
        <v>49</v>
      </c>
      <c r="D39" s="12">
        <v>43354.581250000003</v>
      </c>
      <c r="E39" s="12">
        <v>43354.59097222222</v>
      </c>
      <c r="F39" s="15">
        <f t="shared" si="0"/>
        <v>43354</v>
      </c>
      <c r="G39" s="13">
        <f>MAX(TIME(HOUR(D39),MINUTE(D39),0),day_start)</f>
        <v>0.58124999999999993</v>
      </c>
      <c r="H39" s="13">
        <f>MIN(TIME(HOUR(E39),MINUTE(E39),0),day_end)</f>
        <v>0.59097222222222223</v>
      </c>
      <c r="I39" s="14">
        <f t="shared" si="1"/>
        <v>14</v>
      </c>
      <c r="J39" s="11" t="s">
        <v>3</v>
      </c>
    </row>
    <row r="40" spans="1:10" x14ac:dyDescent="0.3">
      <c r="A40" s="11" t="s">
        <v>13</v>
      </c>
      <c r="B40" s="11" t="s">
        <v>1</v>
      </c>
      <c r="C40" s="11" t="s">
        <v>65</v>
      </c>
      <c r="D40" s="12">
        <v>43354.588194444441</v>
      </c>
      <c r="E40" s="12">
        <v>43354.601388888892</v>
      </c>
      <c r="F40" s="15">
        <f t="shared" si="0"/>
        <v>43354</v>
      </c>
      <c r="G40" s="13">
        <f>MAX(TIME(HOUR(D40),MINUTE(D40),0),day_start)</f>
        <v>0.58819444444444446</v>
      </c>
      <c r="H40" s="13">
        <f>MIN(TIME(HOUR(E40),MINUTE(E40),0),day_end)</f>
        <v>0.60138888888888886</v>
      </c>
      <c r="I40" s="14">
        <f t="shared" si="1"/>
        <v>18</v>
      </c>
      <c r="J40" s="11" t="s">
        <v>3</v>
      </c>
    </row>
    <row r="41" spans="1:10" x14ac:dyDescent="0.3">
      <c r="A41" s="11" t="s">
        <v>66</v>
      </c>
      <c r="B41" s="11" t="s">
        <v>1</v>
      </c>
      <c r="C41" s="11" t="s">
        <v>50</v>
      </c>
      <c r="D41" s="12">
        <v>43354.599305555559</v>
      </c>
      <c r="E41" s="12">
        <v>43354.604861111111</v>
      </c>
      <c r="F41" s="15">
        <f t="shared" si="0"/>
        <v>43354</v>
      </c>
      <c r="G41" s="13">
        <f>MAX(TIME(HOUR(D41),MINUTE(D41),0),day_start)</f>
        <v>0.59930555555555554</v>
      </c>
      <c r="H41" s="13">
        <f>MIN(TIME(HOUR(E41),MINUTE(E41),0),day_end)</f>
        <v>0.60486111111111118</v>
      </c>
      <c r="I41" s="14">
        <f t="shared" si="1"/>
        <v>8</v>
      </c>
      <c r="J41" s="11" t="s">
        <v>3</v>
      </c>
    </row>
    <row r="42" spans="1:10" x14ac:dyDescent="0.3">
      <c r="A42" s="11" t="s">
        <v>51</v>
      </c>
      <c r="B42" s="11" t="s">
        <v>1</v>
      </c>
      <c r="C42" s="11" t="s">
        <v>16</v>
      </c>
      <c r="D42" s="12">
        <v>43354.604861111111</v>
      </c>
      <c r="E42" s="12">
        <v>43354.613194444442</v>
      </c>
      <c r="F42" s="15">
        <f t="shared" si="0"/>
        <v>43354</v>
      </c>
      <c r="G42" s="13">
        <f>MAX(TIME(HOUR(D42),MINUTE(D42),0),day_start)</f>
        <v>0.60486111111111118</v>
      </c>
      <c r="H42" s="13">
        <f>MIN(TIME(HOUR(E42),MINUTE(E42),0),day_end)</f>
        <v>0.61319444444444449</v>
      </c>
      <c r="I42" s="14">
        <f t="shared" si="1"/>
        <v>12</v>
      </c>
      <c r="J42" s="11" t="s">
        <v>3</v>
      </c>
    </row>
    <row r="43" spans="1:10" x14ac:dyDescent="0.3">
      <c r="A43" s="11" t="s">
        <v>11</v>
      </c>
      <c r="B43" s="11" t="s">
        <v>1</v>
      </c>
      <c r="C43" s="11" t="s">
        <v>67</v>
      </c>
      <c r="D43" s="12">
        <v>43354.636111111111</v>
      </c>
      <c r="E43" s="12">
        <v>43354.63958333333</v>
      </c>
      <c r="F43" s="15">
        <f t="shared" si="0"/>
        <v>43354</v>
      </c>
      <c r="G43" s="13">
        <f>MAX(TIME(HOUR(D43),MINUTE(D43),0),day_start)</f>
        <v>0.63611111111111118</v>
      </c>
      <c r="H43" s="13">
        <f>MIN(TIME(HOUR(E43),MINUTE(E43),0),day_end)</f>
        <v>0.63958333333333328</v>
      </c>
      <c r="I43" s="14">
        <f t="shared" si="1"/>
        <v>4</v>
      </c>
      <c r="J43" s="11" t="s">
        <v>3</v>
      </c>
    </row>
    <row r="44" spans="1:10" x14ac:dyDescent="0.3">
      <c r="A44" s="11" t="s">
        <v>4</v>
      </c>
      <c r="B44" s="11" t="s">
        <v>1</v>
      </c>
      <c r="C44" s="11" t="s">
        <v>5</v>
      </c>
      <c r="D44" s="12">
        <v>43354.686805555553</v>
      </c>
      <c r="E44" s="12">
        <v>43354.711111111108</v>
      </c>
      <c r="F44" s="15">
        <f t="shared" si="0"/>
        <v>43354</v>
      </c>
      <c r="G44" s="13">
        <f>MAX(TIME(HOUR(D44),MINUTE(D44),0),day_start)</f>
        <v>0.68680555555555556</v>
      </c>
      <c r="H44" s="13">
        <f>MIN(TIME(HOUR(E44),MINUTE(E44),0),day_end)</f>
        <v>0.70833333333333337</v>
      </c>
      <c r="I44" s="14">
        <f t="shared" si="1"/>
        <v>31</v>
      </c>
      <c r="J44" s="11" t="s">
        <v>3</v>
      </c>
    </row>
    <row r="45" spans="1:10" x14ac:dyDescent="0.3">
      <c r="A45" s="11" t="s">
        <v>26</v>
      </c>
      <c r="B45" s="11" t="s">
        <v>1</v>
      </c>
      <c r="C45" s="11" t="s">
        <v>5</v>
      </c>
      <c r="D45" s="12">
        <v>43354.722916666666</v>
      </c>
      <c r="E45" s="12">
        <v>43354.738194444442</v>
      </c>
      <c r="F45" s="15">
        <f t="shared" si="0"/>
        <v>43354</v>
      </c>
      <c r="G45" s="13">
        <f>MAX(TIME(HOUR(D45),MINUTE(D45),0),day_start)</f>
        <v>0.72291666666666676</v>
      </c>
      <c r="H45" s="13">
        <f>MIN(TIME(HOUR(E45),MINUTE(E45),0),day_end)</f>
        <v>0.70833333333333337</v>
      </c>
      <c r="I45" s="14">
        <f t="shared" si="1"/>
        <v>0</v>
      </c>
      <c r="J45" s="11" t="s">
        <v>3</v>
      </c>
    </row>
    <row r="46" spans="1:10" x14ac:dyDescent="0.3">
      <c r="A46" s="11" t="s">
        <v>66</v>
      </c>
      <c r="B46" s="11" t="s">
        <v>1</v>
      </c>
      <c r="C46" s="11" t="s">
        <v>5</v>
      </c>
      <c r="D46" s="12">
        <v>43354.738194444442</v>
      </c>
      <c r="E46" s="12">
        <v>43354.754166666666</v>
      </c>
      <c r="F46" s="15">
        <f t="shared" si="0"/>
        <v>43354</v>
      </c>
      <c r="G46" s="13">
        <f>MAX(TIME(HOUR(D46),MINUTE(D46),0),day_start)</f>
        <v>0.73819444444444438</v>
      </c>
      <c r="H46" s="13">
        <f>MIN(TIME(HOUR(E46),MINUTE(E46),0),day_end)</f>
        <v>0.70833333333333337</v>
      </c>
      <c r="I46" s="14">
        <f t="shared" si="1"/>
        <v>0</v>
      </c>
      <c r="J46" s="11" t="s">
        <v>3</v>
      </c>
    </row>
    <row r="47" spans="1:10" x14ac:dyDescent="0.3">
      <c r="A47" s="11" t="s">
        <v>4</v>
      </c>
      <c r="B47" s="11" t="s">
        <v>1</v>
      </c>
      <c r="C47" s="11" t="s">
        <v>72</v>
      </c>
      <c r="D47" s="12">
        <v>43361.361805555556</v>
      </c>
      <c r="E47" s="12">
        <v>43361.37777777778</v>
      </c>
      <c r="F47" s="15">
        <f t="shared" si="0"/>
        <v>43361</v>
      </c>
      <c r="G47" s="13">
        <f>MAX(TIME(HOUR(D47),MINUTE(D47),0),day_start)</f>
        <v>0.375</v>
      </c>
      <c r="H47" s="13">
        <f>MIN(TIME(HOUR(E47),MINUTE(E47),0),day_end)</f>
        <v>0.37777777777777777</v>
      </c>
      <c r="I47" s="14">
        <f t="shared" si="1"/>
        <v>3</v>
      </c>
      <c r="J47" s="11" t="s">
        <v>3</v>
      </c>
    </row>
    <row r="48" spans="1:10" x14ac:dyDescent="0.3">
      <c r="A48" s="11" t="s">
        <v>4</v>
      </c>
      <c r="B48" s="11" t="s">
        <v>1</v>
      </c>
      <c r="C48" s="11" t="s">
        <v>108</v>
      </c>
      <c r="D48" s="12">
        <v>43361.395833333336</v>
      </c>
      <c r="E48" s="12">
        <v>43361.447916666664</v>
      </c>
      <c r="F48" s="15">
        <f t="shared" si="0"/>
        <v>43361</v>
      </c>
      <c r="G48" s="13">
        <f>MAX(TIME(HOUR(D48),MINUTE(D48),0),day_start)</f>
        <v>0.39583333333333331</v>
      </c>
      <c r="H48" s="13">
        <f>MIN(TIME(HOUR(E48),MINUTE(E48),0),day_end)</f>
        <v>0.44791666666666669</v>
      </c>
      <c r="I48" s="14">
        <f t="shared" si="1"/>
        <v>75</v>
      </c>
      <c r="J48" s="11" t="s">
        <v>3</v>
      </c>
    </row>
    <row r="49" spans="1:10" x14ac:dyDescent="0.3">
      <c r="A49" s="11" t="s">
        <v>15</v>
      </c>
      <c r="B49" s="11" t="s">
        <v>1</v>
      </c>
      <c r="C49" s="11" t="s">
        <v>22</v>
      </c>
      <c r="D49" s="12">
        <v>43361.398611111108</v>
      </c>
      <c r="E49" s="12">
        <v>43361.405555555553</v>
      </c>
      <c r="F49" s="15">
        <f t="shared" si="0"/>
        <v>43361</v>
      </c>
      <c r="G49" s="13">
        <f>MAX(TIME(HOUR(D49),MINUTE(D49),0),day_start)</f>
        <v>0.39861111111111108</v>
      </c>
      <c r="H49" s="13">
        <f>MIN(TIME(HOUR(E49),MINUTE(E49),0),day_end)</f>
        <v>0.4055555555555555</v>
      </c>
      <c r="I49" s="14">
        <f t="shared" si="1"/>
        <v>9</v>
      </c>
      <c r="J49" s="11" t="s">
        <v>3</v>
      </c>
    </row>
    <row r="50" spans="1:10" x14ac:dyDescent="0.3">
      <c r="A50" s="11" t="s">
        <v>21</v>
      </c>
      <c r="B50" s="11" t="s">
        <v>1</v>
      </c>
      <c r="C50" s="11" t="s">
        <v>63</v>
      </c>
      <c r="D50" s="12">
        <v>43361.404166666667</v>
      </c>
      <c r="E50" s="12">
        <v>43361.431944444441</v>
      </c>
      <c r="F50" s="15">
        <f t="shared" si="0"/>
        <v>43361</v>
      </c>
      <c r="G50" s="13">
        <f>MAX(TIME(HOUR(D50),MINUTE(D50),0),day_start)</f>
        <v>0.40416666666666662</v>
      </c>
      <c r="H50" s="13">
        <f>MIN(TIME(HOUR(E50),MINUTE(E50),0),day_end)</f>
        <v>0.43194444444444446</v>
      </c>
      <c r="I50" s="14">
        <f t="shared" si="1"/>
        <v>40</v>
      </c>
      <c r="J50" s="11" t="s">
        <v>3</v>
      </c>
    </row>
    <row r="51" spans="1:10" x14ac:dyDescent="0.3">
      <c r="A51" s="11" t="s">
        <v>11</v>
      </c>
      <c r="B51" s="11" t="s">
        <v>1</v>
      </c>
      <c r="C51" s="11" t="s">
        <v>46</v>
      </c>
      <c r="D51" s="12">
        <v>43361.409722222219</v>
      </c>
      <c r="E51" s="12">
        <v>43361.47152777778</v>
      </c>
      <c r="F51" s="15">
        <f t="shared" si="0"/>
        <v>43361</v>
      </c>
      <c r="G51" s="13">
        <f>MAX(TIME(HOUR(D51),MINUTE(D51),0),day_start)</f>
        <v>0.40972222222222227</v>
      </c>
      <c r="H51" s="13">
        <f>MIN(TIME(HOUR(E51),MINUTE(E51),0),day_end)</f>
        <v>0.47152777777777777</v>
      </c>
      <c r="I51" s="14">
        <f t="shared" si="1"/>
        <v>88</v>
      </c>
      <c r="J51" s="11" t="s">
        <v>3</v>
      </c>
    </row>
    <row r="52" spans="1:10" x14ac:dyDescent="0.3">
      <c r="A52" s="11" t="s">
        <v>17</v>
      </c>
      <c r="B52" s="11" t="s">
        <v>1</v>
      </c>
      <c r="C52" s="11" t="s">
        <v>104</v>
      </c>
      <c r="D52" s="12">
        <v>43361.410416666666</v>
      </c>
      <c r="E52" s="12">
        <v>43361.433333333334</v>
      </c>
      <c r="F52" s="15">
        <f t="shared" si="0"/>
        <v>43361</v>
      </c>
      <c r="G52" s="13">
        <f>MAX(TIME(HOUR(D52),MINUTE(D52),0),day_start)</f>
        <v>0.41041666666666665</v>
      </c>
      <c r="H52" s="13">
        <f>MIN(TIME(HOUR(E52),MINUTE(E52),0),day_end)</f>
        <v>0.43333333333333335</v>
      </c>
      <c r="I52" s="14">
        <f t="shared" si="1"/>
        <v>33</v>
      </c>
      <c r="J52" s="11" t="s">
        <v>3</v>
      </c>
    </row>
    <row r="53" spans="1:10" x14ac:dyDescent="0.3">
      <c r="A53" s="11" t="s">
        <v>26</v>
      </c>
      <c r="B53" s="11" t="s">
        <v>1</v>
      </c>
      <c r="C53" s="11" t="s">
        <v>109</v>
      </c>
      <c r="D53" s="12">
        <v>43361.413194444445</v>
      </c>
      <c r="E53" s="12">
        <v>43361.56527777778</v>
      </c>
      <c r="F53" s="15">
        <f t="shared" si="0"/>
        <v>43361</v>
      </c>
      <c r="G53" s="13">
        <f>MAX(TIME(HOUR(D53),MINUTE(D53),0),day_start)</f>
        <v>0.41319444444444442</v>
      </c>
      <c r="H53" s="13">
        <f>MIN(TIME(HOUR(E53),MINUTE(E53),0),day_end)</f>
        <v>0.56527777777777777</v>
      </c>
      <c r="I53" s="14">
        <f t="shared" si="1"/>
        <v>219</v>
      </c>
      <c r="J53" s="11" t="s">
        <v>3</v>
      </c>
    </row>
    <row r="54" spans="1:10" x14ac:dyDescent="0.3">
      <c r="A54" s="11" t="s">
        <v>0</v>
      </c>
      <c r="B54" s="11" t="s">
        <v>1</v>
      </c>
      <c r="C54" s="11" t="s">
        <v>43</v>
      </c>
      <c r="D54" s="12">
        <v>43361.415277777778</v>
      </c>
      <c r="E54" s="12">
        <v>43361.422222222223</v>
      </c>
      <c r="F54" s="15">
        <f t="shared" si="0"/>
        <v>43361</v>
      </c>
      <c r="G54" s="13">
        <f>MAX(TIME(HOUR(D54),MINUTE(D54),0),day_start)</f>
        <v>0.4152777777777778</v>
      </c>
      <c r="H54" s="13">
        <f>MIN(TIME(HOUR(E54),MINUTE(E54),0),day_end)</f>
        <v>0.42222222222222222</v>
      </c>
      <c r="I54" s="14">
        <f t="shared" si="1"/>
        <v>9</v>
      </c>
      <c r="J54" s="11" t="s">
        <v>3</v>
      </c>
    </row>
    <row r="55" spans="1:10" x14ac:dyDescent="0.3">
      <c r="A55" s="11" t="s">
        <v>7</v>
      </c>
      <c r="B55" s="11" t="s">
        <v>1</v>
      </c>
      <c r="C55" s="11" t="s">
        <v>5</v>
      </c>
      <c r="D55" s="12">
        <v>43361.425000000003</v>
      </c>
      <c r="E55" s="12">
        <v>43361.490277777775</v>
      </c>
      <c r="F55" s="15">
        <f t="shared" si="0"/>
        <v>43361</v>
      </c>
      <c r="G55" s="13">
        <f>MAX(TIME(HOUR(D55),MINUTE(D55),0),day_start)</f>
        <v>0.42499999999999999</v>
      </c>
      <c r="H55" s="13">
        <f>MIN(TIME(HOUR(E55),MINUTE(E55),0),day_end)</f>
        <v>0.49027777777777781</v>
      </c>
      <c r="I55" s="14">
        <f t="shared" si="1"/>
        <v>94</v>
      </c>
      <c r="J55" s="11" t="s">
        <v>3</v>
      </c>
    </row>
    <row r="56" spans="1:10" x14ac:dyDescent="0.3">
      <c r="A56" s="11" t="s">
        <v>0</v>
      </c>
      <c r="B56" s="11" t="s">
        <v>1</v>
      </c>
      <c r="C56" s="11" t="s">
        <v>43</v>
      </c>
      <c r="D56" s="12">
        <v>43361.425694444442</v>
      </c>
      <c r="E56" s="12">
        <v>43361.432638888888</v>
      </c>
      <c r="F56" s="15">
        <f t="shared" si="0"/>
        <v>43361</v>
      </c>
      <c r="G56" s="13">
        <f>MAX(TIME(HOUR(D56),MINUTE(D56),0),day_start)</f>
        <v>0.42569444444444443</v>
      </c>
      <c r="H56" s="13">
        <f>MIN(TIME(HOUR(E56),MINUTE(E56),0),day_end)</f>
        <v>0.43263888888888885</v>
      </c>
      <c r="I56" s="14">
        <f t="shared" si="1"/>
        <v>9</v>
      </c>
      <c r="J56" s="11" t="s">
        <v>3</v>
      </c>
    </row>
    <row r="57" spans="1:10" x14ac:dyDescent="0.3">
      <c r="A57" s="11" t="s">
        <v>19</v>
      </c>
      <c r="B57" s="11" t="s">
        <v>1</v>
      </c>
      <c r="C57" s="11" t="s">
        <v>110</v>
      </c>
      <c r="D57" s="12">
        <v>43361.4375</v>
      </c>
      <c r="E57" s="12">
        <v>43361.495138888888</v>
      </c>
      <c r="F57" s="15">
        <f t="shared" si="0"/>
        <v>43361</v>
      </c>
      <c r="G57" s="13">
        <f>MAX(TIME(HOUR(D57),MINUTE(D57),0),day_start)</f>
        <v>0.4375</v>
      </c>
      <c r="H57" s="13">
        <f>MIN(TIME(HOUR(E57),MINUTE(E57),0),day_end)</f>
        <v>0.49513888888888885</v>
      </c>
      <c r="I57" s="14">
        <f t="shared" si="1"/>
        <v>82</v>
      </c>
      <c r="J57" s="11" t="s">
        <v>3</v>
      </c>
    </row>
    <row r="58" spans="1:10" x14ac:dyDescent="0.3">
      <c r="A58" s="11" t="s">
        <v>48</v>
      </c>
      <c r="B58" s="11" t="s">
        <v>1</v>
      </c>
      <c r="C58" s="11" t="s">
        <v>79</v>
      </c>
      <c r="D58" s="12">
        <v>43361.4375</v>
      </c>
      <c r="E58" s="12">
        <v>43361.523611111108</v>
      </c>
      <c r="F58" s="15">
        <f t="shared" si="0"/>
        <v>43361</v>
      </c>
      <c r="G58" s="13">
        <f>MAX(TIME(HOUR(D58),MINUTE(D58),0),day_start)</f>
        <v>0.4375</v>
      </c>
      <c r="H58" s="13">
        <f>MIN(TIME(HOUR(E58),MINUTE(E58),0),day_end)</f>
        <v>0.52361111111111114</v>
      </c>
      <c r="I58" s="14">
        <f t="shared" si="1"/>
        <v>124</v>
      </c>
      <c r="J58" s="11" t="s">
        <v>3</v>
      </c>
    </row>
    <row r="59" spans="1:10" x14ac:dyDescent="0.3">
      <c r="A59" s="11" t="s">
        <v>17</v>
      </c>
      <c r="B59" s="11" t="s">
        <v>1</v>
      </c>
      <c r="C59" s="11" t="s">
        <v>111</v>
      </c>
      <c r="D59" s="12">
        <v>43361.444444444445</v>
      </c>
      <c r="E59" s="12">
        <v>43361.458333333336</v>
      </c>
      <c r="F59" s="15">
        <f t="shared" si="0"/>
        <v>43361</v>
      </c>
      <c r="G59" s="13">
        <f>MAX(TIME(HOUR(D59),MINUTE(D59),0),day_start)</f>
        <v>0.44444444444444442</v>
      </c>
      <c r="H59" s="13">
        <f>MIN(TIME(HOUR(E59),MINUTE(E59),0),day_end)</f>
        <v>0.45833333333333331</v>
      </c>
      <c r="I59" s="14">
        <f t="shared" si="1"/>
        <v>20</v>
      </c>
      <c r="J59" s="11" t="s">
        <v>3</v>
      </c>
    </row>
    <row r="60" spans="1:10" x14ac:dyDescent="0.3">
      <c r="A60" s="11" t="s">
        <v>9</v>
      </c>
      <c r="B60" s="11" t="s">
        <v>1</v>
      </c>
      <c r="C60" s="11" t="s">
        <v>99</v>
      </c>
      <c r="D60" s="12">
        <v>43361.445833333331</v>
      </c>
      <c r="E60" s="12">
        <v>43361.459722222222</v>
      </c>
      <c r="F60" s="15">
        <f t="shared" si="0"/>
        <v>43361</v>
      </c>
      <c r="G60" s="13">
        <f>MAX(TIME(HOUR(D60),MINUTE(D60),0),day_start)</f>
        <v>0.4458333333333333</v>
      </c>
      <c r="H60" s="13">
        <f>MIN(TIME(HOUR(E60),MINUTE(E60),0),day_end)</f>
        <v>0.4597222222222222</v>
      </c>
      <c r="I60" s="14">
        <f t="shared" si="1"/>
        <v>20</v>
      </c>
      <c r="J60" s="11" t="s">
        <v>3</v>
      </c>
    </row>
    <row r="61" spans="1:10" x14ac:dyDescent="0.3">
      <c r="A61" s="11" t="s">
        <v>94</v>
      </c>
      <c r="B61" s="11" t="s">
        <v>1</v>
      </c>
      <c r="C61" s="11" t="s">
        <v>12</v>
      </c>
      <c r="D61" s="12">
        <v>43361.46875</v>
      </c>
      <c r="E61" s="12">
        <v>43361.533333333333</v>
      </c>
      <c r="F61" s="15">
        <f t="shared" si="0"/>
        <v>43361</v>
      </c>
      <c r="G61" s="13">
        <f>MAX(TIME(HOUR(D61),MINUTE(D61),0),day_start)</f>
        <v>0.46875</v>
      </c>
      <c r="H61" s="13">
        <f>MIN(TIME(HOUR(E61),MINUTE(E61),0),day_end)</f>
        <v>0.53333333333333333</v>
      </c>
      <c r="I61" s="14">
        <f t="shared" si="1"/>
        <v>93</v>
      </c>
      <c r="J61" s="11" t="s">
        <v>3</v>
      </c>
    </row>
    <row r="62" spans="1:10" x14ac:dyDescent="0.3">
      <c r="A62" s="11" t="s">
        <v>0</v>
      </c>
      <c r="B62" s="11" t="s">
        <v>1</v>
      </c>
      <c r="C62" s="11" t="s">
        <v>25</v>
      </c>
      <c r="D62" s="12">
        <v>43361.474305555559</v>
      </c>
      <c r="E62" s="12">
        <v>43361.554861111108</v>
      </c>
      <c r="F62" s="15">
        <f t="shared" si="0"/>
        <v>43361</v>
      </c>
      <c r="G62" s="13">
        <f>MAX(TIME(HOUR(D62),MINUTE(D62),0),day_start)</f>
        <v>0.47430555555555554</v>
      </c>
      <c r="H62" s="13">
        <f>MIN(TIME(HOUR(E62),MINUTE(E62),0),day_end)</f>
        <v>0.55486111111111114</v>
      </c>
      <c r="I62" s="14">
        <f t="shared" si="1"/>
        <v>116</v>
      </c>
      <c r="J62" s="11" t="s">
        <v>3</v>
      </c>
    </row>
    <row r="63" spans="1:10" x14ac:dyDescent="0.3">
      <c r="A63" s="11" t="s">
        <v>21</v>
      </c>
      <c r="B63" s="11" t="s">
        <v>1</v>
      </c>
      <c r="C63" s="11" t="s">
        <v>45</v>
      </c>
      <c r="D63" s="12">
        <v>43361.477777777778</v>
      </c>
      <c r="E63" s="12">
        <v>43361.551388888889</v>
      </c>
      <c r="F63" s="15">
        <f t="shared" si="0"/>
        <v>43361</v>
      </c>
      <c r="G63" s="13">
        <f>MAX(TIME(HOUR(D63),MINUTE(D63),0),day_start)</f>
        <v>0.4777777777777778</v>
      </c>
      <c r="H63" s="13">
        <f>MIN(TIME(HOUR(E63),MINUTE(E63),0),day_end)</f>
        <v>0.55138888888888882</v>
      </c>
      <c r="I63" s="14">
        <f t="shared" si="1"/>
        <v>106</v>
      </c>
      <c r="J63" s="11" t="s">
        <v>3</v>
      </c>
    </row>
    <row r="64" spans="1:10" x14ac:dyDescent="0.3">
      <c r="A64" s="11" t="s">
        <v>13</v>
      </c>
      <c r="B64" s="11" t="s">
        <v>1</v>
      </c>
      <c r="C64" s="11" t="s">
        <v>38</v>
      </c>
      <c r="D64" s="12">
        <v>43361.477777777778</v>
      </c>
      <c r="E64" s="12">
        <v>43361.586805555555</v>
      </c>
      <c r="F64" s="15">
        <f t="shared" si="0"/>
        <v>43361</v>
      </c>
      <c r="G64" s="13">
        <f>MAX(TIME(HOUR(D64),MINUTE(D64),0),day_start)</f>
        <v>0.4777777777777778</v>
      </c>
      <c r="H64" s="13">
        <f>MIN(TIME(HOUR(E64),MINUTE(E64),0),day_end)</f>
        <v>0.58680555555555558</v>
      </c>
      <c r="I64" s="14">
        <f t="shared" si="1"/>
        <v>157</v>
      </c>
      <c r="J64" s="11" t="s">
        <v>3</v>
      </c>
    </row>
    <row r="65" spans="1:10" x14ac:dyDescent="0.3">
      <c r="A65" s="11" t="s">
        <v>24</v>
      </c>
      <c r="B65" s="11" t="s">
        <v>1</v>
      </c>
      <c r="C65" s="11" t="s">
        <v>112</v>
      </c>
      <c r="D65" s="12">
        <v>43361.479861111111</v>
      </c>
      <c r="E65" s="12">
        <v>43361.597222222219</v>
      </c>
      <c r="F65" s="15">
        <f t="shared" si="0"/>
        <v>43361</v>
      </c>
      <c r="G65" s="13">
        <f>MAX(TIME(HOUR(D65),MINUTE(D65),0),day_start)</f>
        <v>0.47986111111111113</v>
      </c>
      <c r="H65" s="13">
        <f>MIN(TIME(HOUR(E65),MINUTE(E65),0),day_end)</f>
        <v>0.59722222222222221</v>
      </c>
      <c r="I65" s="14">
        <f t="shared" si="1"/>
        <v>169</v>
      </c>
      <c r="J65" s="11" t="s">
        <v>3</v>
      </c>
    </row>
    <row r="66" spans="1:10" x14ac:dyDescent="0.3">
      <c r="A66" s="11" t="s">
        <v>4</v>
      </c>
      <c r="B66" s="11" t="s">
        <v>1</v>
      </c>
      <c r="C66" s="11" t="s">
        <v>22</v>
      </c>
      <c r="D66" s="12">
        <v>43361.481249999997</v>
      </c>
      <c r="E66" s="12">
        <v>43361.512499999997</v>
      </c>
      <c r="F66" s="15">
        <f t="shared" si="0"/>
        <v>43361</v>
      </c>
      <c r="G66" s="13">
        <f>MAX(TIME(HOUR(D66),MINUTE(D66),0),day_start)</f>
        <v>0.48125000000000001</v>
      </c>
      <c r="H66" s="13">
        <f>MIN(TIME(HOUR(E66),MINUTE(E66),0),day_end)</f>
        <v>0.51250000000000007</v>
      </c>
      <c r="I66" s="14">
        <f t="shared" si="1"/>
        <v>45</v>
      </c>
      <c r="J66" s="11" t="s">
        <v>3</v>
      </c>
    </row>
    <row r="67" spans="1:10" x14ac:dyDescent="0.3">
      <c r="A67" s="11" t="s">
        <v>58</v>
      </c>
      <c r="B67" s="11" t="s">
        <v>1</v>
      </c>
      <c r="C67" s="11" t="s">
        <v>52</v>
      </c>
      <c r="D67" s="12">
        <v>43361.482638888891</v>
      </c>
      <c r="E67" s="12">
        <v>43361.590277777781</v>
      </c>
      <c r="F67" s="15">
        <f t="shared" ref="F67:F130" si="3">DATE(YEAR(D67),MONTH(D67),DAY(D67))</f>
        <v>43361</v>
      </c>
      <c r="G67" s="13">
        <f>MAX(TIME(HOUR(D67),MINUTE(D67),0),day_start)</f>
        <v>0.4826388888888889</v>
      </c>
      <c r="H67" s="13">
        <f>MIN(TIME(HOUR(E67),MINUTE(E67),0),day_end)</f>
        <v>0.59027777777777779</v>
      </c>
      <c r="I67" s="14">
        <f t="shared" ref="I67:I130" si="4">MAX(0,INT((H67-G67)*1440))</f>
        <v>155</v>
      </c>
      <c r="J67" s="11" t="s">
        <v>3</v>
      </c>
    </row>
    <row r="68" spans="1:10" x14ac:dyDescent="0.3">
      <c r="A68" s="11" t="s">
        <v>15</v>
      </c>
      <c r="B68" s="11" t="s">
        <v>1</v>
      </c>
      <c r="C68" s="11" t="s">
        <v>8</v>
      </c>
      <c r="D68" s="12">
        <v>43361.48333333333</v>
      </c>
      <c r="E68" s="12">
        <v>43361.599999999999</v>
      </c>
      <c r="F68" s="15">
        <f t="shared" si="3"/>
        <v>43361</v>
      </c>
      <c r="G68" s="13">
        <f>MAX(TIME(HOUR(D68),MINUTE(D68),0),day_start)</f>
        <v>0.48333333333333334</v>
      </c>
      <c r="H68" s="13">
        <f>MIN(TIME(HOUR(E68),MINUTE(E68),0),day_end)</f>
        <v>0.6</v>
      </c>
      <c r="I68" s="14">
        <f t="shared" si="4"/>
        <v>168</v>
      </c>
      <c r="J68" s="11" t="s">
        <v>3</v>
      </c>
    </row>
    <row r="69" spans="1:10" x14ac:dyDescent="0.3">
      <c r="A69" s="11" t="s">
        <v>41</v>
      </c>
      <c r="B69" s="11" t="s">
        <v>1</v>
      </c>
      <c r="C69" s="11" t="s">
        <v>60</v>
      </c>
      <c r="D69" s="12">
        <v>43361.484027777777</v>
      </c>
      <c r="E69" s="12">
        <v>43361.59652777778</v>
      </c>
      <c r="F69" s="15">
        <f t="shared" si="3"/>
        <v>43361</v>
      </c>
      <c r="G69" s="13">
        <f>MAX(TIME(HOUR(D69),MINUTE(D69),0),day_start)</f>
        <v>0.48402777777777778</v>
      </c>
      <c r="H69" s="13">
        <f>MIN(TIME(HOUR(E69),MINUTE(E69),0),day_end)</f>
        <v>0.59652777777777777</v>
      </c>
      <c r="I69" s="14">
        <f t="shared" si="4"/>
        <v>162</v>
      </c>
      <c r="J69" s="11" t="s">
        <v>3</v>
      </c>
    </row>
    <row r="70" spans="1:10" x14ac:dyDescent="0.3">
      <c r="A70" s="11" t="s">
        <v>9</v>
      </c>
      <c r="B70" s="11" t="s">
        <v>1</v>
      </c>
      <c r="C70" s="11" t="s">
        <v>57</v>
      </c>
      <c r="D70" s="12">
        <v>43361.484722222223</v>
      </c>
      <c r="E70" s="12">
        <v>43361.592361111114</v>
      </c>
      <c r="F70" s="15">
        <f t="shared" si="3"/>
        <v>43361</v>
      </c>
      <c r="G70" s="13">
        <f>MAX(TIME(HOUR(D70),MINUTE(D70),0),day_start)</f>
        <v>0.48472222222222222</v>
      </c>
      <c r="H70" s="13">
        <f>MIN(TIME(HOUR(E70),MINUTE(E70),0),day_end)</f>
        <v>0.59236111111111112</v>
      </c>
      <c r="I70" s="14">
        <f t="shared" si="4"/>
        <v>155</v>
      </c>
      <c r="J70" s="11" t="s">
        <v>3</v>
      </c>
    </row>
    <row r="71" spans="1:10" x14ac:dyDescent="0.3">
      <c r="A71" s="11" t="s">
        <v>56</v>
      </c>
      <c r="B71" s="11" t="s">
        <v>1</v>
      </c>
      <c r="C71" s="11" t="s">
        <v>14</v>
      </c>
      <c r="D71" s="12">
        <v>43361.488888888889</v>
      </c>
      <c r="E71" s="12">
        <v>43361.511805555558</v>
      </c>
      <c r="F71" s="15">
        <f t="shared" si="3"/>
        <v>43361</v>
      </c>
      <c r="G71" s="13">
        <f>MAX(TIME(HOUR(D71),MINUTE(D71),0),day_start)</f>
        <v>0.48888888888888887</v>
      </c>
      <c r="H71" s="13">
        <f>MIN(TIME(HOUR(E71),MINUTE(E71),0),day_end)</f>
        <v>0.51180555555555551</v>
      </c>
      <c r="I71" s="14">
        <f t="shared" si="4"/>
        <v>33</v>
      </c>
      <c r="J71" s="11" t="s">
        <v>3</v>
      </c>
    </row>
    <row r="72" spans="1:10" x14ac:dyDescent="0.3">
      <c r="A72" s="11" t="s">
        <v>54</v>
      </c>
      <c r="B72" s="11" t="s">
        <v>1</v>
      </c>
      <c r="C72" s="11" t="s">
        <v>113</v>
      </c>
      <c r="D72" s="12">
        <v>43361.491666666669</v>
      </c>
      <c r="E72" s="12">
        <v>43361.558333333334</v>
      </c>
      <c r="F72" s="15">
        <f t="shared" si="3"/>
        <v>43361</v>
      </c>
      <c r="G72" s="13">
        <f>MAX(TIME(HOUR(D72),MINUTE(D72),0),day_start)</f>
        <v>0.4916666666666667</v>
      </c>
      <c r="H72" s="13">
        <f>MIN(TIME(HOUR(E72),MINUTE(E72),0),day_end)</f>
        <v>0.55833333333333335</v>
      </c>
      <c r="I72" s="14">
        <f t="shared" si="4"/>
        <v>96</v>
      </c>
      <c r="J72" s="11" t="s">
        <v>3</v>
      </c>
    </row>
    <row r="73" spans="1:10" x14ac:dyDescent="0.3">
      <c r="A73" s="11" t="s">
        <v>66</v>
      </c>
      <c r="B73" s="11" t="s">
        <v>1</v>
      </c>
      <c r="C73" s="11" t="s">
        <v>114</v>
      </c>
      <c r="D73" s="12">
        <v>43361.492361111108</v>
      </c>
      <c r="E73" s="12">
        <v>43361.57916666667</v>
      </c>
      <c r="F73" s="15">
        <f t="shared" si="3"/>
        <v>43361</v>
      </c>
      <c r="G73" s="13">
        <f>MAX(TIME(HOUR(D73),MINUTE(D73),0),day_start)</f>
        <v>0.49236111111111108</v>
      </c>
      <c r="H73" s="13">
        <f>MIN(TIME(HOUR(E73),MINUTE(E73),0),day_end)</f>
        <v>0.57916666666666672</v>
      </c>
      <c r="I73" s="14">
        <f t="shared" si="4"/>
        <v>125</v>
      </c>
      <c r="J73" s="11" t="s">
        <v>3</v>
      </c>
    </row>
    <row r="74" spans="1:10" x14ac:dyDescent="0.3">
      <c r="A74" s="11" t="s">
        <v>32</v>
      </c>
      <c r="B74" s="11" t="s">
        <v>1</v>
      </c>
      <c r="C74" s="11" t="s">
        <v>44</v>
      </c>
      <c r="D74" s="12">
        <v>43361.515972222223</v>
      </c>
      <c r="E74" s="12">
        <v>43361.523611111108</v>
      </c>
      <c r="F74" s="15">
        <f t="shared" si="3"/>
        <v>43361</v>
      </c>
      <c r="G74" s="13">
        <f>MAX(TIME(HOUR(D74),MINUTE(D74),0),day_start)</f>
        <v>0.51597222222222217</v>
      </c>
      <c r="H74" s="13">
        <f>MIN(TIME(HOUR(E74),MINUTE(E74),0),day_end)</f>
        <v>0.52361111111111114</v>
      </c>
      <c r="I74" s="14">
        <f t="shared" si="4"/>
        <v>11</v>
      </c>
      <c r="J74" s="11" t="s">
        <v>3</v>
      </c>
    </row>
    <row r="75" spans="1:10" x14ac:dyDescent="0.3">
      <c r="A75" s="11" t="s">
        <v>19</v>
      </c>
      <c r="B75" s="11" t="s">
        <v>1</v>
      </c>
      <c r="C75" s="11" t="s">
        <v>16</v>
      </c>
      <c r="D75" s="12">
        <v>43361.517361111109</v>
      </c>
      <c r="E75" s="12">
        <v>43361.555555555555</v>
      </c>
      <c r="F75" s="15">
        <f t="shared" si="3"/>
        <v>43361</v>
      </c>
      <c r="G75" s="13">
        <f>MAX(TIME(HOUR(D75),MINUTE(D75),0),day_start)</f>
        <v>0.51736111111111105</v>
      </c>
      <c r="H75" s="13">
        <f>MIN(TIME(HOUR(E75),MINUTE(E75),0),day_end)</f>
        <v>0.55555555555555558</v>
      </c>
      <c r="I75" s="14">
        <f t="shared" si="4"/>
        <v>55</v>
      </c>
      <c r="J75" s="11" t="s">
        <v>3</v>
      </c>
    </row>
    <row r="76" spans="1:10" x14ac:dyDescent="0.3">
      <c r="A76" s="11" t="s">
        <v>82</v>
      </c>
      <c r="B76" s="11" t="s">
        <v>1</v>
      </c>
      <c r="C76" s="11" t="s">
        <v>111</v>
      </c>
      <c r="D76" s="12">
        <v>43361.518750000003</v>
      </c>
      <c r="E76" s="12">
        <v>43361.552777777775</v>
      </c>
      <c r="F76" s="15">
        <f t="shared" si="3"/>
        <v>43361</v>
      </c>
      <c r="G76" s="13">
        <f>MAX(TIME(HOUR(D76),MINUTE(D76),0),day_start)</f>
        <v>0.51874999999999993</v>
      </c>
      <c r="H76" s="13">
        <f>MIN(TIME(HOUR(E76),MINUTE(E76),0),day_end)</f>
        <v>0.55277777777777781</v>
      </c>
      <c r="I76" s="14">
        <f t="shared" si="4"/>
        <v>49</v>
      </c>
      <c r="J76" s="11" t="s">
        <v>3</v>
      </c>
    </row>
    <row r="77" spans="1:10" x14ac:dyDescent="0.3">
      <c r="A77" s="11" t="s">
        <v>42</v>
      </c>
      <c r="B77" s="11" t="s">
        <v>1</v>
      </c>
      <c r="C77" s="11" t="s">
        <v>115</v>
      </c>
      <c r="D77" s="12">
        <v>43361.522222222222</v>
      </c>
      <c r="E77" s="12">
        <v>43361.570833333331</v>
      </c>
      <c r="F77" s="15">
        <f t="shared" si="3"/>
        <v>43361</v>
      </c>
      <c r="G77" s="13">
        <f>MAX(TIME(HOUR(D77),MINUTE(D77),0),day_start)</f>
        <v>0.52222222222222225</v>
      </c>
      <c r="H77" s="13">
        <f>MIN(TIME(HOUR(E77),MINUTE(E77),0),day_end)</f>
        <v>0.5708333333333333</v>
      </c>
      <c r="I77" s="14">
        <f t="shared" si="4"/>
        <v>69</v>
      </c>
      <c r="J77" s="11" t="s">
        <v>3</v>
      </c>
    </row>
    <row r="78" spans="1:10" x14ac:dyDescent="0.3">
      <c r="A78" s="11" t="s">
        <v>17</v>
      </c>
      <c r="B78" s="11" t="s">
        <v>1</v>
      </c>
      <c r="C78" s="11" t="s">
        <v>91</v>
      </c>
      <c r="D78" s="12">
        <v>43361.53402777778</v>
      </c>
      <c r="E78" s="12">
        <v>43361.554166666669</v>
      </c>
      <c r="F78" s="15">
        <f t="shared" si="3"/>
        <v>43361</v>
      </c>
      <c r="G78" s="13">
        <f>MAX(TIME(HOUR(D78),MINUTE(D78),0),day_start)</f>
        <v>0.53402777777777777</v>
      </c>
      <c r="H78" s="13">
        <f>MIN(TIME(HOUR(E78),MINUTE(E78),0),day_end)</f>
        <v>0.5541666666666667</v>
      </c>
      <c r="I78" s="14">
        <f t="shared" si="4"/>
        <v>29</v>
      </c>
      <c r="J78" s="11" t="s">
        <v>3</v>
      </c>
    </row>
    <row r="79" spans="1:10" x14ac:dyDescent="0.3">
      <c r="A79" s="11" t="s">
        <v>32</v>
      </c>
      <c r="B79" s="11" t="s">
        <v>1</v>
      </c>
      <c r="C79" s="11" t="s">
        <v>116</v>
      </c>
      <c r="D79" s="12">
        <v>43361.537499999999</v>
      </c>
      <c r="E79" s="12">
        <v>43361.570833333331</v>
      </c>
      <c r="F79" s="15">
        <f t="shared" si="3"/>
        <v>43361</v>
      </c>
      <c r="G79" s="13">
        <f>MAX(TIME(HOUR(D79),MINUTE(D79),0),day_start)</f>
        <v>0.53749999999999998</v>
      </c>
      <c r="H79" s="13">
        <f>MIN(TIME(HOUR(E79),MINUTE(E79),0),day_end)</f>
        <v>0.5708333333333333</v>
      </c>
      <c r="I79" s="14">
        <f t="shared" si="4"/>
        <v>48</v>
      </c>
      <c r="J79" s="11" t="s">
        <v>3</v>
      </c>
    </row>
    <row r="80" spans="1:10" x14ac:dyDescent="0.3">
      <c r="A80" s="11" t="s">
        <v>11</v>
      </c>
      <c r="B80" s="11" t="s">
        <v>1</v>
      </c>
      <c r="C80" s="11" t="s">
        <v>62</v>
      </c>
      <c r="D80" s="12">
        <v>43361.538194444445</v>
      </c>
      <c r="E80" s="12">
        <v>43361.586805555555</v>
      </c>
      <c r="F80" s="15">
        <f t="shared" si="3"/>
        <v>43361</v>
      </c>
      <c r="G80" s="13">
        <f>MAX(TIME(HOUR(D80),MINUTE(D80),0),day_start)</f>
        <v>0.53819444444444442</v>
      </c>
      <c r="H80" s="13">
        <f>MIN(TIME(HOUR(E80),MINUTE(E80),0),day_end)</f>
        <v>0.58680555555555558</v>
      </c>
      <c r="I80" s="14">
        <f t="shared" si="4"/>
        <v>70</v>
      </c>
      <c r="J80" s="11" t="s">
        <v>3</v>
      </c>
    </row>
    <row r="81" spans="1:10" x14ac:dyDescent="0.3">
      <c r="A81" s="11" t="s">
        <v>94</v>
      </c>
      <c r="B81" s="11" t="s">
        <v>1</v>
      </c>
      <c r="C81" s="11" t="s">
        <v>117</v>
      </c>
      <c r="D81" s="12">
        <v>43361.538194444445</v>
      </c>
      <c r="E81" s="12">
        <v>43361.574305555558</v>
      </c>
      <c r="F81" s="15">
        <f t="shared" si="3"/>
        <v>43361</v>
      </c>
      <c r="G81" s="13">
        <f>MAX(TIME(HOUR(D81),MINUTE(D81),0),day_start)</f>
        <v>0.53819444444444442</v>
      </c>
      <c r="H81" s="13">
        <f>MIN(TIME(HOUR(E81),MINUTE(E81),0),day_end)</f>
        <v>0.57430555555555551</v>
      </c>
      <c r="I81" s="14">
        <f t="shared" si="4"/>
        <v>52</v>
      </c>
      <c r="J81" s="11" t="s">
        <v>3</v>
      </c>
    </row>
    <row r="82" spans="1:10" x14ac:dyDescent="0.3">
      <c r="A82" s="11" t="s">
        <v>51</v>
      </c>
      <c r="B82" s="11" t="s">
        <v>1</v>
      </c>
      <c r="C82" s="11" t="s">
        <v>118</v>
      </c>
      <c r="D82" s="12">
        <v>43361.546527777777</v>
      </c>
      <c r="E82" s="12">
        <v>43361.587500000001</v>
      </c>
      <c r="F82" s="15">
        <f t="shared" si="3"/>
        <v>43361</v>
      </c>
      <c r="G82" s="13">
        <f>MAX(TIME(HOUR(D82),MINUTE(D82),0),day_start)</f>
        <v>0.54652777777777783</v>
      </c>
      <c r="H82" s="13">
        <f>MIN(TIME(HOUR(E82),MINUTE(E82),0),day_end)</f>
        <v>0.58750000000000002</v>
      </c>
      <c r="I82" s="14">
        <f t="shared" si="4"/>
        <v>59</v>
      </c>
      <c r="J82" s="11" t="s">
        <v>3</v>
      </c>
    </row>
    <row r="83" spans="1:10" x14ac:dyDescent="0.3">
      <c r="A83" s="11" t="s">
        <v>56</v>
      </c>
      <c r="B83" s="11" t="s">
        <v>1</v>
      </c>
      <c r="C83" s="11" t="s">
        <v>34</v>
      </c>
      <c r="D83" s="12">
        <v>43361.546527777777</v>
      </c>
      <c r="E83" s="12">
        <v>43361.593055555553</v>
      </c>
      <c r="F83" s="15">
        <f t="shared" si="3"/>
        <v>43361</v>
      </c>
      <c r="G83" s="13">
        <f>MAX(TIME(HOUR(D83),MINUTE(D83),0),day_start)</f>
        <v>0.54652777777777783</v>
      </c>
      <c r="H83" s="13">
        <f>MIN(TIME(HOUR(E83),MINUTE(E83),0),day_end)</f>
        <v>0.59305555555555556</v>
      </c>
      <c r="I83" s="14">
        <f t="shared" si="4"/>
        <v>66</v>
      </c>
      <c r="J83" s="11" t="s">
        <v>3</v>
      </c>
    </row>
    <row r="84" spans="1:10" x14ac:dyDescent="0.3">
      <c r="A84" s="11" t="s">
        <v>48</v>
      </c>
      <c r="B84" s="11" t="s">
        <v>1</v>
      </c>
      <c r="C84" s="11" t="s">
        <v>77</v>
      </c>
      <c r="D84" s="12">
        <v>43361.55</v>
      </c>
      <c r="E84" s="12">
        <v>43361.556250000001</v>
      </c>
      <c r="F84" s="15">
        <f t="shared" si="3"/>
        <v>43361</v>
      </c>
      <c r="G84" s="13">
        <f>MAX(TIME(HOUR(D84),MINUTE(D84),0),day_start)</f>
        <v>0.54999999999999993</v>
      </c>
      <c r="H84" s="13">
        <f>MIN(TIME(HOUR(E84),MINUTE(E84),0),day_end)</f>
        <v>0.55625000000000002</v>
      </c>
      <c r="I84" s="14">
        <f t="shared" si="4"/>
        <v>9</v>
      </c>
      <c r="J84" s="11" t="s">
        <v>3</v>
      </c>
    </row>
    <row r="85" spans="1:10" x14ac:dyDescent="0.3">
      <c r="A85" s="11" t="s">
        <v>82</v>
      </c>
      <c r="B85" s="11" t="s">
        <v>1</v>
      </c>
      <c r="C85" s="11" t="s">
        <v>78</v>
      </c>
      <c r="D85" s="12">
        <v>43361.559027777781</v>
      </c>
      <c r="E85" s="12">
        <v>43361.593055555553</v>
      </c>
      <c r="F85" s="15">
        <f t="shared" si="3"/>
        <v>43361</v>
      </c>
      <c r="G85" s="13">
        <f>MAX(TIME(HOUR(D85),MINUTE(D85),0),day_start)</f>
        <v>0.55902777777777779</v>
      </c>
      <c r="H85" s="13">
        <f>MIN(TIME(HOUR(E85),MINUTE(E85),0),day_end)</f>
        <v>0.59305555555555556</v>
      </c>
      <c r="I85" s="14">
        <f t="shared" si="4"/>
        <v>49</v>
      </c>
      <c r="J85" s="11" t="s">
        <v>3</v>
      </c>
    </row>
    <row r="86" spans="1:10" x14ac:dyDescent="0.3">
      <c r="A86" s="11" t="s">
        <v>17</v>
      </c>
      <c r="B86" s="11" t="s">
        <v>1</v>
      </c>
      <c r="C86" s="11" t="s">
        <v>5</v>
      </c>
      <c r="D86" s="12">
        <v>43361.560416666667</v>
      </c>
      <c r="E86" s="12">
        <v>43361.588888888888</v>
      </c>
      <c r="F86" s="15">
        <f t="shared" si="3"/>
        <v>43361</v>
      </c>
      <c r="G86" s="13">
        <f>MAX(TIME(HOUR(D86),MINUTE(D86),0),day_start)</f>
        <v>0.56041666666666667</v>
      </c>
      <c r="H86" s="13">
        <f>MIN(TIME(HOUR(E86),MINUTE(E86),0),day_end)</f>
        <v>0.58888888888888891</v>
      </c>
      <c r="I86" s="14">
        <f t="shared" si="4"/>
        <v>41</v>
      </c>
      <c r="J86" s="11" t="s">
        <v>3</v>
      </c>
    </row>
    <row r="87" spans="1:10" x14ac:dyDescent="0.3">
      <c r="A87" s="11" t="s">
        <v>48</v>
      </c>
      <c r="B87" s="11" t="s">
        <v>1</v>
      </c>
      <c r="C87" s="11" t="s">
        <v>49</v>
      </c>
      <c r="D87" s="12">
        <v>43361.563888888886</v>
      </c>
      <c r="E87" s="12">
        <v>43361.589583333334</v>
      </c>
      <c r="F87" s="15">
        <f t="shared" si="3"/>
        <v>43361</v>
      </c>
      <c r="G87" s="13">
        <f>MAX(TIME(HOUR(D87),MINUTE(D87),0),day_start)</f>
        <v>0.56388888888888888</v>
      </c>
      <c r="H87" s="13">
        <f>MIN(TIME(HOUR(E87),MINUTE(E87),0),day_end)</f>
        <v>0.58958333333333335</v>
      </c>
      <c r="I87" s="14">
        <f t="shared" si="4"/>
        <v>37</v>
      </c>
      <c r="J87" s="11" t="s">
        <v>3</v>
      </c>
    </row>
    <row r="88" spans="1:10" x14ac:dyDescent="0.3">
      <c r="A88" s="11" t="s">
        <v>32</v>
      </c>
      <c r="B88" s="11" t="s">
        <v>1</v>
      </c>
      <c r="C88" s="11" t="s">
        <v>119</v>
      </c>
      <c r="D88" s="12">
        <v>43361.642361111109</v>
      </c>
      <c r="E88" s="12">
        <v>43361.678472222222</v>
      </c>
      <c r="F88" s="15">
        <f t="shared" si="3"/>
        <v>43361</v>
      </c>
      <c r="G88" s="13">
        <f>MAX(TIME(HOUR(D88),MINUTE(D88),0),day_start)</f>
        <v>0.64236111111111105</v>
      </c>
      <c r="H88" s="13">
        <f>MIN(TIME(HOUR(E88),MINUTE(E88),0),day_end)</f>
        <v>0.67847222222222225</v>
      </c>
      <c r="I88" s="14">
        <f t="shared" si="4"/>
        <v>52</v>
      </c>
      <c r="J88" s="11" t="s">
        <v>3</v>
      </c>
    </row>
    <row r="89" spans="1:10" x14ac:dyDescent="0.3">
      <c r="A89" s="11" t="s">
        <v>41</v>
      </c>
      <c r="B89" s="11" t="s">
        <v>1</v>
      </c>
      <c r="C89" s="11" t="s">
        <v>111</v>
      </c>
      <c r="D89" s="12">
        <v>43361.642361111109</v>
      </c>
      <c r="E89" s="12">
        <v>43361.663194444445</v>
      </c>
      <c r="F89" s="15">
        <f t="shared" si="3"/>
        <v>43361</v>
      </c>
      <c r="G89" s="13">
        <f>MAX(TIME(HOUR(D89),MINUTE(D89),0),day_start)</f>
        <v>0.64236111111111105</v>
      </c>
      <c r="H89" s="13">
        <f>MIN(TIME(HOUR(E89),MINUTE(E89),0),day_end)</f>
        <v>0.66319444444444442</v>
      </c>
      <c r="I89" s="14">
        <f t="shared" si="4"/>
        <v>30</v>
      </c>
      <c r="J89" s="11" t="s">
        <v>3</v>
      </c>
    </row>
    <row r="90" spans="1:10" x14ac:dyDescent="0.3">
      <c r="A90" s="11" t="s">
        <v>17</v>
      </c>
      <c r="B90" s="11" t="s">
        <v>1</v>
      </c>
      <c r="C90" s="11" t="s">
        <v>91</v>
      </c>
      <c r="D90" s="12">
        <v>43361.642361111109</v>
      </c>
      <c r="E90" s="12">
        <v>43361.701388888891</v>
      </c>
      <c r="F90" s="15">
        <f t="shared" si="3"/>
        <v>43361</v>
      </c>
      <c r="G90" s="13">
        <f>MAX(TIME(HOUR(D90),MINUTE(D90),0),day_start)</f>
        <v>0.64236111111111105</v>
      </c>
      <c r="H90" s="13">
        <f>MIN(TIME(HOUR(E90),MINUTE(E90),0),day_end)</f>
        <v>0.70138888888888884</v>
      </c>
      <c r="I90" s="14">
        <f t="shared" si="4"/>
        <v>85</v>
      </c>
      <c r="J90" s="11" t="s">
        <v>3</v>
      </c>
    </row>
    <row r="91" spans="1:10" x14ac:dyDescent="0.3">
      <c r="A91" s="11" t="s">
        <v>4</v>
      </c>
      <c r="B91" s="11" t="s">
        <v>1</v>
      </c>
      <c r="C91" s="11" t="s">
        <v>120</v>
      </c>
      <c r="D91" s="12">
        <v>43361.642361111109</v>
      </c>
      <c r="E91" s="12">
        <v>43361.679166666669</v>
      </c>
      <c r="F91" s="15">
        <f t="shared" si="3"/>
        <v>43361</v>
      </c>
      <c r="G91" s="13">
        <f>MAX(TIME(HOUR(D91),MINUTE(D91),0),day_start)</f>
        <v>0.64236111111111105</v>
      </c>
      <c r="H91" s="13">
        <f>MIN(TIME(HOUR(E91),MINUTE(E91),0),day_end)</f>
        <v>0.6791666666666667</v>
      </c>
      <c r="I91" s="14">
        <f t="shared" si="4"/>
        <v>53</v>
      </c>
      <c r="J91" s="11" t="s">
        <v>3</v>
      </c>
    </row>
    <row r="92" spans="1:10" x14ac:dyDescent="0.3">
      <c r="A92" s="11" t="s">
        <v>42</v>
      </c>
      <c r="B92" s="11" t="s">
        <v>1</v>
      </c>
      <c r="C92" s="11" t="s">
        <v>121</v>
      </c>
      <c r="D92" s="12">
        <v>43361.642361111109</v>
      </c>
      <c r="E92" s="12">
        <v>43361.688888888886</v>
      </c>
      <c r="F92" s="15">
        <f t="shared" si="3"/>
        <v>43361</v>
      </c>
      <c r="G92" s="13">
        <f>MAX(TIME(HOUR(D92),MINUTE(D92),0),day_start)</f>
        <v>0.64236111111111105</v>
      </c>
      <c r="H92" s="13">
        <f>MIN(TIME(HOUR(E92),MINUTE(E92),0),day_end)</f>
        <v>0.68888888888888899</v>
      </c>
      <c r="I92" s="14">
        <f t="shared" si="4"/>
        <v>67</v>
      </c>
      <c r="J92" s="11" t="s">
        <v>3</v>
      </c>
    </row>
    <row r="93" spans="1:10" x14ac:dyDescent="0.3">
      <c r="A93" s="11" t="s">
        <v>7</v>
      </c>
      <c r="B93" s="11" t="s">
        <v>1</v>
      </c>
      <c r="C93" s="11" t="s">
        <v>114</v>
      </c>
      <c r="D93" s="12">
        <v>43361.643055555556</v>
      </c>
      <c r="E93" s="12">
        <v>43361.662499999999</v>
      </c>
      <c r="F93" s="15">
        <f t="shared" si="3"/>
        <v>43361</v>
      </c>
      <c r="G93" s="13">
        <f>MAX(TIME(HOUR(D93),MINUTE(D93),0),day_start)</f>
        <v>0.6430555555555556</v>
      </c>
      <c r="H93" s="13">
        <f>MIN(TIME(HOUR(E93),MINUTE(E93),0),day_end)</f>
        <v>0.66249999999999998</v>
      </c>
      <c r="I93" s="14">
        <f t="shared" si="4"/>
        <v>27</v>
      </c>
      <c r="J93" s="11" t="s">
        <v>3</v>
      </c>
    </row>
    <row r="94" spans="1:10" x14ac:dyDescent="0.3">
      <c r="A94" s="11" t="s">
        <v>56</v>
      </c>
      <c r="B94" s="11" t="s">
        <v>1</v>
      </c>
      <c r="C94" s="11" t="s">
        <v>122</v>
      </c>
      <c r="D94" s="12">
        <v>43361.644444444442</v>
      </c>
      <c r="E94" s="12">
        <v>43361.649305555555</v>
      </c>
      <c r="F94" s="15">
        <f t="shared" si="3"/>
        <v>43361</v>
      </c>
      <c r="G94" s="13">
        <f>MAX(TIME(HOUR(D94),MINUTE(D94),0),day_start)</f>
        <v>0.64444444444444449</v>
      </c>
      <c r="H94" s="13">
        <f>MIN(TIME(HOUR(E94),MINUTE(E94),0),day_end)</f>
        <v>0.64930555555555558</v>
      </c>
      <c r="I94" s="14">
        <f t="shared" si="4"/>
        <v>6</v>
      </c>
      <c r="J94" s="11" t="s">
        <v>3</v>
      </c>
    </row>
    <row r="95" spans="1:10" x14ac:dyDescent="0.3">
      <c r="A95" s="11" t="s">
        <v>51</v>
      </c>
      <c r="B95" s="11" t="s">
        <v>1</v>
      </c>
      <c r="C95" s="11" t="s">
        <v>57</v>
      </c>
      <c r="D95" s="12">
        <v>43361.648611111108</v>
      </c>
      <c r="E95" s="12">
        <v>43361.660416666666</v>
      </c>
      <c r="F95" s="15">
        <f t="shared" si="3"/>
        <v>43361</v>
      </c>
      <c r="G95" s="13">
        <f>MAX(TIME(HOUR(D95),MINUTE(D95),0),day_start)</f>
        <v>0.64861111111111114</v>
      </c>
      <c r="H95" s="13">
        <f>MIN(TIME(HOUR(E95),MINUTE(E95),0),day_end)</f>
        <v>0.66041666666666665</v>
      </c>
      <c r="I95" s="14">
        <f t="shared" si="4"/>
        <v>16</v>
      </c>
      <c r="J95" s="11" t="s">
        <v>3</v>
      </c>
    </row>
    <row r="96" spans="1:10" x14ac:dyDescent="0.3">
      <c r="A96" s="11" t="s">
        <v>13</v>
      </c>
      <c r="B96" s="11" t="s">
        <v>1</v>
      </c>
      <c r="C96" s="11" t="s">
        <v>52</v>
      </c>
      <c r="D96" s="12">
        <v>43361.651388888888</v>
      </c>
      <c r="E96" s="12">
        <v>43361.705555555556</v>
      </c>
      <c r="F96" s="15">
        <f t="shared" si="3"/>
        <v>43361</v>
      </c>
      <c r="G96" s="13">
        <f>MAX(TIME(HOUR(D96),MINUTE(D96),0),day_start)</f>
        <v>0.65138888888888891</v>
      </c>
      <c r="H96" s="13">
        <f>MIN(TIME(HOUR(E96),MINUTE(E96),0),day_end)</f>
        <v>0.7055555555555556</v>
      </c>
      <c r="I96" s="14">
        <f t="shared" si="4"/>
        <v>78</v>
      </c>
      <c r="J96" s="11" t="s">
        <v>3</v>
      </c>
    </row>
    <row r="97" spans="1:10" x14ac:dyDescent="0.3">
      <c r="A97" s="11" t="s">
        <v>11</v>
      </c>
      <c r="B97" s="11" t="s">
        <v>1</v>
      </c>
      <c r="C97" s="11" t="s">
        <v>112</v>
      </c>
      <c r="D97" s="12">
        <v>43361.654861111114</v>
      </c>
      <c r="E97" s="12">
        <v>43361.763888888891</v>
      </c>
      <c r="F97" s="15">
        <f t="shared" si="3"/>
        <v>43361</v>
      </c>
      <c r="G97" s="13">
        <f>MAX(TIME(HOUR(D97),MINUTE(D97),0),day_start)</f>
        <v>0.65486111111111112</v>
      </c>
      <c r="H97" s="13">
        <f>MIN(TIME(HOUR(E97),MINUTE(E97),0),day_end)</f>
        <v>0.70833333333333337</v>
      </c>
      <c r="I97" s="14">
        <f t="shared" si="4"/>
        <v>77</v>
      </c>
      <c r="J97" s="11" t="s">
        <v>3</v>
      </c>
    </row>
    <row r="98" spans="1:10" x14ac:dyDescent="0.3">
      <c r="A98" s="11" t="s">
        <v>56</v>
      </c>
      <c r="B98" s="11" t="s">
        <v>1</v>
      </c>
      <c r="C98" s="11" t="s">
        <v>8</v>
      </c>
      <c r="D98" s="12">
        <v>43361.670138888891</v>
      </c>
      <c r="E98" s="12">
        <v>43361.788194444445</v>
      </c>
      <c r="F98" s="15">
        <f t="shared" si="3"/>
        <v>43361</v>
      </c>
      <c r="G98" s="13">
        <f>MAX(TIME(HOUR(D98),MINUTE(D98),0),day_start)</f>
        <v>0.67013888888888884</v>
      </c>
      <c r="H98" s="13">
        <f>MIN(TIME(HOUR(E98),MINUTE(E98),0),day_end)</f>
        <v>0.70833333333333337</v>
      </c>
      <c r="I98" s="14">
        <f t="shared" si="4"/>
        <v>55</v>
      </c>
      <c r="J98" s="11" t="s">
        <v>3</v>
      </c>
    </row>
    <row r="99" spans="1:10" x14ac:dyDescent="0.3">
      <c r="A99" s="11" t="s">
        <v>4</v>
      </c>
      <c r="B99" s="11" t="s">
        <v>1</v>
      </c>
      <c r="C99" s="11" t="s">
        <v>5</v>
      </c>
      <c r="D99" s="12">
        <v>43361.701388888891</v>
      </c>
      <c r="E99" s="12">
        <v>43361.739583333336</v>
      </c>
      <c r="F99" s="15">
        <f t="shared" si="3"/>
        <v>43361</v>
      </c>
      <c r="G99" s="13">
        <f>MAX(TIME(HOUR(D99),MINUTE(D99),0),day_start)</f>
        <v>0.70138888888888884</v>
      </c>
      <c r="H99" s="13">
        <f>MIN(TIME(HOUR(E99),MINUTE(E99),0),day_end)</f>
        <v>0.70833333333333337</v>
      </c>
      <c r="I99" s="14">
        <f t="shared" si="4"/>
        <v>10</v>
      </c>
      <c r="J99" s="11" t="s">
        <v>3</v>
      </c>
    </row>
    <row r="100" spans="1:10" x14ac:dyDescent="0.3">
      <c r="A100" s="11" t="s">
        <v>41</v>
      </c>
      <c r="B100" s="11" t="s">
        <v>1</v>
      </c>
      <c r="C100" s="11" t="s">
        <v>108</v>
      </c>
      <c r="D100" s="12">
        <v>43368.393055555556</v>
      </c>
      <c r="E100" s="12">
        <v>43368.459722222222</v>
      </c>
      <c r="F100" s="15">
        <f t="shared" si="3"/>
        <v>43368</v>
      </c>
      <c r="G100" s="13">
        <f>MAX(TIME(HOUR(D100),MINUTE(D100),0),day_start)</f>
        <v>0.39305555555555555</v>
      </c>
      <c r="H100" s="13">
        <f>MIN(TIME(HOUR(E100),MINUTE(E100),0),day_end)</f>
        <v>0.4597222222222222</v>
      </c>
      <c r="I100" s="14">
        <f t="shared" si="4"/>
        <v>96</v>
      </c>
      <c r="J100" s="11" t="s">
        <v>3</v>
      </c>
    </row>
    <row r="101" spans="1:10" x14ac:dyDescent="0.3">
      <c r="A101" s="11" t="s">
        <v>26</v>
      </c>
      <c r="B101" s="11" t="s">
        <v>1</v>
      </c>
      <c r="C101" s="11" t="s">
        <v>133</v>
      </c>
      <c r="D101" s="12">
        <v>43368.400694444441</v>
      </c>
      <c r="E101" s="12">
        <v>43368.431250000001</v>
      </c>
      <c r="F101" s="15">
        <f t="shared" si="3"/>
        <v>43368</v>
      </c>
      <c r="G101" s="13">
        <f>MAX(TIME(HOUR(D101),MINUTE(D101),0),day_start)</f>
        <v>0.40069444444444446</v>
      </c>
      <c r="H101" s="13">
        <f>MIN(TIME(HOUR(E101),MINUTE(E101),0),day_end)</f>
        <v>0.43124999999999997</v>
      </c>
      <c r="I101" s="14">
        <f t="shared" si="4"/>
        <v>43</v>
      </c>
      <c r="J101" s="11" t="s">
        <v>3</v>
      </c>
    </row>
    <row r="102" spans="1:10" x14ac:dyDescent="0.3">
      <c r="A102" s="11" t="s">
        <v>11</v>
      </c>
      <c r="B102" s="11" t="s">
        <v>1</v>
      </c>
      <c r="C102" s="11" t="s">
        <v>46</v>
      </c>
      <c r="D102" s="12">
        <v>43368.410416666666</v>
      </c>
      <c r="E102" s="12">
        <v>43368.46875</v>
      </c>
      <c r="F102" s="15">
        <f t="shared" si="3"/>
        <v>43368</v>
      </c>
      <c r="G102" s="13">
        <f>MAX(TIME(HOUR(D102),MINUTE(D102),0),day_start)</f>
        <v>0.41041666666666665</v>
      </c>
      <c r="H102" s="13">
        <f>MIN(TIME(HOUR(E102),MINUTE(E102),0),day_end)</f>
        <v>0.46875</v>
      </c>
      <c r="I102" s="14">
        <f t="shared" si="4"/>
        <v>84</v>
      </c>
      <c r="J102" s="11" t="s">
        <v>3</v>
      </c>
    </row>
    <row r="103" spans="1:10" x14ac:dyDescent="0.3">
      <c r="A103" s="11" t="s">
        <v>7</v>
      </c>
      <c r="B103" s="11" t="s">
        <v>1</v>
      </c>
      <c r="C103" s="11" t="s">
        <v>5</v>
      </c>
      <c r="D103" s="12">
        <v>43368.414583333331</v>
      </c>
      <c r="E103" s="12">
        <v>43368.479861111111</v>
      </c>
      <c r="F103" s="15">
        <f t="shared" si="3"/>
        <v>43368</v>
      </c>
      <c r="G103" s="13">
        <f>MAX(TIME(HOUR(D103),MINUTE(D103),0),day_start)</f>
        <v>0.4145833333333333</v>
      </c>
      <c r="H103" s="13">
        <f>MIN(TIME(HOUR(E103),MINUTE(E103),0),day_end)</f>
        <v>0.47986111111111113</v>
      </c>
      <c r="I103" s="14">
        <f t="shared" si="4"/>
        <v>94</v>
      </c>
      <c r="J103" s="11" t="s">
        <v>3</v>
      </c>
    </row>
    <row r="104" spans="1:10" x14ac:dyDescent="0.3">
      <c r="A104" s="11" t="s">
        <v>48</v>
      </c>
      <c r="B104" s="11" t="s">
        <v>1</v>
      </c>
      <c r="C104" s="11" t="s">
        <v>79</v>
      </c>
      <c r="D104" s="12">
        <v>43368.433333333334</v>
      </c>
      <c r="E104" s="12">
        <v>43368.520138888889</v>
      </c>
      <c r="F104" s="15">
        <f t="shared" si="3"/>
        <v>43368</v>
      </c>
      <c r="G104" s="13">
        <f>MAX(TIME(HOUR(D104),MINUTE(D104),0),day_start)</f>
        <v>0.43333333333333335</v>
      </c>
      <c r="H104" s="13">
        <f>MIN(TIME(HOUR(E104),MINUTE(E104),0),day_end)</f>
        <v>0.52013888888888882</v>
      </c>
      <c r="I104" s="14">
        <f t="shared" si="4"/>
        <v>125</v>
      </c>
      <c r="J104" s="11" t="s">
        <v>3</v>
      </c>
    </row>
    <row r="105" spans="1:10" x14ac:dyDescent="0.3">
      <c r="A105" s="11" t="s">
        <v>17</v>
      </c>
      <c r="B105" s="11" t="s">
        <v>1</v>
      </c>
      <c r="C105" s="11" t="s">
        <v>157</v>
      </c>
      <c r="D105" s="12">
        <v>43368.43472222222</v>
      </c>
      <c r="E105" s="12">
        <v>43368.535416666666</v>
      </c>
      <c r="F105" s="15">
        <f t="shared" si="3"/>
        <v>43368</v>
      </c>
      <c r="G105" s="13">
        <f>MAX(TIME(HOUR(D105),MINUTE(D105),0),day_start)</f>
        <v>0.43472222222222223</v>
      </c>
      <c r="H105" s="13">
        <f>MIN(TIME(HOUR(E105),MINUTE(E105),0),day_end)</f>
        <v>0.53541666666666665</v>
      </c>
      <c r="I105" s="14">
        <f t="shared" si="4"/>
        <v>145</v>
      </c>
      <c r="J105" s="11" t="s">
        <v>3</v>
      </c>
    </row>
    <row r="106" spans="1:10" x14ac:dyDescent="0.3">
      <c r="A106" s="11" t="s">
        <v>9</v>
      </c>
      <c r="B106" s="11" t="s">
        <v>1</v>
      </c>
      <c r="C106" s="11" t="s">
        <v>25</v>
      </c>
      <c r="D106" s="12">
        <v>43368.43472222222</v>
      </c>
      <c r="E106" s="12">
        <v>43368.537499999999</v>
      </c>
      <c r="F106" s="15">
        <f t="shared" si="3"/>
        <v>43368</v>
      </c>
      <c r="G106" s="13">
        <f>MAX(TIME(HOUR(D106),MINUTE(D106),0),day_start)</f>
        <v>0.43472222222222223</v>
      </c>
      <c r="H106" s="13">
        <f>MIN(TIME(HOUR(E106),MINUTE(E106),0),day_end)</f>
        <v>0.53749999999999998</v>
      </c>
      <c r="I106" s="14">
        <f t="shared" si="4"/>
        <v>148</v>
      </c>
      <c r="J106" s="11" t="s">
        <v>3</v>
      </c>
    </row>
    <row r="107" spans="1:10" x14ac:dyDescent="0.3">
      <c r="A107" s="11" t="s">
        <v>26</v>
      </c>
      <c r="B107" s="11" t="s">
        <v>1</v>
      </c>
      <c r="C107" s="11" t="s">
        <v>8</v>
      </c>
      <c r="D107" s="12">
        <v>43368.459722222222</v>
      </c>
      <c r="E107" s="12">
        <v>43368.504861111112</v>
      </c>
      <c r="F107" s="15">
        <f t="shared" si="3"/>
        <v>43368</v>
      </c>
      <c r="G107" s="13">
        <f>MAX(TIME(HOUR(D107),MINUTE(D107),0),day_start)</f>
        <v>0.4597222222222222</v>
      </c>
      <c r="H107" s="13">
        <f>MIN(TIME(HOUR(E107),MINUTE(E107),0),day_end)</f>
        <v>0.50486111111111109</v>
      </c>
      <c r="I107" s="14">
        <f t="shared" si="4"/>
        <v>65</v>
      </c>
      <c r="J107" s="11" t="s">
        <v>3</v>
      </c>
    </row>
    <row r="108" spans="1:10" x14ac:dyDescent="0.3">
      <c r="A108" s="11" t="s">
        <v>11</v>
      </c>
      <c r="B108" s="11" t="s">
        <v>1</v>
      </c>
      <c r="C108" s="11" t="s">
        <v>12</v>
      </c>
      <c r="D108" s="12">
        <v>43368.473611111112</v>
      </c>
      <c r="E108" s="12">
        <v>43368.534722222219</v>
      </c>
      <c r="F108" s="15">
        <f t="shared" si="3"/>
        <v>43368</v>
      </c>
      <c r="G108" s="13">
        <f>MAX(TIME(HOUR(D108),MINUTE(D108),0),day_start)</f>
        <v>0.47361111111111115</v>
      </c>
      <c r="H108" s="13">
        <f>MIN(TIME(HOUR(E108),MINUTE(E108),0),day_end)</f>
        <v>0.53472222222222221</v>
      </c>
      <c r="I108" s="14">
        <f t="shared" si="4"/>
        <v>87</v>
      </c>
      <c r="J108" s="11" t="s">
        <v>3</v>
      </c>
    </row>
    <row r="109" spans="1:10" x14ac:dyDescent="0.3">
      <c r="A109" s="11" t="s">
        <v>4</v>
      </c>
      <c r="B109" s="11" t="s">
        <v>1</v>
      </c>
      <c r="C109" s="11" t="s">
        <v>125</v>
      </c>
      <c r="D109" s="12">
        <v>43368.475694444445</v>
      </c>
      <c r="E109" s="12">
        <v>43368.484722222223</v>
      </c>
      <c r="F109" s="15">
        <f t="shared" si="3"/>
        <v>43368</v>
      </c>
      <c r="G109" s="13">
        <f>MAX(TIME(HOUR(D109),MINUTE(D109),0),day_start)</f>
        <v>0.47569444444444442</v>
      </c>
      <c r="H109" s="13">
        <f>MIN(TIME(HOUR(E109),MINUTE(E109),0),day_end)</f>
        <v>0.48472222222222222</v>
      </c>
      <c r="I109" s="14">
        <f t="shared" si="4"/>
        <v>13</v>
      </c>
      <c r="J109" s="11" t="s">
        <v>3</v>
      </c>
    </row>
    <row r="110" spans="1:10" x14ac:dyDescent="0.3">
      <c r="A110" s="11" t="s">
        <v>54</v>
      </c>
      <c r="B110" s="11" t="s">
        <v>1</v>
      </c>
      <c r="C110" s="11" t="s">
        <v>52</v>
      </c>
      <c r="D110" s="12">
        <v>43368.478472222225</v>
      </c>
      <c r="E110" s="12">
        <v>43368.588194444441</v>
      </c>
      <c r="F110" s="15">
        <f t="shared" si="3"/>
        <v>43368</v>
      </c>
      <c r="G110" s="13">
        <f>MAX(TIME(HOUR(D110),MINUTE(D110),0),day_start)</f>
        <v>0.47847222222222219</v>
      </c>
      <c r="H110" s="13">
        <f>MIN(TIME(HOUR(E110),MINUTE(E110),0),day_end)</f>
        <v>0.58819444444444446</v>
      </c>
      <c r="I110" s="14">
        <f t="shared" si="4"/>
        <v>158</v>
      </c>
      <c r="J110" s="11" t="s">
        <v>3</v>
      </c>
    </row>
    <row r="111" spans="1:10" x14ac:dyDescent="0.3">
      <c r="A111" s="11" t="s">
        <v>0</v>
      </c>
      <c r="B111" s="11" t="s">
        <v>1</v>
      </c>
      <c r="C111" s="11" t="s">
        <v>136</v>
      </c>
      <c r="D111" s="12">
        <v>43368.479861111111</v>
      </c>
      <c r="E111" s="12">
        <v>43368.510416666664</v>
      </c>
      <c r="F111" s="15">
        <f t="shared" si="3"/>
        <v>43368</v>
      </c>
      <c r="G111" s="13">
        <f>MAX(TIME(HOUR(D111),MINUTE(D111),0),day_start)</f>
        <v>0.47986111111111113</v>
      </c>
      <c r="H111" s="13">
        <f>MIN(TIME(HOUR(E111),MINUTE(E111),0),day_end)</f>
        <v>0.51041666666666663</v>
      </c>
      <c r="I111" s="14">
        <f t="shared" si="4"/>
        <v>43</v>
      </c>
      <c r="J111" s="11" t="s">
        <v>3</v>
      </c>
    </row>
    <row r="112" spans="1:10" x14ac:dyDescent="0.3">
      <c r="A112" s="11" t="s">
        <v>24</v>
      </c>
      <c r="B112" s="11" t="s">
        <v>1</v>
      </c>
      <c r="C112" s="11" t="s">
        <v>112</v>
      </c>
      <c r="D112" s="12">
        <v>43368.480555555558</v>
      </c>
      <c r="E112" s="12">
        <v>43368.6</v>
      </c>
      <c r="F112" s="15">
        <f t="shared" si="3"/>
        <v>43368</v>
      </c>
      <c r="G112" s="13">
        <f>MAX(TIME(HOUR(D112),MINUTE(D112),0),day_start)</f>
        <v>0.48055555555555557</v>
      </c>
      <c r="H112" s="13">
        <f>MIN(TIME(HOUR(E112),MINUTE(E112),0),day_end)</f>
        <v>0.6</v>
      </c>
      <c r="I112" s="14">
        <f t="shared" si="4"/>
        <v>172</v>
      </c>
      <c r="J112" s="11" t="s">
        <v>3</v>
      </c>
    </row>
    <row r="113" spans="1:10" x14ac:dyDescent="0.3">
      <c r="A113" s="11" t="s">
        <v>42</v>
      </c>
      <c r="B113" s="11" t="s">
        <v>1</v>
      </c>
      <c r="C113" s="11" t="s">
        <v>158</v>
      </c>
      <c r="D113" s="12">
        <v>43368.480555555558</v>
      </c>
      <c r="E113" s="12">
        <v>43368.53402777778</v>
      </c>
      <c r="F113" s="15">
        <f t="shared" si="3"/>
        <v>43368</v>
      </c>
      <c r="G113" s="13">
        <f>MAX(TIME(HOUR(D113),MINUTE(D113),0),day_start)</f>
        <v>0.48055555555555557</v>
      </c>
      <c r="H113" s="13">
        <f>MIN(TIME(HOUR(E113),MINUTE(E113),0),day_end)</f>
        <v>0.53402777777777777</v>
      </c>
      <c r="I113" s="14">
        <f t="shared" si="4"/>
        <v>77</v>
      </c>
      <c r="J113" s="11" t="s">
        <v>3</v>
      </c>
    </row>
    <row r="114" spans="1:10" x14ac:dyDescent="0.3">
      <c r="A114" s="11" t="s">
        <v>58</v>
      </c>
      <c r="B114" s="11" t="s">
        <v>1</v>
      </c>
      <c r="C114" s="11" t="s">
        <v>45</v>
      </c>
      <c r="D114" s="12">
        <v>43368.481249999997</v>
      </c>
      <c r="E114" s="12">
        <v>43368.592361111114</v>
      </c>
      <c r="F114" s="15">
        <f t="shared" si="3"/>
        <v>43368</v>
      </c>
      <c r="G114" s="13">
        <f>MAX(TIME(HOUR(D114),MINUTE(D114),0),day_start)</f>
        <v>0.48125000000000001</v>
      </c>
      <c r="H114" s="13">
        <f>MIN(TIME(HOUR(E114),MINUTE(E114),0),day_end)</f>
        <v>0.59236111111111112</v>
      </c>
      <c r="I114" s="14">
        <f t="shared" si="4"/>
        <v>160</v>
      </c>
      <c r="J114" s="11" t="s">
        <v>3</v>
      </c>
    </row>
    <row r="115" spans="1:10" x14ac:dyDescent="0.3">
      <c r="A115" s="11" t="s">
        <v>138</v>
      </c>
      <c r="B115" s="11" t="s">
        <v>1</v>
      </c>
      <c r="C115" s="11" t="s">
        <v>38</v>
      </c>
      <c r="D115" s="12">
        <v>43368.481249999997</v>
      </c>
      <c r="E115" s="12">
        <v>43368.592361111114</v>
      </c>
      <c r="F115" s="15">
        <f t="shared" si="3"/>
        <v>43368</v>
      </c>
      <c r="G115" s="13">
        <f>MAX(TIME(HOUR(D115),MINUTE(D115),0),day_start)</f>
        <v>0.48125000000000001</v>
      </c>
      <c r="H115" s="13">
        <f>MIN(TIME(HOUR(E115),MINUTE(E115),0),day_end)</f>
        <v>0.59236111111111112</v>
      </c>
      <c r="I115" s="14">
        <f t="shared" si="4"/>
        <v>160</v>
      </c>
      <c r="J115" s="11" t="s">
        <v>3</v>
      </c>
    </row>
    <row r="116" spans="1:10" x14ac:dyDescent="0.3">
      <c r="A116" s="11" t="s">
        <v>66</v>
      </c>
      <c r="B116" s="11" t="s">
        <v>1</v>
      </c>
      <c r="C116" s="11" t="s">
        <v>57</v>
      </c>
      <c r="D116" s="12">
        <v>43368.481249999997</v>
      </c>
      <c r="E116" s="12">
        <v>43368.592361111114</v>
      </c>
      <c r="F116" s="15">
        <f t="shared" si="3"/>
        <v>43368</v>
      </c>
      <c r="G116" s="13">
        <f>MAX(TIME(HOUR(D116),MINUTE(D116),0),day_start)</f>
        <v>0.48125000000000001</v>
      </c>
      <c r="H116" s="13">
        <f>MIN(TIME(HOUR(E116),MINUTE(E116),0),day_end)</f>
        <v>0.59236111111111112</v>
      </c>
      <c r="I116" s="14">
        <f t="shared" si="4"/>
        <v>160</v>
      </c>
      <c r="J116" s="11" t="s">
        <v>3</v>
      </c>
    </row>
    <row r="117" spans="1:10" x14ac:dyDescent="0.3">
      <c r="A117" s="11" t="s">
        <v>7</v>
      </c>
      <c r="B117" s="11" t="s">
        <v>1</v>
      </c>
      <c r="C117" s="11" t="s">
        <v>159</v>
      </c>
      <c r="D117" s="12">
        <v>43368.481249999997</v>
      </c>
      <c r="E117" s="12">
        <v>43368.517361111109</v>
      </c>
      <c r="F117" s="15">
        <f t="shared" si="3"/>
        <v>43368</v>
      </c>
      <c r="G117" s="13">
        <f>MAX(TIME(HOUR(D117),MINUTE(D117),0),day_start)</f>
        <v>0.48125000000000001</v>
      </c>
      <c r="H117" s="13">
        <f>MIN(TIME(HOUR(E117),MINUTE(E117),0),day_end)</f>
        <v>0.51736111111111105</v>
      </c>
      <c r="I117" s="14">
        <f t="shared" si="4"/>
        <v>51</v>
      </c>
      <c r="J117" s="11" t="s">
        <v>3</v>
      </c>
    </row>
    <row r="118" spans="1:10" x14ac:dyDescent="0.3">
      <c r="A118" s="11" t="s">
        <v>19</v>
      </c>
      <c r="B118" s="11" t="s">
        <v>1</v>
      </c>
      <c r="C118" s="11" t="s">
        <v>155</v>
      </c>
      <c r="D118" s="12">
        <v>43368.482638888891</v>
      </c>
      <c r="E118" s="12">
        <v>43368.492361111108</v>
      </c>
      <c r="F118" s="15">
        <f t="shared" si="3"/>
        <v>43368</v>
      </c>
      <c r="G118" s="13">
        <f>MAX(TIME(HOUR(D118),MINUTE(D118),0),day_start)</f>
        <v>0.4826388888888889</v>
      </c>
      <c r="H118" s="13">
        <f>MIN(TIME(HOUR(E118),MINUTE(E118),0),day_end)</f>
        <v>0.49236111111111108</v>
      </c>
      <c r="I118" s="14">
        <f t="shared" si="4"/>
        <v>14</v>
      </c>
      <c r="J118" s="11" t="s">
        <v>3</v>
      </c>
    </row>
    <row r="119" spans="1:10" x14ac:dyDescent="0.3">
      <c r="A119" s="11" t="s">
        <v>13</v>
      </c>
      <c r="B119" s="11" t="s">
        <v>1</v>
      </c>
      <c r="C119" s="11" t="s">
        <v>160</v>
      </c>
      <c r="D119" s="12">
        <v>43368.486805555556</v>
      </c>
      <c r="E119" s="12">
        <v>43368.534722222219</v>
      </c>
      <c r="F119" s="15">
        <f t="shared" si="3"/>
        <v>43368</v>
      </c>
      <c r="G119" s="13">
        <f>MAX(TIME(HOUR(D119),MINUTE(D119),0),day_start)</f>
        <v>0.48680555555555555</v>
      </c>
      <c r="H119" s="13">
        <f>MIN(TIME(HOUR(E119),MINUTE(E119),0),day_end)</f>
        <v>0.53472222222222221</v>
      </c>
      <c r="I119" s="14">
        <f t="shared" si="4"/>
        <v>69</v>
      </c>
      <c r="J119" s="11" t="s">
        <v>3</v>
      </c>
    </row>
    <row r="120" spans="1:10" x14ac:dyDescent="0.3">
      <c r="A120" s="11" t="s">
        <v>82</v>
      </c>
      <c r="B120" s="11" t="s">
        <v>1</v>
      </c>
      <c r="C120" s="11" t="s">
        <v>146</v>
      </c>
      <c r="D120" s="12">
        <v>43368.488888888889</v>
      </c>
      <c r="E120" s="12">
        <v>43368.515972222223</v>
      </c>
      <c r="F120" s="15">
        <f t="shared" si="3"/>
        <v>43368</v>
      </c>
      <c r="G120" s="13">
        <f>MAX(TIME(HOUR(D120),MINUTE(D120),0),day_start)</f>
        <v>0.48888888888888887</v>
      </c>
      <c r="H120" s="13">
        <f>MIN(TIME(HOUR(E120),MINUTE(E120),0),day_end)</f>
        <v>0.51597222222222217</v>
      </c>
      <c r="I120" s="14">
        <f t="shared" si="4"/>
        <v>38</v>
      </c>
      <c r="J120" s="11" t="s">
        <v>3</v>
      </c>
    </row>
    <row r="121" spans="1:10" x14ac:dyDescent="0.3">
      <c r="A121" s="11" t="s">
        <v>19</v>
      </c>
      <c r="B121" s="11" t="s">
        <v>1</v>
      </c>
      <c r="C121" s="11" t="s">
        <v>139</v>
      </c>
      <c r="D121" s="12">
        <v>43368.493055555555</v>
      </c>
      <c r="E121" s="12">
        <v>43368.538194444445</v>
      </c>
      <c r="F121" s="15">
        <f t="shared" si="3"/>
        <v>43368</v>
      </c>
      <c r="G121" s="13">
        <f>MAX(TIME(HOUR(D121),MINUTE(D121),0),day_start)</f>
        <v>0.49305555555555558</v>
      </c>
      <c r="H121" s="13">
        <f>MIN(TIME(HOUR(E121),MINUTE(E121),0),day_end)</f>
        <v>0.53819444444444442</v>
      </c>
      <c r="I121" s="14">
        <f t="shared" si="4"/>
        <v>64</v>
      </c>
      <c r="J121" s="11" t="s">
        <v>3</v>
      </c>
    </row>
    <row r="122" spans="1:10" x14ac:dyDescent="0.3">
      <c r="A122" s="11" t="s">
        <v>94</v>
      </c>
      <c r="B122" s="11" t="s">
        <v>1</v>
      </c>
      <c r="C122" s="11" t="s">
        <v>118</v>
      </c>
      <c r="D122" s="12">
        <v>43368.506944444445</v>
      </c>
      <c r="E122" s="12">
        <v>43368.592361111114</v>
      </c>
      <c r="F122" s="15">
        <f t="shared" si="3"/>
        <v>43368</v>
      </c>
      <c r="G122" s="13">
        <f>MAX(TIME(HOUR(D122),MINUTE(D122),0),day_start)</f>
        <v>0.50694444444444442</v>
      </c>
      <c r="H122" s="13">
        <f>MIN(TIME(HOUR(E122),MINUTE(E122),0),day_end)</f>
        <v>0.59236111111111112</v>
      </c>
      <c r="I122" s="14">
        <f t="shared" si="4"/>
        <v>123</v>
      </c>
      <c r="J122" s="11" t="s">
        <v>3</v>
      </c>
    </row>
    <row r="123" spans="1:10" x14ac:dyDescent="0.3">
      <c r="A123" s="11" t="s">
        <v>4</v>
      </c>
      <c r="B123" s="11" t="s">
        <v>1</v>
      </c>
      <c r="C123" s="11" t="s">
        <v>125</v>
      </c>
      <c r="D123" s="12">
        <v>43368.513888888891</v>
      </c>
      <c r="E123" s="12">
        <v>43368.532638888886</v>
      </c>
      <c r="F123" s="15">
        <f t="shared" si="3"/>
        <v>43368</v>
      </c>
      <c r="G123" s="13">
        <f>MAX(TIME(HOUR(D123),MINUTE(D123),0),day_start)</f>
        <v>0.51388888888888895</v>
      </c>
      <c r="H123" s="13">
        <f>MIN(TIME(HOUR(E123),MINUTE(E123),0),day_end)</f>
        <v>0.53263888888888888</v>
      </c>
      <c r="I123" s="14">
        <f t="shared" si="4"/>
        <v>26</v>
      </c>
      <c r="J123" s="11" t="s">
        <v>3</v>
      </c>
    </row>
    <row r="124" spans="1:10" x14ac:dyDescent="0.3">
      <c r="A124" s="11" t="s">
        <v>26</v>
      </c>
      <c r="B124" s="11" t="s">
        <v>1</v>
      </c>
      <c r="C124" s="11" t="s">
        <v>16</v>
      </c>
      <c r="D124" s="12">
        <v>43368.518750000003</v>
      </c>
      <c r="E124" s="12">
        <v>43368.554166666669</v>
      </c>
      <c r="F124" s="15">
        <f t="shared" si="3"/>
        <v>43368</v>
      </c>
      <c r="G124" s="13">
        <f>MAX(TIME(HOUR(D124),MINUTE(D124),0),day_start)</f>
        <v>0.51874999999999993</v>
      </c>
      <c r="H124" s="13">
        <f>MIN(TIME(HOUR(E124),MINUTE(E124),0),day_end)</f>
        <v>0.5541666666666667</v>
      </c>
      <c r="I124" s="14">
        <f t="shared" si="4"/>
        <v>51</v>
      </c>
      <c r="J124" s="11" t="s">
        <v>3</v>
      </c>
    </row>
    <row r="125" spans="1:10" x14ac:dyDescent="0.3">
      <c r="A125" s="11" t="s">
        <v>82</v>
      </c>
      <c r="B125" s="11" t="s">
        <v>1</v>
      </c>
      <c r="C125" s="11" t="s">
        <v>111</v>
      </c>
      <c r="D125" s="12">
        <v>43368.519444444442</v>
      </c>
      <c r="E125" s="12">
        <v>43368.521527777775</v>
      </c>
      <c r="F125" s="15">
        <f t="shared" si="3"/>
        <v>43368</v>
      </c>
      <c r="G125" s="13">
        <f>MAX(TIME(HOUR(D125),MINUTE(D125),0),day_start)</f>
        <v>0.51944444444444449</v>
      </c>
      <c r="H125" s="13">
        <f>MIN(TIME(HOUR(E125),MINUTE(E125),0),day_end)</f>
        <v>0.52152777777777781</v>
      </c>
      <c r="I125" s="14">
        <f t="shared" si="4"/>
        <v>2</v>
      </c>
      <c r="J125" s="11" t="s">
        <v>3</v>
      </c>
    </row>
    <row r="126" spans="1:10" x14ac:dyDescent="0.3">
      <c r="A126" s="11" t="s">
        <v>51</v>
      </c>
      <c r="B126" s="11" t="s">
        <v>1</v>
      </c>
      <c r="C126" s="11" t="s">
        <v>34</v>
      </c>
      <c r="D126" s="12">
        <v>43368.526388888888</v>
      </c>
      <c r="E126" s="12">
        <v>43368.595138888886</v>
      </c>
      <c r="F126" s="15">
        <f t="shared" si="3"/>
        <v>43368</v>
      </c>
      <c r="G126" s="13">
        <f>MAX(TIME(HOUR(D126),MINUTE(D126),0),day_start)</f>
        <v>0.52638888888888891</v>
      </c>
      <c r="H126" s="13">
        <f>MIN(TIME(HOUR(E126),MINUTE(E126),0),day_end)</f>
        <v>0.59513888888888888</v>
      </c>
      <c r="I126" s="14">
        <f t="shared" si="4"/>
        <v>99</v>
      </c>
      <c r="J126" s="11" t="s">
        <v>3</v>
      </c>
    </row>
    <row r="127" spans="1:10" x14ac:dyDescent="0.3">
      <c r="A127" s="11" t="s">
        <v>82</v>
      </c>
      <c r="B127" s="11" t="s">
        <v>1</v>
      </c>
      <c r="C127" s="11" t="s">
        <v>111</v>
      </c>
      <c r="D127" s="12">
        <v>43368.532638888886</v>
      </c>
      <c r="E127" s="12">
        <v>43368.556944444441</v>
      </c>
      <c r="F127" s="15">
        <f t="shared" si="3"/>
        <v>43368</v>
      </c>
      <c r="G127" s="13">
        <f>MAX(TIME(HOUR(D127),MINUTE(D127),0),day_start)</f>
        <v>0.53263888888888888</v>
      </c>
      <c r="H127" s="13">
        <f>MIN(TIME(HOUR(E127),MINUTE(E127),0),day_end)</f>
        <v>0.55694444444444446</v>
      </c>
      <c r="I127" s="14">
        <f t="shared" si="4"/>
        <v>35</v>
      </c>
      <c r="J127" s="11" t="s">
        <v>3</v>
      </c>
    </row>
    <row r="128" spans="1:10" x14ac:dyDescent="0.3">
      <c r="A128" s="11" t="s">
        <v>17</v>
      </c>
      <c r="B128" s="11" t="s">
        <v>1</v>
      </c>
      <c r="C128" s="11" t="s">
        <v>62</v>
      </c>
      <c r="D128" s="12">
        <v>43368.538194444445</v>
      </c>
      <c r="E128" s="12">
        <v>43368.585416666669</v>
      </c>
      <c r="F128" s="15">
        <f t="shared" si="3"/>
        <v>43368</v>
      </c>
      <c r="G128" s="13">
        <f>MAX(TIME(HOUR(D128),MINUTE(D128),0),day_start)</f>
        <v>0.53819444444444442</v>
      </c>
      <c r="H128" s="13">
        <f>MIN(TIME(HOUR(E128),MINUTE(E128),0),day_end)</f>
        <v>0.5854166666666667</v>
      </c>
      <c r="I128" s="14">
        <f t="shared" si="4"/>
        <v>68</v>
      </c>
      <c r="J128" s="11" t="s">
        <v>3</v>
      </c>
    </row>
    <row r="129" spans="1:10" x14ac:dyDescent="0.3">
      <c r="A129" s="11" t="s">
        <v>0</v>
      </c>
      <c r="B129" s="11" t="s">
        <v>1</v>
      </c>
      <c r="C129" s="11" t="s">
        <v>141</v>
      </c>
      <c r="D129" s="12">
        <v>43368.538888888892</v>
      </c>
      <c r="E129" s="12">
        <v>43368.586111111108</v>
      </c>
      <c r="F129" s="15">
        <f t="shared" si="3"/>
        <v>43368</v>
      </c>
      <c r="G129" s="13">
        <f>MAX(TIME(HOUR(D129),MINUTE(D129),0),day_start)</f>
        <v>0.53888888888888886</v>
      </c>
      <c r="H129" s="13">
        <f>MIN(TIME(HOUR(E129),MINUTE(E129),0),day_end)</f>
        <v>0.58611111111111114</v>
      </c>
      <c r="I129" s="14">
        <f t="shared" si="4"/>
        <v>68</v>
      </c>
      <c r="J129" s="11" t="s">
        <v>3</v>
      </c>
    </row>
    <row r="130" spans="1:10" x14ac:dyDescent="0.3">
      <c r="A130" s="11" t="s">
        <v>9</v>
      </c>
      <c r="B130" s="11" t="s">
        <v>1</v>
      </c>
      <c r="C130" s="11" t="s">
        <v>161</v>
      </c>
      <c r="D130" s="12">
        <v>43368.539583333331</v>
      </c>
      <c r="E130" s="12">
        <v>43368.561805555553</v>
      </c>
      <c r="F130" s="15">
        <f t="shared" si="3"/>
        <v>43368</v>
      </c>
      <c r="G130" s="13">
        <f>MAX(TIME(HOUR(D130),MINUTE(D130),0),day_start)</f>
        <v>0.5395833333333333</v>
      </c>
      <c r="H130" s="13">
        <f>MIN(TIME(HOUR(E130),MINUTE(E130),0),day_end)</f>
        <v>0.56180555555555556</v>
      </c>
      <c r="I130" s="14">
        <f t="shared" si="4"/>
        <v>32</v>
      </c>
      <c r="J130" s="11" t="s">
        <v>3</v>
      </c>
    </row>
    <row r="131" spans="1:10" x14ac:dyDescent="0.3">
      <c r="A131" s="11" t="s">
        <v>4</v>
      </c>
      <c r="B131" s="11" t="s">
        <v>1</v>
      </c>
      <c r="C131" s="11" t="s">
        <v>84</v>
      </c>
      <c r="D131" s="12">
        <v>43368.543055555558</v>
      </c>
      <c r="E131" s="12">
        <v>43368.559027777781</v>
      </c>
      <c r="F131" s="15">
        <f t="shared" ref="F131:F194" si="5">DATE(YEAR(D131),MONTH(D131),DAY(D131))</f>
        <v>43368</v>
      </c>
      <c r="G131" s="13">
        <f>MAX(TIME(HOUR(D131),MINUTE(D131),0),day_start)</f>
        <v>0.54305555555555551</v>
      </c>
      <c r="H131" s="13">
        <f>MIN(TIME(HOUR(E131),MINUTE(E131),0),day_end)</f>
        <v>0.55902777777777779</v>
      </c>
      <c r="I131" s="14">
        <f t="shared" ref="I131:I194" si="6">MAX(0,INT((H131-G131)*1440))</f>
        <v>23</v>
      </c>
      <c r="J131" s="11" t="s">
        <v>3</v>
      </c>
    </row>
    <row r="132" spans="1:10" x14ac:dyDescent="0.3">
      <c r="A132" s="11" t="s">
        <v>48</v>
      </c>
      <c r="B132" s="11" t="s">
        <v>1</v>
      </c>
      <c r="C132" s="11" t="s">
        <v>154</v>
      </c>
      <c r="D132" s="12">
        <v>43368.548611111109</v>
      </c>
      <c r="E132" s="12">
        <v>43368.559027777781</v>
      </c>
      <c r="F132" s="15">
        <f t="shared" si="5"/>
        <v>43368</v>
      </c>
      <c r="G132" s="13">
        <f>MAX(TIME(HOUR(D132),MINUTE(D132),0),day_start)</f>
        <v>0.54861111111111105</v>
      </c>
      <c r="H132" s="13">
        <f>MIN(TIME(HOUR(E132),MINUTE(E132),0),day_end)</f>
        <v>0.55902777777777779</v>
      </c>
      <c r="I132" s="14">
        <f t="shared" si="6"/>
        <v>15</v>
      </c>
      <c r="J132" s="11" t="s">
        <v>3</v>
      </c>
    </row>
    <row r="133" spans="1:10" x14ac:dyDescent="0.3">
      <c r="A133" s="11" t="s">
        <v>41</v>
      </c>
      <c r="B133" s="11" t="s">
        <v>1</v>
      </c>
      <c r="C133" s="11" t="s">
        <v>77</v>
      </c>
      <c r="D133" s="12">
        <v>43368.556250000001</v>
      </c>
      <c r="E133" s="12">
        <v>43368.556944444441</v>
      </c>
      <c r="F133" s="15">
        <f t="shared" si="5"/>
        <v>43368</v>
      </c>
      <c r="G133" s="13">
        <f>MAX(TIME(HOUR(D133),MINUTE(D133),0),day_start)</f>
        <v>0.55625000000000002</v>
      </c>
      <c r="H133" s="13">
        <f>MIN(TIME(HOUR(E133),MINUTE(E133),0),day_end)</f>
        <v>0.55694444444444446</v>
      </c>
      <c r="I133" s="14">
        <f t="shared" si="6"/>
        <v>0</v>
      </c>
      <c r="J133" s="11" t="s">
        <v>3</v>
      </c>
    </row>
    <row r="134" spans="1:10" x14ac:dyDescent="0.3">
      <c r="A134" s="11" t="s">
        <v>7</v>
      </c>
      <c r="B134" s="11" t="s">
        <v>1</v>
      </c>
      <c r="C134" s="11" t="s">
        <v>157</v>
      </c>
      <c r="D134" s="12">
        <v>43368.556250000001</v>
      </c>
      <c r="E134" s="12">
        <v>43368.709027777775</v>
      </c>
      <c r="F134" s="15">
        <f t="shared" si="5"/>
        <v>43368</v>
      </c>
      <c r="G134" s="13">
        <f>MAX(TIME(HOUR(D134),MINUTE(D134),0),day_start)</f>
        <v>0.55625000000000002</v>
      </c>
      <c r="H134" s="13">
        <f>MIN(TIME(HOUR(E134),MINUTE(E134),0),day_end)</f>
        <v>0.70833333333333337</v>
      </c>
      <c r="I134" s="14">
        <f t="shared" si="6"/>
        <v>219</v>
      </c>
      <c r="J134" s="11" t="s">
        <v>3</v>
      </c>
    </row>
    <row r="135" spans="1:10" x14ac:dyDescent="0.3">
      <c r="A135" s="11" t="s">
        <v>82</v>
      </c>
      <c r="B135" s="11" t="s">
        <v>1</v>
      </c>
      <c r="C135" s="11" t="s">
        <v>125</v>
      </c>
      <c r="D135" s="12">
        <v>43368.55972222222</v>
      </c>
      <c r="E135" s="12">
        <v>43368.640972222223</v>
      </c>
      <c r="F135" s="15">
        <f t="shared" si="5"/>
        <v>43368</v>
      </c>
      <c r="G135" s="13">
        <f>MAX(TIME(HOUR(D135),MINUTE(D135),0),day_start)</f>
        <v>0.55972222222222223</v>
      </c>
      <c r="H135" s="13">
        <f>MIN(TIME(HOUR(E135),MINUTE(E135),0),day_end)</f>
        <v>0.64097222222222217</v>
      </c>
      <c r="I135" s="14">
        <f t="shared" si="6"/>
        <v>117</v>
      </c>
      <c r="J135" s="11" t="s">
        <v>3</v>
      </c>
    </row>
    <row r="136" spans="1:10" x14ac:dyDescent="0.3">
      <c r="A136" s="11" t="s">
        <v>26</v>
      </c>
      <c r="B136" s="11" t="s">
        <v>1</v>
      </c>
      <c r="C136" s="11" t="s">
        <v>96</v>
      </c>
      <c r="D136" s="12">
        <v>43368.57708333333</v>
      </c>
      <c r="E136" s="12">
        <v>43368.597916666666</v>
      </c>
      <c r="F136" s="15">
        <f t="shared" si="5"/>
        <v>43368</v>
      </c>
      <c r="G136" s="13">
        <f>MAX(TIME(HOUR(D136),MINUTE(D136),0),day_start)</f>
        <v>0.57708333333333328</v>
      </c>
      <c r="H136" s="13">
        <f>MIN(TIME(HOUR(E136),MINUTE(E136),0),day_end)</f>
        <v>0.59791666666666665</v>
      </c>
      <c r="I136" s="14">
        <f t="shared" si="6"/>
        <v>30</v>
      </c>
      <c r="J136" s="11" t="s">
        <v>3</v>
      </c>
    </row>
    <row r="137" spans="1:10" x14ac:dyDescent="0.3">
      <c r="A137" s="11" t="s">
        <v>32</v>
      </c>
      <c r="B137" s="11" t="s">
        <v>1</v>
      </c>
      <c r="C137" s="11" t="s">
        <v>77</v>
      </c>
      <c r="D137" s="12">
        <v>43368.579861111109</v>
      </c>
      <c r="E137" s="12">
        <v>43368.597222222219</v>
      </c>
      <c r="F137" s="15">
        <f t="shared" si="5"/>
        <v>43368</v>
      </c>
      <c r="G137" s="13">
        <f>MAX(TIME(HOUR(D137),MINUTE(D137),0),day_start)</f>
        <v>0.57986111111111105</v>
      </c>
      <c r="H137" s="13">
        <f>MIN(TIME(HOUR(E137),MINUTE(E137),0),day_end)</f>
        <v>0.59722222222222221</v>
      </c>
      <c r="I137" s="14">
        <f t="shared" si="6"/>
        <v>25</v>
      </c>
      <c r="J137" s="11" t="s">
        <v>3</v>
      </c>
    </row>
    <row r="138" spans="1:10" x14ac:dyDescent="0.3">
      <c r="A138" s="11" t="s">
        <v>138</v>
      </c>
      <c r="B138" s="11" t="s">
        <v>1</v>
      </c>
      <c r="C138" s="11" t="s">
        <v>162</v>
      </c>
      <c r="D138" s="12">
        <v>43368.599305555559</v>
      </c>
      <c r="E138" s="12">
        <v>43368.613194444442</v>
      </c>
      <c r="F138" s="15">
        <f t="shared" si="5"/>
        <v>43368</v>
      </c>
      <c r="G138" s="13">
        <f>MAX(TIME(HOUR(D138),MINUTE(D138),0),day_start)</f>
        <v>0.59930555555555554</v>
      </c>
      <c r="H138" s="13">
        <f>MIN(TIME(HOUR(E138),MINUTE(E138),0),day_end)</f>
        <v>0.61319444444444449</v>
      </c>
      <c r="I138" s="14">
        <f t="shared" si="6"/>
        <v>20</v>
      </c>
      <c r="J138" s="11" t="s">
        <v>3</v>
      </c>
    </row>
    <row r="139" spans="1:10" x14ac:dyDescent="0.3">
      <c r="A139" s="11" t="s">
        <v>13</v>
      </c>
      <c r="B139" s="11" t="s">
        <v>1</v>
      </c>
      <c r="C139" s="11" t="s">
        <v>110</v>
      </c>
      <c r="D139" s="12">
        <v>43368.601388888892</v>
      </c>
      <c r="E139" s="12">
        <v>43368.648611111108</v>
      </c>
      <c r="F139" s="15">
        <f t="shared" si="5"/>
        <v>43368</v>
      </c>
      <c r="G139" s="13">
        <f>MAX(TIME(HOUR(D139),MINUTE(D139),0),day_start)</f>
        <v>0.60138888888888886</v>
      </c>
      <c r="H139" s="13">
        <f>MIN(TIME(HOUR(E139),MINUTE(E139),0),day_end)</f>
        <v>0.64861111111111114</v>
      </c>
      <c r="I139" s="14">
        <f t="shared" si="6"/>
        <v>68</v>
      </c>
      <c r="J139" s="11" t="s">
        <v>3</v>
      </c>
    </row>
    <row r="140" spans="1:10" x14ac:dyDescent="0.3">
      <c r="A140" s="11" t="s">
        <v>54</v>
      </c>
      <c r="B140" s="11" t="s">
        <v>1</v>
      </c>
      <c r="C140" s="11" t="s">
        <v>74</v>
      </c>
      <c r="D140" s="12">
        <v>43368.609722222223</v>
      </c>
      <c r="E140" s="12">
        <v>43368.65347222222</v>
      </c>
      <c r="F140" s="15">
        <f t="shared" si="5"/>
        <v>43368</v>
      </c>
      <c r="G140" s="13">
        <f>MAX(TIME(HOUR(D140),MINUTE(D140),0),day_start)</f>
        <v>0.60972222222222217</v>
      </c>
      <c r="H140" s="13">
        <f>MIN(TIME(HOUR(E140),MINUTE(E140),0),day_end)</f>
        <v>0.65347222222222223</v>
      </c>
      <c r="I140" s="14">
        <f t="shared" si="6"/>
        <v>63</v>
      </c>
      <c r="J140" s="11" t="s">
        <v>3</v>
      </c>
    </row>
    <row r="141" spans="1:10" x14ac:dyDescent="0.3">
      <c r="A141" s="11" t="s">
        <v>11</v>
      </c>
      <c r="B141" s="11" t="s">
        <v>1</v>
      </c>
      <c r="C141" s="11" t="s">
        <v>67</v>
      </c>
      <c r="D141" s="12">
        <v>43368.611111111109</v>
      </c>
      <c r="E141" s="12">
        <v>43368.635416666664</v>
      </c>
      <c r="F141" s="15">
        <f t="shared" si="5"/>
        <v>43368</v>
      </c>
      <c r="G141" s="13">
        <f>MAX(TIME(HOUR(D141),MINUTE(D141),0),day_start)</f>
        <v>0.61111111111111105</v>
      </c>
      <c r="H141" s="13">
        <f>MIN(TIME(HOUR(E141),MINUTE(E141),0),day_end)</f>
        <v>0.63541666666666663</v>
      </c>
      <c r="I141" s="14">
        <f t="shared" si="6"/>
        <v>35</v>
      </c>
      <c r="J141" s="11" t="s">
        <v>3</v>
      </c>
    </row>
    <row r="142" spans="1:10" x14ac:dyDescent="0.3">
      <c r="A142" s="11" t="s">
        <v>11</v>
      </c>
      <c r="B142" s="11" t="s">
        <v>1</v>
      </c>
      <c r="C142" s="11" t="s">
        <v>121</v>
      </c>
      <c r="D142" s="12">
        <v>43368.640972222223</v>
      </c>
      <c r="E142" s="12">
        <v>43368.65347222222</v>
      </c>
      <c r="F142" s="15">
        <f t="shared" si="5"/>
        <v>43368</v>
      </c>
      <c r="G142" s="13">
        <f>MAX(TIME(HOUR(D142),MINUTE(D142),0),day_start)</f>
        <v>0.64097222222222217</v>
      </c>
      <c r="H142" s="13">
        <f>MIN(TIME(HOUR(E142),MINUTE(E142),0),day_end)</f>
        <v>0.65347222222222223</v>
      </c>
      <c r="I142" s="14">
        <f t="shared" si="6"/>
        <v>18</v>
      </c>
      <c r="J142" s="11" t="s">
        <v>3</v>
      </c>
    </row>
    <row r="143" spans="1:10" x14ac:dyDescent="0.3">
      <c r="A143" s="11" t="s">
        <v>0</v>
      </c>
      <c r="B143" s="11" t="s">
        <v>1</v>
      </c>
      <c r="C143" s="11" t="s">
        <v>122</v>
      </c>
      <c r="D143" s="12">
        <v>43368.64166666667</v>
      </c>
      <c r="E143" s="12">
        <v>43368.679166666669</v>
      </c>
      <c r="F143" s="15">
        <f t="shared" si="5"/>
        <v>43368</v>
      </c>
      <c r="G143" s="13">
        <f>MAX(TIME(HOUR(D143),MINUTE(D143),0),day_start)</f>
        <v>0.64166666666666672</v>
      </c>
      <c r="H143" s="13">
        <f>MIN(TIME(HOUR(E143),MINUTE(E143),0),day_end)</f>
        <v>0.6791666666666667</v>
      </c>
      <c r="I143" s="14">
        <f t="shared" si="6"/>
        <v>54</v>
      </c>
      <c r="J143" s="11" t="s">
        <v>3</v>
      </c>
    </row>
    <row r="144" spans="1:10" x14ac:dyDescent="0.3">
      <c r="A144" s="11" t="s">
        <v>24</v>
      </c>
      <c r="B144" s="11" t="s">
        <v>1</v>
      </c>
      <c r="C144" s="11" t="s">
        <v>57</v>
      </c>
      <c r="D144" s="12">
        <v>43368.64166666667</v>
      </c>
      <c r="E144" s="12">
        <v>43368.654861111114</v>
      </c>
      <c r="F144" s="15">
        <f t="shared" si="5"/>
        <v>43368</v>
      </c>
      <c r="G144" s="13">
        <f>MAX(TIME(HOUR(D144),MINUTE(D144),0),day_start)</f>
        <v>0.64166666666666672</v>
      </c>
      <c r="H144" s="13">
        <f>MIN(TIME(HOUR(E144),MINUTE(E144),0),day_end)</f>
        <v>0.65486111111111112</v>
      </c>
      <c r="I144" s="14">
        <f t="shared" si="6"/>
        <v>18</v>
      </c>
      <c r="J144" s="11" t="s">
        <v>3</v>
      </c>
    </row>
    <row r="145" spans="1:10" x14ac:dyDescent="0.3">
      <c r="A145" s="11" t="s">
        <v>17</v>
      </c>
      <c r="B145" s="11" t="s">
        <v>1</v>
      </c>
      <c r="C145" s="11" t="s">
        <v>113</v>
      </c>
      <c r="D145" s="12">
        <v>43368.64166666667</v>
      </c>
      <c r="E145" s="12">
        <v>43368.651388888888</v>
      </c>
      <c r="F145" s="15">
        <f t="shared" si="5"/>
        <v>43368</v>
      </c>
      <c r="G145" s="13">
        <f>MAX(TIME(HOUR(D145),MINUTE(D145),0),day_start)</f>
        <v>0.64166666666666672</v>
      </c>
      <c r="H145" s="13">
        <f>MIN(TIME(HOUR(E145),MINUTE(E145),0),day_end)</f>
        <v>0.65138888888888891</v>
      </c>
      <c r="I145" s="14">
        <f t="shared" si="6"/>
        <v>14</v>
      </c>
      <c r="J145" s="11" t="s">
        <v>3</v>
      </c>
    </row>
    <row r="146" spans="1:10" x14ac:dyDescent="0.3">
      <c r="A146" s="11" t="s">
        <v>82</v>
      </c>
      <c r="B146" s="11" t="s">
        <v>1</v>
      </c>
      <c r="C146" s="11" t="s">
        <v>88</v>
      </c>
      <c r="D146" s="12">
        <v>43368.642361111109</v>
      </c>
      <c r="E146" s="12">
        <v>43368.646527777775</v>
      </c>
      <c r="F146" s="15">
        <f t="shared" si="5"/>
        <v>43368</v>
      </c>
      <c r="G146" s="13">
        <f>MAX(TIME(HOUR(D146),MINUTE(D146),0),day_start)</f>
        <v>0.64236111111111105</v>
      </c>
      <c r="H146" s="13">
        <f>MIN(TIME(HOUR(E146),MINUTE(E146),0),day_end)</f>
        <v>0.64652777777777781</v>
      </c>
      <c r="I146" s="14">
        <f t="shared" si="6"/>
        <v>6</v>
      </c>
      <c r="J146" s="11" t="s">
        <v>3</v>
      </c>
    </row>
    <row r="147" spans="1:10" x14ac:dyDescent="0.3">
      <c r="A147" s="11" t="s">
        <v>15</v>
      </c>
      <c r="B147" s="11" t="s">
        <v>1</v>
      </c>
      <c r="C147" s="11" t="s">
        <v>118</v>
      </c>
      <c r="D147" s="12">
        <v>43368.642361111109</v>
      </c>
      <c r="E147" s="12">
        <v>43368.65625</v>
      </c>
      <c r="F147" s="15">
        <f t="shared" si="5"/>
        <v>43368</v>
      </c>
      <c r="G147" s="13">
        <f>MAX(TIME(HOUR(D147),MINUTE(D147),0),day_start)</f>
        <v>0.64236111111111105</v>
      </c>
      <c r="H147" s="13">
        <f>MIN(TIME(HOUR(E147),MINUTE(E147),0),day_end)</f>
        <v>0.65625</v>
      </c>
      <c r="I147" s="14">
        <f t="shared" si="6"/>
        <v>20</v>
      </c>
      <c r="J147" s="11" t="s">
        <v>3</v>
      </c>
    </row>
    <row r="148" spans="1:10" x14ac:dyDescent="0.3">
      <c r="A148" s="11" t="s">
        <v>48</v>
      </c>
      <c r="B148" s="11" t="s">
        <v>1</v>
      </c>
      <c r="C148" s="11" t="s">
        <v>163</v>
      </c>
      <c r="D148" s="12">
        <v>43368.643750000003</v>
      </c>
      <c r="E148" s="12">
        <v>43368.667361111111</v>
      </c>
      <c r="F148" s="15">
        <f t="shared" si="5"/>
        <v>43368</v>
      </c>
      <c r="G148" s="13">
        <f>MAX(TIME(HOUR(D148),MINUTE(D148),0),day_start)</f>
        <v>0.64374999999999993</v>
      </c>
      <c r="H148" s="13">
        <f>MIN(TIME(HOUR(E148),MINUTE(E148),0),day_end)</f>
        <v>0.66736111111111107</v>
      </c>
      <c r="I148" s="14">
        <f t="shared" si="6"/>
        <v>34</v>
      </c>
      <c r="J148" s="11" t="s">
        <v>3</v>
      </c>
    </row>
    <row r="149" spans="1:10" x14ac:dyDescent="0.3">
      <c r="A149" s="11" t="s">
        <v>9</v>
      </c>
      <c r="B149" s="11" t="s">
        <v>1</v>
      </c>
      <c r="C149" s="11" t="s">
        <v>52</v>
      </c>
      <c r="D149" s="12">
        <v>43368.645138888889</v>
      </c>
      <c r="E149" s="12">
        <v>43368.729166666664</v>
      </c>
      <c r="F149" s="15">
        <f t="shared" si="5"/>
        <v>43368</v>
      </c>
      <c r="G149" s="13">
        <f>MAX(TIME(HOUR(D149),MINUTE(D149),0),day_start)</f>
        <v>0.64513888888888882</v>
      </c>
      <c r="H149" s="13">
        <f>MIN(TIME(HOUR(E149),MINUTE(E149),0),day_end)</f>
        <v>0.70833333333333337</v>
      </c>
      <c r="I149" s="14">
        <f t="shared" si="6"/>
        <v>91</v>
      </c>
      <c r="J149" s="11" t="s">
        <v>3</v>
      </c>
    </row>
    <row r="150" spans="1:10" x14ac:dyDescent="0.3">
      <c r="A150" s="11" t="s">
        <v>19</v>
      </c>
      <c r="B150" s="11" t="s">
        <v>1</v>
      </c>
      <c r="C150" s="11" t="s">
        <v>39</v>
      </c>
      <c r="D150" s="12">
        <v>43368.652777777781</v>
      </c>
      <c r="E150" s="12">
        <v>43368.669444444444</v>
      </c>
      <c r="F150" s="15">
        <f t="shared" si="5"/>
        <v>43368</v>
      </c>
      <c r="G150" s="13">
        <f>MAX(TIME(HOUR(D150),MINUTE(D150),0),day_start)</f>
        <v>0.65277777777777779</v>
      </c>
      <c r="H150" s="13">
        <f>MIN(TIME(HOUR(E150),MINUTE(E150),0),day_end)</f>
        <v>0.6694444444444444</v>
      </c>
      <c r="I150" s="14">
        <f t="shared" si="6"/>
        <v>23</v>
      </c>
      <c r="J150" s="11" t="s">
        <v>3</v>
      </c>
    </row>
    <row r="151" spans="1:10" x14ac:dyDescent="0.3">
      <c r="A151" s="11" t="s">
        <v>11</v>
      </c>
      <c r="B151" s="11" t="s">
        <v>1</v>
      </c>
      <c r="C151" s="11" t="s">
        <v>144</v>
      </c>
      <c r="D151" s="12">
        <v>43368.654861111114</v>
      </c>
      <c r="E151" s="12">
        <v>43368.693749999999</v>
      </c>
      <c r="F151" s="15">
        <f t="shared" si="5"/>
        <v>43368</v>
      </c>
      <c r="G151" s="13">
        <f>MAX(TIME(HOUR(D151),MINUTE(D151),0),day_start)</f>
        <v>0.65486111111111112</v>
      </c>
      <c r="H151" s="13">
        <f>MIN(TIME(HOUR(E151),MINUTE(E151),0),day_end)</f>
        <v>0.69374999999999998</v>
      </c>
      <c r="I151" s="14">
        <f t="shared" si="6"/>
        <v>56</v>
      </c>
      <c r="J151" s="11" t="s">
        <v>3</v>
      </c>
    </row>
    <row r="152" spans="1:10" x14ac:dyDescent="0.3">
      <c r="A152" s="11" t="s">
        <v>94</v>
      </c>
      <c r="B152" s="11" t="s">
        <v>1</v>
      </c>
      <c r="C152" s="11" t="s">
        <v>143</v>
      </c>
      <c r="D152" s="12">
        <v>43368.65625</v>
      </c>
      <c r="E152" s="12">
        <v>43368.686805555553</v>
      </c>
      <c r="F152" s="15">
        <f t="shared" si="5"/>
        <v>43368</v>
      </c>
      <c r="G152" s="13">
        <f>MAX(TIME(HOUR(D152),MINUTE(D152),0),day_start)</f>
        <v>0.65625</v>
      </c>
      <c r="H152" s="13">
        <f>MIN(TIME(HOUR(E152),MINUTE(E152),0),day_end)</f>
        <v>0.68680555555555556</v>
      </c>
      <c r="I152" s="14">
        <f t="shared" si="6"/>
        <v>44</v>
      </c>
      <c r="J152" s="11" t="s">
        <v>3</v>
      </c>
    </row>
    <row r="153" spans="1:10" x14ac:dyDescent="0.3">
      <c r="A153" s="11" t="s">
        <v>26</v>
      </c>
      <c r="B153" s="11" t="s">
        <v>1</v>
      </c>
      <c r="C153" s="11" t="s">
        <v>149</v>
      </c>
      <c r="D153" s="12">
        <v>43368.65625</v>
      </c>
      <c r="E153" s="12">
        <v>43368.821527777778</v>
      </c>
      <c r="F153" s="15">
        <f t="shared" si="5"/>
        <v>43368</v>
      </c>
      <c r="G153" s="13">
        <f>MAX(TIME(HOUR(D153),MINUTE(D153),0),day_start)</f>
        <v>0.65625</v>
      </c>
      <c r="H153" s="13">
        <f>MIN(TIME(HOUR(E153),MINUTE(E153),0),day_end)</f>
        <v>0.70833333333333337</v>
      </c>
      <c r="I153" s="14">
        <f t="shared" si="6"/>
        <v>75</v>
      </c>
      <c r="J153" s="11" t="s">
        <v>3</v>
      </c>
    </row>
    <row r="154" spans="1:10" x14ac:dyDescent="0.3">
      <c r="A154" s="11" t="s">
        <v>24</v>
      </c>
      <c r="B154" s="11" t="s">
        <v>1</v>
      </c>
      <c r="C154" s="11" t="s">
        <v>164</v>
      </c>
      <c r="D154" s="12">
        <v>43368.65625</v>
      </c>
      <c r="E154" s="12">
        <v>43368.677777777775</v>
      </c>
      <c r="F154" s="15">
        <f t="shared" si="5"/>
        <v>43368</v>
      </c>
      <c r="G154" s="13">
        <f>MAX(TIME(HOUR(D154),MINUTE(D154),0),day_start)</f>
        <v>0.65625</v>
      </c>
      <c r="H154" s="13">
        <f>MIN(TIME(HOUR(E154),MINUTE(E154),0),day_end)</f>
        <v>0.6777777777777777</v>
      </c>
      <c r="I154" s="14">
        <f t="shared" si="6"/>
        <v>30</v>
      </c>
      <c r="J154" s="11" t="s">
        <v>3</v>
      </c>
    </row>
    <row r="155" spans="1:10" x14ac:dyDescent="0.3">
      <c r="A155" s="11" t="s">
        <v>82</v>
      </c>
      <c r="B155" s="11" t="s">
        <v>1</v>
      </c>
      <c r="C155" s="11" t="s">
        <v>136</v>
      </c>
      <c r="D155" s="12">
        <v>43368.661111111112</v>
      </c>
      <c r="E155" s="12">
        <v>43368.788888888892</v>
      </c>
      <c r="F155" s="15">
        <f t="shared" si="5"/>
        <v>43368</v>
      </c>
      <c r="G155" s="13">
        <f>MAX(TIME(HOUR(D155),MINUTE(D155),0),day_start)</f>
        <v>0.66111111111111109</v>
      </c>
      <c r="H155" s="13">
        <f>MIN(TIME(HOUR(E155),MINUTE(E155),0),day_end)</f>
        <v>0.70833333333333337</v>
      </c>
      <c r="I155" s="14">
        <f t="shared" si="6"/>
        <v>68</v>
      </c>
      <c r="J155" s="11" t="s">
        <v>3</v>
      </c>
    </row>
    <row r="156" spans="1:10" x14ac:dyDescent="0.3">
      <c r="A156" s="11" t="s">
        <v>58</v>
      </c>
      <c r="B156" s="11" t="s">
        <v>1</v>
      </c>
      <c r="C156" s="11" t="s">
        <v>165</v>
      </c>
      <c r="D156" s="12">
        <v>43368.661111111112</v>
      </c>
      <c r="E156" s="12">
        <v>43368.725694444445</v>
      </c>
      <c r="F156" s="15">
        <f t="shared" si="5"/>
        <v>43368</v>
      </c>
      <c r="G156" s="13">
        <f>MAX(TIME(HOUR(D156),MINUTE(D156),0),day_start)</f>
        <v>0.66111111111111109</v>
      </c>
      <c r="H156" s="13">
        <f>MIN(TIME(HOUR(E156),MINUTE(E156),0),day_end)</f>
        <v>0.70833333333333337</v>
      </c>
      <c r="I156" s="14">
        <f t="shared" si="6"/>
        <v>68</v>
      </c>
      <c r="J156" s="11" t="s">
        <v>3</v>
      </c>
    </row>
    <row r="157" spans="1:10" x14ac:dyDescent="0.3">
      <c r="A157" s="11" t="s">
        <v>138</v>
      </c>
      <c r="B157" s="11" t="s">
        <v>1</v>
      </c>
      <c r="C157" s="11" t="s">
        <v>166</v>
      </c>
      <c r="D157" s="12">
        <v>43368.661111111112</v>
      </c>
      <c r="E157" s="12">
        <v>43368.824305555558</v>
      </c>
      <c r="F157" s="15">
        <f t="shared" si="5"/>
        <v>43368</v>
      </c>
      <c r="G157" s="13">
        <f>MAX(TIME(HOUR(D157),MINUTE(D157),0),day_start)</f>
        <v>0.66111111111111109</v>
      </c>
      <c r="H157" s="13">
        <f>MIN(TIME(HOUR(E157),MINUTE(E157),0),day_end)</f>
        <v>0.70833333333333337</v>
      </c>
      <c r="I157" s="14">
        <f t="shared" si="6"/>
        <v>68</v>
      </c>
      <c r="J157" s="11" t="s">
        <v>3</v>
      </c>
    </row>
    <row r="158" spans="1:10" x14ac:dyDescent="0.3">
      <c r="A158" s="11" t="s">
        <v>56</v>
      </c>
      <c r="B158" s="11" t="s">
        <v>1</v>
      </c>
      <c r="C158" s="11" t="s">
        <v>8</v>
      </c>
      <c r="D158" s="12">
        <v>43368.665972222225</v>
      </c>
      <c r="E158" s="12">
        <v>43368.85833333333</v>
      </c>
      <c r="F158" s="15">
        <f t="shared" si="5"/>
        <v>43368</v>
      </c>
      <c r="G158" s="13">
        <f>MAX(TIME(HOUR(D158),MINUTE(D158),0),day_start)</f>
        <v>0.66597222222222219</v>
      </c>
      <c r="H158" s="13">
        <f>MIN(TIME(HOUR(E158),MINUTE(E158),0),day_end)</f>
        <v>0.70833333333333337</v>
      </c>
      <c r="I158" s="14">
        <f t="shared" si="6"/>
        <v>61</v>
      </c>
      <c r="J158" s="11" t="s">
        <v>3</v>
      </c>
    </row>
    <row r="159" spans="1:10" x14ac:dyDescent="0.3">
      <c r="A159" s="11" t="s">
        <v>41</v>
      </c>
      <c r="B159" s="11" t="s">
        <v>1</v>
      </c>
      <c r="C159" s="11" t="s">
        <v>77</v>
      </c>
      <c r="D159" s="12">
        <v>43368.667361111111</v>
      </c>
      <c r="E159" s="12">
        <v>43368.676388888889</v>
      </c>
      <c r="F159" s="15">
        <f t="shared" si="5"/>
        <v>43368</v>
      </c>
      <c r="G159" s="13">
        <f>MAX(TIME(HOUR(D159),MINUTE(D159),0),day_start)</f>
        <v>0.66736111111111107</v>
      </c>
      <c r="H159" s="13">
        <f>MIN(TIME(HOUR(E159),MINUTE(E159),0),day_end)</f>
        <v>0.67638888888888893</v>
      </c>
      <c r="I159" s="14">
        <f t="shared" si="6"/>
        <v>13</v>
      </c>
      <c r="J159" s="11" t="s">
        <v>3</v>
      </c>
    </row>
    <row r="160" spans="1:10" x14ac:dyDescent="0.3">
      <c r="A160" s="11" t="s">
        <v>17</v>
      </c>
      <c r="B160" s="11" t="s">
        <v>1</v>
      </c>
      <c r="C160" s="11" t="s">
        <v>91</v>
      </c>
      <c r="D160" s="12">
        <v>43368.675000000003</v>
      </c>
      <c r="E160" s="12">
        <v>43368.753472222219</v>
      </c>
      <c r="F160" s="15">
        <f t="shared" si="5"/>
        <v>43368</v>
      </c>
      <c r="G160" s="13">
        <f>MAX(TIME(HOUR(D160),MINUTE(D160),0),day_start)</f>
        <v>0.67499999999999993</v>
      </c>
      <c r="H160" s="13">
        <f>MIN(TIME(HOUR(E160),MINUTE(E160),0),day_end)</f>
        <v>0.70833333333333337</v>
      </c>
      <c r="I160" s="14">
        <f t="shared" si="6"/>
        <v>48</v>
      </c>
      <c r="J160" s="11" t="s">
        <v>3</v>
      </c>
    </row>
    <row r="161" spans="1:10" x14ac:dyDescent="0.3">
      <c r="A161" s="11" t="s">
        <v>21</v>
      </c>
      <c r="B161" s="11" t="s">
        <v>1</v>
      </c>
      <c r="C161" s="11" t="s">
        <v>121</v>
      </c>
      <c r="D161" s="12">
        <v>43368.676388888889</v>
      </c>
      <c r="E161" s="12">
        <v>43368.686805555553</v>
      </c>
      <c r="F161" s="15">
        <f t="shared" si="5"/>
        <v>43368</v>
      </c>
      <c r="G161" s="13">
        <f>MAX(TIME(HOUR(D161),MINUTE(D161),0),day_start)</f>
        <v>0.67638888888888893</v>
      </c>
      <c r="H161" s="13">
        <f>MIN(TIME(HOUR(E161),MINUTE(E161),0),day_end)</f>
        <v>0.68680555555555556</v>
      </c>
      <c r="I161" s="14">
        <f t="shared" si="6"/>
        <v>14</v>
      </c>
      <c r="J161" s="11" t="s">
        <v>3</v>
      </c>
    </row>
    <row r="162" spans="1:10" x14ac:dyDescent="0.3">
      <c r="A162" s="11" t="s">
        <v>4</v>
      </c>
      <c r="B162" s="11" t="s">
        <v>1</v>
      </c>
      <c r="C162" s="11" t="s">
        <v>96</v>
      </c>
      <c r="D162" s="12">
        <v>43368.68472222222</v>
      </c>
      <c r="E162" s="12">
        <v>43368.82708333333</v>
      </c>
      <c r="F162" s="15">
        <f t="shared" si="5"/>
        <v>43368</v>
      </c>
      <c r="G162" s="13">
        <f>MAX(TIME(HOUR(D162),MINUTE(D162),0),day_start)</f>
        <v>0.68472222222222223</v>
      </c>
      <c r="H162" s="13">
        <f>MIN(TIME(HOUR(E162),MINUTE(E162),0),day_end)</f>
        <v>0.70833333333333337</v>
      </c>
      <c r="I162" s="14">
        <f t="shared" si="6"/>
        <v>34</v>
      </c>
      <c r="J162" s="11" t="s">
        <v>3</v>
      </c>
    </row>
    <row r="163" spans="1:10" x14ac:dyDescent="0.3">
      <c r="A163" s="11" t="s">
        <v>19</v>
      </c>
      <c r="B163" s="11" t="s">
        <v>1</v>
      </c>
      <c r="C163" s="11" t="s">
        <v>139</v>
      </c>
      <c r="D163" s="12">
        <v>43368.686111111114</v>
      </c>
      <c r="E163" s="12">
        <v>43368.861111111109</v>
      </c>
      <c r="F163" s="15">
        <f t="shared" si="5"/>
        <v>43368</v>
      </c>
      <c r="G163" s="13">
        <f>MAX(TIME(HOUR(D163),MINUTE(D163),0),day_start)</f>
        <v>0.68611111111111101</v>
      </c>
      <c r="H163" s="13">
        <f>MIN(TIME(HOUR(E163),MINUTE(E163),0),day_end)</f>
        <v>0.70833333333333337</v>
      </c>
      <c r="I163" s="14">
        <f t="shared" si="6"/>
        <v>32</v>
      </c>
      <c r="J163" s="11" t="s">
        <v>3</v>
      </c>
    </row>
    <row r="164" spans="1:10" x14ac:dyDescent="0.3">
      <c r="A164" s="11" t="s">
        <v>41</v>
      </c>
      <c r="B164" s="11" t="s">
        <v>1</v>
      </c>
      <c r="C164" s="11" t="s">
        <v>5</v>
      </c>
      <c r="D164" s="12">
        <v>43368.694444444445</v>
      </c>
      <c r="E164" s="12">
        <v>43368.737500000003</v>
      </c>
      <c r="F164" s="15">
        <f t="shared" si="5"/>
        <v>43368</v>
      </c>
      <c r="G164" s="13">
        <f>MAX(TIME(HOUR(D164),MINUTE(D164),0),day_start)</f>
        <v>0.69444444444444453</v>
      </c>
      <c r="H164" s="13">
        <f>MIN(TIME(HOUR(E164),MINUTE(E164),0),day_end)</f>
        <v>0.70833333333333337</v>
      </c>
      <c r="I164" s="14">
        <f t="shared" si="6"/>
        <v>19</v>
      </c>
      <c r="J164" s="11" t="s">
        <v>3</v>
      </c>
    </row>
    <row r="165" spans="1:10" x14ac:dyDescent="0.3">
      <c r="A165" s="11" t="s">
        <v>0</v>
      </c>
      <c r="B165" s="11" t="s">
        <v>1</v>
      </c>
      <c r="C165" s="11" t="s">
        <v>33</v>
      </c>
      <c r="D165" s="12">
        <v>43368.704861111109</v>
      </c>
      <c r="E165" s="12">
        <v>43368.809027777781</v>
      </c>
      <c r="F165" s="15">
        <f t="shared" si="5"/>
        <v>43368</v>
      </c>
      <c r="G165" s="13">
        <f>MAX(TIME(HOUR(D165),MINUTE(D165),0),day_start)</f>
        <v>0.70486111111111116</v>
      </c>
      <c r="H165" s="13">
        <f>MIN(TIME(HOUR(E165),MINUTE(E165),0),day_end)</f>
        <v>0.70833333333333337</v>
      </c>
      <c r="I165" s="14">
        <f t="shared" si="6"/>
        <v>4</v>
      </c>
      <c r="J165" s="11" t="s">
        <v>3</v>
      </c>
    </row>
    <row r="166" spans="1:10" x14ac:dyDescent="0.3">
      <c r="A166" s="11" t="s">
        <v>56</v>
      </c>
      <c r="B166" s="11" t="s">
        <v>1</v>
      </c>
      <c r="C166" s="11" t="s">
        <v>8</v>
      </c>
      <c r="D166" s="12">
        <v>43368.706250000003</v>
      </c>
      <c r="E166" s="12">
        <v>43368.71597222222</v>
      </c>
      <c r="F166" s="15">
        <f t="shared" si="5"/>
        <v>43368</v>
      </c>
      <c r="G166" s="13">
        <f>MAX(TIME(HOUR(D166),MINUTE(D166),0),day_start)</f>
        <v>0.70624999999999993</v>
      </c>
      <c r="H166" s="13">
        <f>MIN(TIME(HOUR(E166),MINUTE(E166),0),day_end)</f>
        <v>0.70833333333333337</v>
      </c>
      <c r="I166" s="14">
        <f t="shared" si="6"/>
        <v>3</v>
      </c>
      <c r="J166" s="11" t="s">
        <v>3</v>
      </c>
    </row>
    <row r="167" spans="1:10" x14ac:dyDescent="0.3">
      <c r="A167" s="11" t="s">
        <v>56</v>
      </c>
      <c r="B167" s="11" t="s">
        <v>1</v>
      </c>
      <c r="C167" s="11" t="s">
        <v>8</v>
      </c>
      <c r="D167" s="12">
        <v>43368.719444444447</v>
      </c>
      <c r="E167" s="12">
        <v>43368.85833333333</v>
      </c>
      <c r="F167" s="15">
        <f t="shared" si="5"/>
        <v>43368</v>
      </c>
      <c r="G167" s="13">
        <f>MAX(TIME(HOUR(D167),MINUTE(D167),0),day_start)</f>
        <v>0.71944444444444444</v>
      </c>
      <c r="H167" s="13">
        <f>MIN(TIME(HOUR(E167),MINUTE(E167),0),day_end)</f>
        <v>0.70833333333333337</v>
      </c>
      <c r="I167" s="14">
        <f t="shared" si="6"/>
        <v>0</v>
      </c>
      <c r="J167" s="11" t="s">
        <v>3</v>
      </c>
    </row>
    <row r="168" spans="1:10" x14ac:dyDescent="0.3">
      <c r="A168" s="11" t="s">
        <v>54</v>
      </c>
      <c r="B168" s="11" t="s">
        <v>1</v>
      </c>
      <c r="C168" s="11" t="s">
        <v>74</v>
      </c>
      <c r="D168" s="12">
        <v>43368.748611111114</v>
      </c>
      <c r="E168" s="12">
        <v>43368.828472222223</v>
      </c>
      <c r="F168" s="15">
        <f t="shared" si="5"/>
        <v>43368</v>
      </c>
      <c r="G168" s="13">
        <f>MAX(TIME(HOUR(D168),MINUTE(D168),0),day_start)</f>
        <v>0.74861111111111101</v>
      </c>
      <c r="H168" s="13">
        <f>MIN(TIME(HOUR(E168),MINUTE(E168),0),day_end)</f>
        <v>0.70833333333333337</v>
      </c>
      <c r="I168" s="14">
        <f t="shared" si="6"/>
        <v>0</v>
      </c>
      <c r="J168" s="11" t="s">
        <v>3</v>
      </c>
    </row>
    <row r="169" spans="1:10" x14ac:dyDescent="0.3">
      <c r="A169" s="11" t="s">
        <v>11</v>
      </c>
      <c r="B169" s="11" t="s">
        <v>1</v>
      </c>
      <c r="C169" s="11" t="s">
        <v>93</v>
      </c>
      <c r="D169" s="12">
        <v>43375.402777777781</v>
      </c>
      <c r="E169" s="12">
        <v>43375.429861111108</v>
      </c>
      <c r="F169" s="15">
        <f t="shared" si="5"/>
        <v>43375</v>
      </c>
      <c r="G169" s="13">
        <f>MAX(TIME(HOUR(D169),MINUTE(D169),0),day_start)</f>
        <v>0.40277777777777773</v>
      </c>
      <c r="H169" s="13">
        <f>MIN(TIME(HOUR(E169),MINUTE(E169),0),day_end)</f>
        <v>0.42986111111111108</v>
      </c>
      <c r="I169" s="14">
        <f t="shared" si="6"/>
        <v>39</v>
      </c>
      <c r="J169" s="11" t="s">
        <v>3</v>
      </c>
    </row>
    <row r="170" spans="1:10" x14ac:dyDescent="0.3">
      <c r="A170" s="11" t="s">
        <v>94</v>
      </c>
      <c r="B170" s="11" t="s">
        <v>1</v>
      </c>
      <c r="C170" s="11" t="s">
        <v>46</v>
      </c>
      <c r="D170" s="12">
        <v>43375.413194444445</v>
      </c>
      <c r="E170" s="12">
        <v>43375.46875</v>
      </c>
      <c r="F170" s="15">
        <f t="shared" si="5"/>
        <v>43375</v>
      </c>
      <c r="G170" s="13">
        <f>MAX(TIME(HOUR(D170),MINUTE(D170),0),day_start)</f>
        <v>0.41319444444444442</v>
      </c>
      <c r="H170" s="13">
        <f>MIN(TIME(HOUR(E170),MINUTE(E170),0),day_end)</f>
        <v>0.46875</v>
      </c>
      <c r="I170" s="14">
        <f t="shared" si="6"/>
        <v>80</v>
      </c>
      <c r="J170" s="11" t="s">
        <v>3</v>
      </c>
    </row>
    <row r="171" spans="1:10" x14ac:dyDescent="0.3">
      <c r="A171" s="11" t="s">
        <v>4</v>
      </c>
      <c r="B171" s="11" t="s">
        <v>1</v>
      </c>
      <c r="C171" s="11" t="s">
        <v>196</v>
      </c>
      <c r="D171" s="12">
        <v>43375.419444444444</v>
      </c>
      <c r="E171" s="12">
        <v>43375.422222222223</v>
      </c>
      <c r="F171" s="15">
        <f t="shared" si="5"/>
        <v>43375</v>
      </c>
      <c r="G171" s="13">
        <f>MAX(TIME(HOUR(D171),MINUTE(D171),0),day_start)</f>
        <v>0.41944444444444445</v>
      </c>
      <c r="H171" s="13">
        <f>MIN(TIME(HOUR(E171),MINUTE(E171),0),day_end)</f>
        <v>0.42222222222222222</v>
      </c>
      <c r="I171" s="14">
        <f t="shared" si="6"/>
        <v>3</v>
      </c>
      <c r="J171" s="11" t="s">
        <v>3</v>
      </c>
    </row>
    <row r="172" spans="1:10" x14ac:dyDescent="0.3">
      <c r="A172" s="11" t="s">
        <v>21</v>
      </c>
      <c r="B172" s="11" t="s">
        <v>1</v>
      </c>
      <c r="C172" s="11" t="s">
        <v>79</v>
      </c>
      <c r="D172" s="12">
        <v>43375.441666666666</v>
      </c>
      <c r="E172" s="12">
        <v>43375.50277777778</v>
      </c>
      <c r="F172" s="15">
        <f t="shared" si="5"/>
        <v>43375</v>
      </c>
      <c r="G172" s="13">
        <f>MAX(TIME(HOUR(D172),MINUTE(D172),0),day_start)</f>
        <v>0.44166666666666665</v>
      </c>
      <c r="H172" s="13">
        <f>MIN(TIME(HOUR(E172),MINUTE(E172),0),day_end)</f>
        <v>0.50277777777777777</v>
      </c>
      <c r="I172" s="14">
        <f t="shared" si="6"/>
        <v>88</v>
      </c>
      <c r="J172" s="11" t="s">
        <v>3</v>
      </c>
    </row>
    <row r="173" spans="1:10" x14ac:dyDescent="0.3">
      <c r="A173" s="11" t="s">
        <v>0</v>
      </c>
      <c r="B173" s="11" t="s">
        <v>1</v>
      </c>
      <c r="C173" s="11" t="s">
        <v>197</v>
      </c>
      <c r="D173" s="12">
        <v>43375.446527777778</v>
      </c>
      <c r="E173" s="12">
        <v>43375.447916666664</v>
      </c>
      <c r="F173" s="15">
        <f t="shared" si="5"/>
        <v>43375</v>
      </c>
      <c r="G173" s="13">
        <f>MAX(TIME(HOUR(D173),MINUTE(D173),0),day_start)</f>
        <v>0.4465277777777778</v>
      </c>
      <c r="H173" s="13">
        <f>MIN(TIME(HOUR(E173),MINUTE(E173),0),day_end)</f>
        <v>0.44791666666666669</v>
      </c>
      <c r="I173" s="14">
        <f t="shared" si="6"/>
        <v>1</v>
      </c>
      <c r="J173" s="11" t="s">
        <v>3</v>
      </c>
    </row>
    <row r="174" spans="1:10" x14ac:dyDescent="0.3">
      <c r="A174" s="11" t="s">
        <v>15</v>
      </c>
      <c r="B174" s="11" t="s">
        <v>1</v>
      </c>
      <c r="C174" s="11" t="s">
        <v>30</v>
      </c>
      <c r="D174" s="12">
        <v>43375.460416666669</v>
      </c>
      <c r="E174" s="12">
        <v>43375.511805555558</v>
      </c>
      <c r="F174" s="15">
        <f t="shared" si="5"/>
        <v>43375</v>
      </c>
      <c r="G174" s="13">
        <f>MAX(TIME(HOUR(D174),MINUTE(D174),0),day_start)</f>
        <v>0.4604166666666667</v>
      </c>
      <c r="H174" s="13">
        <f>MIN(TIME(HOUR(E174),MINUTE(E174),0),day_end)</f>
        <v>0.51180555555555551</v>
      </c>
      <c r="I174" s="14">
        <f t="shared" si="6"/>
        <v>73</v>
      </c>
      <c r="J174" s="11" t="s">
        <v>3</v>
      </c>
    </row>
    <row r="175" spans="1:10" x14ac:dyDescent="0.3">
      <c r="A175" s="11" t="s">
        <v>7</v>
      </c>
      <c r="B175" s="11" t="s">
        <v>1</v>
      </c>
      <c r="C175" s="11" t="s">
        <v>139</v>
      </c>
      <c r="D175" s="12">
        <v>43375.468055555553</v>
      </c>
      <c r="E175" s="12">
        <v>43375.634027777778</v>
      </c>
      <c r="F175" s="15">
        <f t="shared" si="5"/>
        <v>43375</v>
      </c>
      <c r="G175" s="13">
        <f>MAX(TIME(HOUR(D175),MINUTE(D175),0),day_start)</f>
        <v>0.4680555555555555</v>
      </c>
      <c r="H175" s="13">
        <f>MIN(TIME(HOUR(E175),MINUTE(E175),0),day_end)</f>
        <v>0.63402777777777775</v>
      </c>
      <c r="I175" s="14">
        <f t="shared" si="6"/>
        <v>239</v>
      </c>
      <c r="J175" s="11" t="s">
        <v>3</v>
      </c>
    </row>
    <row r="176" spans="1:10" x14ac:dyDescent="0.3">
      <c r="A176" s="11" t="s">
        <v>0</v>
      </c>
      <c r="B176" s="11" t="s">
        <v>1</v>
      </c>
      <c r="C176" s="11" t="s">
        <v>198</v>
      </c>
      <c r="D176" s="12">
        <v>43375.470138888886</v>
      </c>
      <c r="E176" s="12">
        <v>43375.47152777778</v>
      </c>
      <c r="F176" s="15">
        <f t="shared" si="5"/>
        <v>43375</v>
      </c>
      <c r="G176" s="13">
        <f>MAX(TIME(HOUR(D176),MINUTE(D176),0),day_start)</f>
        <v>0.47013888888888888</v>
      </c>
      <c r="H176" s="13">
        <f>MIN(TIME(HOUR(E176),MINUTE(E176),0),day_end)</f>
        <v>0.47152777777777777</v>
      </c>
      <c r="I176" s="14">
        <f t="shared" si="6"/>
        <v>1</v>
      </c>
      <c r="J176" s="11" t="s">
        <v>3</v>
      </c>
    </row>
    <row r="177" spans="1:10" x14ac:dyDescent="0.3">
      <c r="A177" s="11" t="s">
        <v>11</v>
      </c>
      <c r="B177" s="11" t="s">
        <v>1</v>
      </c>
      <c r="C177" s="11" t="s">
        <v>12</v>
      </c>
      <c r="D177" s="12">
        <v>43375.474999999999</v>
      </c>
      <c r="E177" s="12">
        <v>43375.545138888891</v>
      </c>
      <c r="F177" s="15">
        <f t="shared" si="5"/>
        <v>43375</v>
      </c>
      <c r="G177" s="13">
        <f>MAX(TIME(HOUR(D177),MINUTE(D177),0),day_start)</f>
        <v>0.47500000000000003</v>
      </c>
      <c r="H177" s="13">
        <f>MIN(TIME(HOUR(E177),MINUTE(E177),0),day_end)</f>
        <v>0.54513888888888895</v>
      </c>
      <c r="I177" s="14">
        <f t="shared" si="6"/>
        <v>101</v>
      </c>
      <c r="J177" s="11" t="s">
        <v>3</v>
      </c>
    </row>
    <row r="178" spans="1:10" x14ac:dyDescent="0.3">
      <c r="A178" s="11" t="s">
        <v>56</v>
      </c>
      <c r="B178" s="11" t="s">
        <v>1</v>
      </c>
      <c r="C178" s="11" t="s">
        <v>52</v>
      </c>
      <c r="D178" s="12">
        <v>43375.479166666664</v>
      </c>
      <c r="E178" s="12">
        <v>43375.597222222219</v>
      </c>
      <c r="F178" s="15">
        <f t="shared" si="5"/>
        <v>43375</v>
      </c>
      <c r="G178" s="13">
        <f>MAX(TIME(HOUR(D178),MINUTE(D178),0),day_start)</f>
        <v>0.47916666666666669</v>
      </c>
      <c r="H178" s="13">
        <f>MIN(TIME(HOUR(E178),MINUTE(E178),0),day_end)</f>
        <v>0.59722222222222221</v>
      </c>
      <c r="I178" s="14">
        <f t="shared" si="6"/>
        <v>170</v>
      </c>
      <c r="J178" s="11" t="s">
        <v>3</v>
      </c>
    </row>
    <row r="179" spans="1:10" x14ac:dyDescent="0.3">
      <c r="A179" s="11" t="s">
        <v>48</v>
      </c>
      <c r="B179" s="11" t="s">
        <v>1</v>
      </c>
      <c r="C179" s="11" t="s">
        <v>45</v>
      </c>
      <c r="D179" s="12">
        <v>43375.504166666666</v>
      </c>
      <c r="E179" s="12">
        <v>43375.598611111112</v>
      </c>
      <c r="F179" s="15">
        <f t="shared" si="5"/>
        <v>43375</v>
      </c>
      <c r="G179" s="13">
        <f>MAX(TIME(HOUR(D179),MINUTE(D179),0),day_start)</f>
        <v>0.50416666666666665</v>
      </c>
      <c r="H179" s="13">
        <f>MIN(TIME(HOUR(E179),MINUTE(E179),0),day_end)</f>
        <v>0.59861111111111109</v>
      </c>
      <c r="I179" s="14">
        <f t="shared" si="6"/>
        <v>136</v>
      </c>
      <c r="J179" s="11" t="s">
        <v>3</v>
      </c>
    </row>
    <row r="180" spans="1:10" x14ac:dyDescent="0.3">
      <c r="A180" s="11" t="s">
        <v>42</v>
      </c>
      <c r="B180" s="11" t="s">
        <v>1</v>
      </c>
      <c r="C180" s="11" t="s">
        <v>199</v>
      </c>
      <c r="D180" s="12">
        <v>43375.504166666666</v>
      </c>
      <c r="E180" s="12">
        <v>43375.544444444444</v>
      </c>
      <c r="F180" s="15">
        <f t="shared" si="5"/>
        <v>43375</v>
      </c>
      <c r="G180" s="13">
        <f>MAX(TIME(HOUR(D180),MINUTE(D180),0),day_start)</f>
        <v>0.50416666666666665</v>
      </c>
      <c r="H180" s="13">
        <f>MIN(TIME(HOUR(E180),MINUTE(E180),0),day_end)</f>
        <v>0.5444444444444444</v>
      </c>
      <c r="I180" s="14">
        <f t="shared" si="6"/>
        <v>58</v>
      </c>
      <c r="J180" s="11" t="s">
        <v>3</v>
      </c>
    </row>
    <row r="181" spans="1:10" x14ac:dyDescent="0.3">
      <c r="A181" s="11" t="s">
        <v>82</v>
      </c>
      <c r="B181" s="11" t="s">
        <v>1</v>
      </c>
      <c r="C181" s="11" t="s">
        <v>147</v>
      </c>
      <c r="D181" s="12">
        <v>43375.504166666666</v>
      </c>
      <c r="E181" s="12">
        <v>43375.567361111112</v>
      </c>
      <c r="F181" s="15">
        <f t="shared" si="5"/>
        <v>43375</v>
      </c>
      <c r="G181" s="13">
        <f>MAX(TIME(HOUR(D181),MINUTE(D181),0),day_start)</f>
        <v>0.50416666666666665</v>
      </c>
      <c r="H181" s="13">
        <f>MIN(TIME(HOUR(E181),MINUTE(E181),0),day_end)</f>
        <v>0.56736111111111109</v>
      </c>
      <c r="I181" s="14">
        <f t="shared" si="6"/>
        <v>91</v>
      </c>
      <c r="J181" s="11" t="s">
        <v>3</v>
      </c>
    </row>
    <row r="182" spans="1:10" x14ac:dyDescent="0.3">
      <c r="A182" s="11" t="s">
        <v>58</v>
      </c>
      <c r="B182" s="11" t="s">
        <v>1</v>
      </c>
      <c r="C182" s="11" t="s">
        <v>158</v>
      </c>
      <c r="D182" s="12">
        <v>43375.504861111112</v>
      </c>
      <c r="E182" s="12">
        <v>43375.539583333331</v>
      </c>
      <c r="F182" s="15">
        <f t="shared" si="5"/>
        <v>43375</v>
      </c>
      <c r="G182" s="13">
        <f>MAX(TIME(HOUR(D182),MINUTE(D182),0),day_start)</f>
        <v>0.50486111111111109</v>
      </c>
      <c r="H182" s="13">
        <f>MIN(TIME(HOUR(E182),MINUTE(E182),0),day_end)</f>
        <v>0.5395833333333333</v>
      </c>
      <c r="I182" s="14">
        <f t="shared" si="6"/>
        <v>50</v>
      </c>
      <c r="J182" s="11" t="s">
        <v>3</v>
      </c>
    </row>
    <row r="183" spans="1:10" x14ac:dyDescent="0.3">
      <c r="A183" s="11" t="s">
        <v>138</v>
      </c>
      <c r="B183" s="11" t="s">
        <v>1</v>
      </c>
      <c r="C183" s="11" t="s">
        <v>38</v>
      </c>
      <c r="D183" s="12">
        <v>43375.504861111112</v>
      </c>
      <c r="E183" s="12">
        <v>43375.597916666666</v>
      </c>
      <c r="F183" s="15">
        <f t="shared" si="5"/>
        <v>43375</v>
      </c>
      <c r="G183" s="13">
        <f>MAX(TIME(HOUR(D183),MINUTE(D183),0),day_start)</f>
        <v>0.50486111111111109</v>
      </c>
      <c r="H183" s="13">
        <f>MIN(TIME(HOUR(E183),MINUTE(E183),0),day_end)</f>
        <v>0.59791666666666665</v>
      </c>
      <c r="I183" s="14">
        <f t="shared" si="6"/>
        <v>134</v>
      </c>
      <c r="J183" s="11" t="s">
        <v>3</v>
      </c>
    </row>
    <row r="184" spans="1:10" x14ac:dyDescent="0.3">
      <c r="A184" s="11" t="s">
        <v>24</v>
      </c>
      <c r="B184" s="11" t="s">
        <v>1</v>
      </c>
      <c r="C184" s="11" t="s">
        <v>91</v>
      </c>
      <c r="D184" s="12">
        <v>43375.513888888891</v>
      </c>
      <c r="E184" s="12">
        <v>43375.515277777777</v>
      </c>
      <c r="F184" s="15">
        <f t="shared" si="5"/>
        <v>43375</v>
      </c>
      <c r="G184" s="13">
        <f>MAX(TIME(HOUR(D184),MINUTE(D184),0),day_start)</f>
        <v>0.51388888888888895</v>
      </c>
      <c r="H184" s="13">
        <f>MIN(TIME(HOUR(E184),MINUTE(E184),0),day_end)</f>
        <v>0.51527777777777783</v>
      </c>
      <c r="I184" s="14">
        <f t="shared" si="6"/>
        <v>1</v>
      </c>
      <c r="J184" s="11" t="s">
        <v>3</v>
      </c>
    </row>
    <row r="185" spans="1:10" x14ac:dyDescent="0.3">
      <c r="A185" s="11" t="s">
        <v>19</v>
      </c>
      <c r="B185" s="11" t="s">
        <v>1</v>
      </c>
      <c r="C185" s="11" t="s">
        <v>8</v>
      </c>
      <c r="D185" s="12">
        <v>43375.515277777777</v>
      </c>
      <c r="E185" s="12">
        <v>43375.601388888892</v>
      </c>
      <c r="F185" s="15">
        <f t="shared" si="5"/>
        <v>43375</v>
      </c>
      <c r="G185" s="13">
        <f>MAX(TIME(HOUR(D185),MINUTE(D185),0),day_start)</f>
        <v>0.51527777777777783</v>
      </c>
      <c r="H185" s="13">
        <f>MIN(TIME(HOUR(E185),MINUTE(E185),0),day_end)</f>
        <v>0.60138888888888886</v>
      </c>
      <c r="I185" s="14">
        <f t="shared" si="6"/>
        <v>124</v>
      </c>
      <c r="J185" s="11" t="s">
        <v>3</v>
      </c>
    </row>
    <row r="186" spans="1:10" x14ac:dyDescent="0.3">
      <c r="A186" s="11" t="s">
        <v>51</v>
      </c>
      <c r="B186" s="11" t="s">
        <v>1</v>
      </c>
      <c r="C186" s="11" t="s">
        <v>161</v>
      </c>
      <c r="D186" s="12">
        <v>43375.534722222219</v>
      </c>
      <c r="E186" s="12">
        <v>43375.5625</v>
      </c>
      <c r="F186" s="15">
        <f t="shared" si="5"/>
        <v>43375</v>
      </c>
      <c r="G186" s="13">
        <f>MAX(TIME(HOUR(D186),MINUTE(D186),0),day_start)</f>
        <v>0.53472222222222221</v>
      </c>
      <c r="H186" s="13">
        <f>MIN(TIME(HOUR(E186),MINUTE(E186),0),day_end)</f>
        <v>0.5625</v>
      </c>
      <c r="I186" s="14">
        <f t="shared" si="6"/>
        <v>40</v>
      </c>
      <c r="J186" s="11" t="s">
        <v>3</v>
      </c>
    </row>
    <row r="187" spans="1:10" x14ac:dyDescent="0.3">
      <c r="A187" s="11" t="s">
        <v>58</v>
      </c>
      <c r="B187" s="11" t="s">
        <v>1</v>
      </c>
      <c r="C187" s="11" t="s">
        <v>158</v>
      </c>
      <c r="D187" s="12">
        <v>43375.540972222225</v>
      </c>
      <c r="E187" s="12">
        <v>43375.595833333333</v>
      </c>
      <c r="F187" s="15">
        <f t="shared" si="5"/>
        <v>43375</v>
      </c>
      <c r="G187" s="13">
        <f>MAX(TIME(HOUR(D187),MINUTE(D187),0),day_start)</f>
        <v>0.54097222222222219</v>
      </c>
      <c r="H187" s="13">
        <f>MIN(TIME(HOUR(E187),MINUTE(E187),0),day_end)</f>
        <v>0.59583333333333333</v>
      </c>
      <c r="I187" s="14">
        <f t="shared" si="6"/>
        <v>79</v>
      </c>
      <c r="J187" s="11" t="s">
        <v>3</v>
      </c>
    </row>
    <row r="188" spans="1:10" x14ac:dyDescent="0.3">
      <c r="A188" s="11" t="s">
        <v>4</v>
      </c>
      <c r="B188" s="11" t="s">
        <v>1</v>
      </c>
      <c r="C188" s="11" t="s">
        <v>5</v>
      </c>
      <c r="D188" s="12">
        <v>43375.551388888889</v>
      </c>
      <c r="E188" s="12">
        <v>43375.556944444441</v>
      </c>
      <c r="F188" s="15">
        <f t="shared" si="5"/>
        <v>43375</v>
      </c>
      <c r="G188" s="13">
        <f>MAX(TIME(HOUR(D188),MINUTE(D188),0),day_start)</f>
        <v>0.55138888888888882</v>
      </c>
      <c r="H188" s="13">
        <f>MIN(TIME(HOUR(E188),MINUTE(E188),0),day_end)</f>
        <v>0.55694444444444446</v>
      </c>
      <c r="I188" s="14">
        <f t="shared" si="6"/>
        <v>8</v>
      </c>
      <c r="J188" s="11" t="s">
        <v>3</v>
      </c>
    </row>
    <row r="189" spans="1:10" x14ac:dyDescent="0.3">
      <c r="A189" s="11" t="s">
        <v>13</v>
      </c>
      <c r="B189" s="11" t="s">
        <v>1</v>
      </c>
      <c r="C189" s="11" t="s">
        <v>109</v>
      </c>
      <c r="D189" s="12">
        <v>43375.55972222222</v>
      </c>
      <c r="E189" s="12">
        <v>43375.593055555553</v>
      </c>
      <c r="F189" s="15">
        <f t="shared" si="5"/>
        <v>43375</v>
      </c>
      <c r="G189" s="13">
        <f>MAX(TIME(HOUR(D189),MINUTE(D189),0),day_start)</f>
        <v>0.55972222222222223</v>
      </c>
      <c r="H189" s="13">
        <f>MIN(TIME(HOUR(E189),MINUTE(E189),0),day_end)</f>
        <v>0.59305555555555556</v>
      </c>
      <c r="I189" s="14">
        <f t="shared" si="6"/>
        <v>48</v>
      </c>
      <c r="J189" s="11" t="s">
        <v>3</v>
      </c>
    </row>
    <row r="190" spans="1:10" x14ac:dyDescent="0.3">
      <c r="A190" s="11" t="s">
        <v>11</v>
      </c>
      <c r="B190" s="11" t="s">
        <v>1</v>
      </c>
      <c r="C190" s="11" t="s">
        <v>43</v>
      </c>
      <c r="D190" s="12">
        <v>43375.569444444445</v>
      </c>
      <c r="E190" s="12">
        <v>43375.595833333333</v>
      </c>
      <c r="F190" s="15">
        <f t="shared" si="5"/>
        <v>43375</v>
      </c>
      <c r="G190" s="13">
        <f>MAX(TIME(HOUR(D190),MINUTE(D190),0),day_start)</f>
        <v>0.56944444444444442</v>
      </c>
      <c r="H190" s="13">
        <f>MIN(TIME(HOUR(E190),MINUTE(E190),0),day_end)</f>
        <v>0.59583333333333333</v>
      </c>
      <c r="I190" s="14">
        <f t="shared" si="6"/>
        <v>38</v>
      </c>
      <c r="J190" s="11" t="s">
        <v>3</v>
      </c>
    </row>
    <row r="191" spans="1:10" x14ac:dyDescent="0.3">
      <c r="A191" s="11" t="s">
        <v>4</v>
      </c>
      <c r="B191" s="11" t="s">
        <v>1</v>
      </c>
      <c r="C191" s="11" t="s">
        <v>12</v>
      </c>
      <c r="D191" s="12">
        <v>43375.595138888886</v>
      </c>
      <c r="E191" s="12">
        <v>43375.628472222219</v>
      </c>
      <c r="F191" s="15">
        <f t="shared" si="5"/>
        <v>43375</v>
      </c>
      <c r="G191" s="13">
        <f>MAX(TIME(HOUR(D191),MINUTE(D191),0),day_start)</f>
        <v>0.59513888888888888</v>
      </c>
      <c r="H191" s="13">
        <f>MIN(TIME(HOUR(E191),MINUTE(E191),0),day_end)</f>
        <v>0.62847222222222221</v>
      </c>
      <c r="I191" s="14">
        <f t="shared" si="6"/>
        <v>48</v>
      </c>
      <c r="J191" s="11" t="s">
        <v>3</v>
      </c>
    </row>
    <row r="192" spans="1:10" x14ac:dyDescent="0.3">
      <c r="A192" s="11" t="s">
        <v>42</v>
      </c>
      <c r="B192" s="11" t="s">
        <v>1</v>
      </c>
      <c r="C192" s="11" t="s">
        <v>155</v>
      </c>
      <c r="D192" s="12">
        <v>43375.6</v>
      </c>
      <c r="E192" s="12">
        <v>43375.632638888892</v>
      </c>
      <c r="F192" s="15">
        <f t="shared" si="5"/>
        <v>43375</v>
      </c>
      <c r="G192" s="13">
        <f>MAX(TIME(HOUR(D192),MINUTE(D192),0),day_start)</f>
        <v>0.6</v>
      </c>
      <c r="H192" s="13">
        <f>MIN(TIME(HOUR(E192),MINUTE(E192),0),day_end)</f>
        <v>0.63263888888888886</v>
      </c>
      <c r="I192" s="14">
        <f t="shared" si="6"/>
        <v>47</v>
      </c>
      <c r="J192" s="11" t="s">
        <v>3</v>
      </c>
    </row>
    <row r="193" spans="1:10" x14ac:dyDescent="0.3">
      <c r="A193" s="11" t="s">
        <v>7</v>
      </c>
      <c r="B193" s="11" t="s">
        <v>1</v>
      </c>
      <c r="C193" s="11" t="s">
        <v>149</v>
      </c>
      <c r="D193" s="12">
        <v>43375.640972222223</v>
      </c>
      <c r="E193" s="12">
        <v>43375.7</v>
      </c>
      <c r="F193" s="15">
        <f t="shared" si="5"/>
        <v>43375</v>
      </c>
      <c r="G193" s="13">
        <f>MAX(TIME(HOUR(D193),MINUTE(D193),0),day_start)</f>
        <v>0.64097222222222217</v>
      </c>
      <c r="H193" s="13">
        <f>MIN(TIME(HOUR(E193),MINUTE(E193),0),day_end)</f>
        <v>0.70000000000000007</v>
      </c>
      <c r="I193" s="14">
        <f t="shared" si="6"/>
        <v>85</v>
      </c>
      <c r="J193" s="11" t="s">
        <v>3</v>
      </c>
    </row>
    <row r="194" spans="1:10" x14ac:dyDescent="0.3">
      <c r="A194" s="11" t="s">
        <v>82</v>
      </c>
      <c r="B194" s="11" t="s">
        <v>1</v>
      </c>
      <c r="C194" s="11" t="s">
        <v>194</v>
      </c>
      <c r="D194" s="12">
        <v>43375.643750000003</v>
      </c>
      <c r="E194" s="12">
        <v>43375.79791666667</v>
      </c>
      <c r="F194" s="15">
        <f t="shared" si="5"/>
        <v>43375</v>
      </c>
      <c r="G194" s="13">
        <f>MAX(TIME(HOUR(D194),MINUTE(D194),0),day_start)</f>
        <v>0.64374999999999993</v>
      </c>
      <c r="H194" s="13">
        <f>MIN(TIME(HOUR(E194),MINUTE(E194),0),day_end)</f>
        <v>0.70833333333333337</v>
      </c>
      <c r="I194" s="14">
        <f t="shared" si="6"/>
        <v>93</v>
      </c>
      <c r="J194" s="11" t="s">
        <v>3</v>
      </c>
    </row>
    <row r="195" spans="1:10" x14ac:dyDescent="0.3">
      <c r="A195" s="11" t="s">
        <v>19</v>
      </c>
      <c r="B195" s="11" t="s">
        <v>1</v>
      </c>
      <c r="C195" s="11" t="s">
        <v>88</v>
      </c>
      <c r="D195" s="12">
        <v>43375.645138888889</v>
      </c>
      <c r="E195" s="12">
        <v>43375.669444444444</v>
      </c>
      <c r="F195" s="15">
        <f t="shared" ref="F195:F258" si="7">DATE(YEAR(D195),MONTH(D195),DAY(D195))</f>
        <v>43375</v>
      </c>
      <c r="G195" s="13">
        <f>MAX(TIME(HOUR(D195),MINUTE(D195),0),day_start)</f>
        <v>0.64513888888888882</v>
      </c>
      <c r="H195" s="13">
        <f>MIN(TIME(HOUR(E195),MINUTE(E195),0),day_end)</f>
        <v>0.6694444444444444</v>
      </c>
      <c r="I195" s="14">
        <f t="shared" ref="I195:I258" si="8">MAX(0,INT((H195-G195)*1440))</f>
        <v>35</v>
      </c>
      <c r="J195" s="11" t="s">
        <v>3</v>
      </c>
    </row>
    <row r="196" spans="1:10" x14ac:dyDescent="0.3">
      <c r="A196" s="11" t="s">
        <v>41</v>
      </c>
      <c r="B196" s="11" t="s">
        <v>1</v>
      </c>
      <c r="C196" s="11" t="s">
        <v>200</v>
      </c>
      <c r="D196" s="12">
        <v>43375.652777777781</v>
      </c>
      <c r="E196" s="12">
        <v>43375.661111111112</v>
      </c>
      <c r="F196" s="15">
        <f t="shared" si="7"/>
        <v>43375</v>
      </c>
      <c r="G196" s="13">
        <f>MAX(TIME(HOUR(D196),MINUTE(D196),0),day_start)</f>
        <v>0.65277777777777779</v>
      </c>
      <c r="H196" s="13">
        <f>MIN(TIME(HOUR(E196),MINUTE(E196),0),day_end)</f>
        <v>0.66111111111111109</v>
      </c>
      <c r="I196" s="14">
        <f t="shared" si="8"/>
        <v>12</v>
      </c>
      <c r="J196" s="11" t="s">
        <v>3</v>
      </c>
    </row>
    <row r="197" spans="1:10" x14ac:dyDescent="0.3">
      <c r="A197" s="11" t="s">
        <v>15</v>
      </c>
      <c r="B197" s="11" t="s">
        <v>1</v>
      </c>
      <c r="C197" s="11" t="s">
        <v>79</v>
      </c>
      <c r="D197" s="12">
        <v>43375.65347222222</v>
      </c>
      <c r="E197" s="12">
        <v>43375.731249999997</v>
      </c>
      <c r="F197" s="15">
        <f t="shared" si="7"/>
        <v>43375</v>
      </c>
      <c r="G197" s="13">
        <f>MAX(TIME(HOUR(D197),MINUTE(D197),0),day_start)</f>
        <v>0.65347222222222223</v>
      </c>
      <c r="H197" s="13">
        <f>MIN(TIME(HOUR(E197),MINUTE(E197),0),day_end)</f>
        <v>0.70833333333333337</v>
      </c>
      <c r="I197" s="14">
        <f t="shared" si="8"/>
        <v>79</v>
      </c>
      <c r="J197" s="11" t="s">
        <v>3</v>
      </c>
    </row>
    <row r="198" spans="1:10" x14ac:dyDescent="0.3">
      <c r="A198" s="11" t="s">
        <v>9</v>
      </c>
      <c r="B198" s="11" t="s">
        <v>1</v>
      </c>
      <c r="C198" s="11" t="s">
        <v>34</v>
      </c>
      <c r="D198" s="12">
        <v>43375.662499999999</v>
      </c>
      <c r="E198" s="12">
        <v>43375.730555555558</v>
      </c>
      <c r="F198" s="15">
        <f t="shared" si="7"/>
        <v>43375</v>
      </c>
      <c r="G198" s="13">
        <f>MAX(TIME(HOUR(D198),MINUTE(D198),0),day_start)</f>
        <v>0.66249999999999998</v>
      </c>
      <c r="H198" s="13">
        <f>MIN(TIME(HOUR(E198),MINUTE(E198),0),day_end)</f>
        <v>0.70833333333333337</v>
      </c>
      <c r="I198" s="14">
        <f t="shared" si="8"/>
        <v>66</v>
      </c>
      <c r="J198" s="11" t="s">
        <v>3</v>
      </c>
    </row>
    <row r="199" spans="1:10" x14ac:dyDescent="0.3">
      <c r="A199" s="11" t="s">
        <v>41</v>
      </c>
      <c r="B199" s="11" t="s">
        <v>1</v>
      </c>
      <c r="C199" s="11" t="s">
        <v>96</v>
      </c>
      <c r="D199" s="12">
        <v>43375.67291666667</v>
      </c>
      <c r="E199" s="12">
        <v>43375.716666666667</v>
      </c>
      <c r="F199" s="15">
        <f t="shared" si="7"/>
        <v>43375</v>
      </c>
      <c r="G199" s="13">
        <f>MAX(TIME(HOUR(D199),MINUTE(D199),0),day_start)</f>
        <v>0.67291666666666661</v>
      </c>
      <c r="H199" s="13">
        <f>MIN(TIME(HOUR(E199),MINUTE(E199),0),day_end)</f>
        <v>0.70833333333333337</v>
      </c>
      <c r="I199" s="14">
        <f t="shared" si="8"/>
        <v>51</v>
      </c>
      <c r="J199" s="11" t="s">
        <v>3</v>
      </c>
    </row>
    <row r="200" spans="1:10" x14ac:dyDescent="0.3">
      <c r="A200" s="11" t="s">
        <v>19</v>
      </c>
      <c r="B200" s="11" t="s">
        <v>1</v>
      </c>
      <c r="C200" s="11" t="s">
        <v>201</v>
      </c>
      <c r="D200" s="12">
        <v>43375.685416666667</v>
      </c>
      <c r="E200" s="12">
        <v>43375.743750000001</v>
      </c>
      <c r="F200" s="15">
        <f t="shared" si="7"/>
        <v>43375</v>
      </c>
      <c r="G200" s="13">
        <f>MAX(TIME(HOUR(D200),MINUTE(D200),0),day_start)</f>
        <v>0.68541666666666667</v>
      </c>
      <c r="H200" s="13">
        <f>MIN(TIME(HOUR(E200),MINUTE(E200),0),day_end)</f>
        <v>0.70833333333333337</v>
      </c>
      <c r="I200" s="14">
        <f t="shared" si="8"/>
        <v>33</v>
      </c>
      <c r="J200" s="11" t="s">
        <v>3</v>
      </c>
    </row>
    <row r="201" spans="1:10" x14ac:dyDescent="0.3">
      <c r="A201" s="11" t="s">
        <v>9</v>
      </c>
      <c r="B201" s="11" t="s">
        <v>1</v>
      </c>
      <c r="C201" s="11" t="s">
        <v>34</v>
      </c>
      <c r="D201" s="12">
        <v>43375.732638888891</v>
      </c>
      <c r="E201" s="12">
        <v>43375.742361111108</v>
      </c>
      <c r="F201" s="15">
        <f t="shared" si="7"/>
        <v>43375</v>
      </c>
      <c r="G201" s="13">
        <f>MAX(TIME(HOUR(D201),MINUTE(D201),0),day_start)</f>
        <v>0.73263888888888884</v>
      </c>
      <c r="H201" s="13">
        <f>MIN(TIME(HOUR(E201),MINUTE(E201),0),day_end)</f>
        <v>0.70833333333333337</v>
      </c>
      <c r="I201" s="14">
        <f t="shared" si="8"/>
        <v>0</v>
      </c>
      <c r="J201" s="11" t="s">
        <v>3</v>
      </c>
    </row>
    <row r="202" spans="1:10" x14ac:dyDescent="0.3">
      <c r="A202" s="11" t="s">
        <v>4</v>
      </c>
      <c r="B202" s="11" t="s">
        <v>1</v>
      </c>
      <c r="C202" s="11" t="s">
        <v>39</v>
      </c>
      <c r="D202" s="12">
        <v>43382.484027777777</v>
      </c>
      <c r="E202" s="12">
        <v>43382.668749999997</v>
      </c>
      <c r="F202" s="15">
        <f t="shared" si="7"/>
        <v>43382</v>
      </c>
      <c r="G202" s="13">
        <f>MAX(TIME(HOUR(D202),MINUTE(D202),0),day_start)</f>
        <v>0.48402777777777778</v>
      </c>
      <c r="H202" s="13">
        <f>MIN(TIME(HOUR(E202),MINUTE(E202),0),day_end)</f>
        <v>0.66875000000000007</v>
      </c>
      <c r="I202" s="14">
        <f t="shared" si="8"/>
        <v>266</v>
      </c>
      <c r="J202" s="11" t="s">
        <v>3</v>
      </c>
    </row>
    <row r="203" spans="1:10" x14ac:dyDescent="0.3">
      <c r="A203" s="11" t="s">
        <v>0</v>
      </c>
      <c r="B203" s="11" t="s">
        <v>1</v>
      </c>
      <c r="C203" s="11" t="s">
        <v>142</v>
      </c>
      <c r="D203" s="12">
        <v>43382.565972222219</v>
      </c>
      <c r="E203" s="12">
        <v>43382.568749999999</v>
      </c>
      <c r="F203" s="15">
        <f t="shared" si="7"/>
        <v>43382</v>
      </c>
      <c r="G203" s="13">
        <f>MAX(TIME(HOUR(D203),MINUTE(D203),0),day_start)</f>
        <v>0.56597222222222221</v>
      </c>
      <c r="H203" s="13">
        <f>MIN(TIME(HOUR(E203),MINUTE(E203),0),day_end)</f>
        <v>0.56874999999999998</v>
      </c>
      <c r="I203" s="14">
        <f t="shared" si="8"/>
        <v>3</v>
      </c>
      <c r="J203" s="11" t="s">
        <v>3</v>
      </c>
    </row>
    <row r="204" spans="1:10" x14ac:dyDescent="0.3">
      <c r="A204" s="11" t="s">
        <v>0</v>
      </c>
      <c r="B204" s="11" t="s">
        <v>1</v>
      </c>
      <c r="C204" s="11" t="s">
        <v>142</v>
      </c>
      <c r="D204" s="12">
        <v>43382.571527777778</v>
      </c>
      <c r="E204" s="12">
        <v>43382.750694444447</v>
      </c>
      <c r="F204" s="15">
        <f t="shared" si="7"/>
        <v>43382</v>
      </c>
      <c r="G204" s="13">
        <f>MAX(TIME(HOUR(D204),MINUTE(D204),0),day_start)</f>
        <v>0.57152777777777775</v>
      </c>
      <c r="H204" s="13">
        <f>MIN(TIME(HOUR(E204),MINUTE(E204),0),day_end)</f>
        <v>0.70833333333333337</v>
      </c>
      <c r="I204" s="14">
        <f t="shared" si="8"/>
        <v>197</v>
      </c>
      <c r="J204" s="11" t="s">
        <v>3</v>
      </c>
    </row>
    <row r="205" spans="1:10" x14ac:dyDescent="0.3">
      <c r="A205" s="11" t="s">
        <v>51</v>
      </c>
      <c r="B205" s="11" t="s">
        <v>1</v>
      </c>
      <c r="C205" s="11" t="s">
        <v>33</v>
      </c>
      <c r="D205" s="12">
        <v>43382.602083333331</v>
      </c>
      <c r="E205" s="12">
        <v>43382.712500000001</v>
      </c>
      <c r="F205" s="15">
        <f t="shared" si="7"/>
        <v>43382</v>
      </c>
      <c r="G205" s="13">
        <f>MAX(TIME(HOUR(D205),MINUTE(D205),0),day_start)</f>
        <v>0.6020833333333333</v>
      </c>
      <c r="H205" s="13">
        <f>MIN(TIME(HOUR(E205),MINUTE(E205),0),day_end)</f>
        <v>0.70833333333333337</v>
      </c>
      <c r="I205" s="14">
        <f t="shared" si="8"/>
        <v>153</v>
      </c>
      <c r="J205" s="11" t="s">
        <v>3</v>
      </c>
    </row>
    <row r="206" spans="1:10" x14ac:dyDescent="0.3">
      <c r="A206" s="11" t="s">
        <v>56</v>
      </c>
      <c r="B206" s="11" t="s">
        <v>1</v>
      </c>
      <c r="C206" s="11" t="s">
        <v>79</v>
      </c>
      <c r="D206" s="12">
        <v>43382.736111111109</v>
      </c>
      <c r="E206" s="12">
        <v>43382.745138888888</v>
      </c>
      <c r="F206" s="15">
        <f t="shared" si="7"/>
        <v>43382</v>
      </c>
      <c r="G206" s="13">
        <f>MAX(TIME(HOUR(D206),MINUTE(D206),0),day_start)</f>
        <v>0.73611111111111116</v>
      </c>
      <c r="H206" s="13">
        <f>MIN(TIME(HOUR(E206),MINUTE(E206),0),day_end)</f>
        <v>0.70833333333333337</v>
      </c>
      <c r="I206" s="14">
        <f t="shared" si="8"/>
        <v>0</v>
      </c>
      <c r="J206" s="11" t="s">
        <v>3</v>
      </c>
    </row>
    <row r="207" spans="1:10" x14ac:dyDescent="0.3">
      <c r="A207" s="11" t="s">
        <v>26</v>
      </c>
      <c r="B207" s="11" t="s">
        <v>1</v>
      </c>
      <c r="C207" s="11" t="s">
        <v>110</v>
      </c>
      <c r="D207" s="12">
        <v>43389.341666666667</v>
      </c>
      <c r="E207" s="12">
        <v>43389.379166666666</v>
      </c>
      <c r="F207" s="15">
        <f t="shared" si="7"/>
        <v>43389</v>
      </c>
      <c r="G207" s="13">
        <f>MAX(TIME(HOUR(D207),MINUTE(D207),0),day_start)</f>
        <v>0.375</v>
      </c>
      <c r="H207" s="13">
        <f>MIN(TIME(HOUR(E207),MINUTE(E207),0),day_end)</f>
        <v>0.37916666666666665</v>
      </c>
      <c r="I207" s="14">
        <f t="shared" si="8"/>
        <v>5</v>
      </c>
      <c r="J207" s="11" t="s">
        <v>3</v>
      </c>
    </row>
    <row r="208" spans="1:10" x14ac:dyDescent="0.3">
      <c r="A208" s="11" t="s">
        <v>19</v>
      </c>
      <c r="B208" s="11" t="s">
        <v>1</v>
      </c>
      <c r="C208" s="11" t="s">
        <v>10</v>
      </c>
      <c r="D208" s="12">
        <v>43389.351388888892</v>
      </c>
      <c r="E208" s="12">
        <v>43389.363194444442</v>
      </c>
      <c r="F208" s="15">
        <f t="shared" si="7"/>
        <v>43389</v>
      </c>
      <c r="G208" s="13">
        <f>MAX(TIME(HOUR(D208),MINUTE(D208),0),day_start)</f>
        <v>0.375</v>
      </c>
      <c r="H208" s="13">
        <f>MIN(TIME(HOUR(E208),MINUTE(E208),0),day_end)</f>
        <v>0.36319444444444443</v>
      </c>
      <c r="I208" s="14">
        <f t="shared" si="8"/>
        <v>0</v>
      </c>
      <c r="J208" s="11" t="s">
        <v>3</v>
      </c>
    </row>
    <row r="209" spans="1:10" x14ac:dyDescent="0.3">
      <c r="A209" s="11" t="s">
        <v>13</v>
      </c>
      <c r="B209" s="11" t="s">
        <v>1</v>
      </c>
      <c r="C209" s="11" t="s">
        <v>72</v>
      </c>
      <c r="D209" s="12">
        <v>43389.388194444444</v>
      </c>
      <c r="E209" s="12">
        <v>43389.470138888886</v>
      </c>
      <c r="F209" s="15">
        <f t="shared" si="7"/>
        <v>43389</v>
      </c>
      <c r="G209" s="13">
        <f>MAX(TIME(HOUR(D209),MINUTE(D209),0),day_start)</f>
        <v>0.38819444444444445</v>
      </c>
      <c r="H209" s="13">
        <f>MIN(TIME(HOUR(E209),MINUTE(E209),0),day_end)</f>
        <v>0.47013888888888888</v>
      </c>
      <c r="I209" s="14">
        <f t="shared" si="8"/>
        <v>118</v>
      </c>
      <c r="J209" s="11" t="s">
        <v>3</v>
      </c>
    </row>
    <row r="210" spans="1:10" x14ac:dyDescent="0.3">
      <c r="A210" s="11" t="s">
        <v>82</v>
      </c>
      <c r="B210" s="11" t="s">
        <v>1</v>
      </c>
      <c r="C210" s="11" t="s">
        <v>93</v>
      </c>
      <c r="D210" s="12">
        <v>43389.393055555556</v>
      </c>
      <c r="E210" s="12">
        <v>43389.430555555555</v>
      </c>
      <c r="F210" s="15">
        <f t="shared" si="7"/>
        <v>43389</v>
      </c>
      <c r="G210" s="13">
        <f>MAX(TIME(HOUR(D210),MINUTE(D210),0),day_start)</f>
        <v>0.39305555555555555</v>
      </c>
      <c r="H210" s="13">
        <f>MIN(TIME(HOUR(E210),MINUTE(E210),0),day_end)</f>
        <v>0.43055555555555558</v>
      </c>
      <c r="I210" s="14">
        <f t="shared" si="8"/>
        <v>54</v>
      </c>
      <c r="J210" s="11" t="s">
        <v>3</v>
      </c>
    </row>
    <row r="211" spans="1:10" x14ac:dyDescent="0.3">
      <c r="A211" s="11" t="s">
        <v>9</v>
      </c>
      <c r="B211" s="11" t="s">
        <v>1</v>
      </c>
      <c r="C211" s="11" t="s">
        <v>43</v>
      </c>
      <c r="D211" s="12">
        <v>43389.396527777775</v>
      </c>
      <c r="E211" s="12">
        <v>43389.432638888888</v>
      </c>
      <c r="F211" s="15">
        <f t="shared" si="7"/>
        <v>43389</v>
      </c>
      <c r="G211" s="13">
        <f>MAX(TIME(HOUR(D211),MINUTE(D211),0),day_start)</f>
        <v>0.39652777777777781</v>
      </c>
      <c r="H211" s="13">
        <f>MIN(TIME(HOUR(E211),MINUTE(E211),0),day_end)</f>
        <v>0.43263888888888885</v>
      </c>
      <c r="I211" s="14">
        <f t="shared" si="8"/>
        <v>51</v>
      </c>
      <c r="J211" s="11" t="s">
        <v>3</v>
      </c>
    </row>
    <row r="212" spans="1:10" x14ac:dyDescent="0.3">
      <c r="A212" s="11" t="s">
        <v>51</v>
      </c>
      <c r="B212" s="11" t="s">
        <v>1</v>
      </c>
      <c r="C212" s="11" t="s">
        <v>104</v>
      </c>
      <c r="D212" s="12">
        <v>43389.411805555559</v>
      </c>
      <c r="E212" s="12">
        <v>43389.424305555556</v>
      </c>
      <c r="F212" s="15">
        <f t="shared" si="7"/>
        <v>43389</v>
      </c>
      <c r="G212" s="13">
        <f>MAX(TIME(HOUR(D212),MINUTE(D212),0),day_start)</f>
        <v>0.41180555555555554</v>
      </c>
      <c r="H212" s="13">
        <f>MIN(TIME(HOUR(E212),MINUTE(E212),0),day_end)</f>
        <v>0.42430555555555555</v>
      </c>
      <c r="I212" s="14">
        <f t="shared" si="8"/>
        <v>18</v>
      </c>
      <c r="J212" s="11" t="s">
        <v>3</v>
      </c>
    </row>
    <row r="213" spans="1:10" x14ac:dyDescent="0.3">
      <c r="A213" s="11" t="s">
        <v>11</v>
      </c>
      <c r="B213" s="11" t="s">
        <v>1</v>
      </c>
      <c r="C213" s="11" t="s">
        <v>46</v>
      </c>
      <c r="D213" s="12">
        <v>43389.411805555559</v>
      </c>
      <c r="E213" s="12">
        <v>43389.472916666666</v>
      </c>
      <c r="F213" s="15">
        <f t="shared" si="7"/>
        <v>43389</v>
      </c>
      <c r="G213" s="13">
        <f>MAX(TIME(HOUR(D213),MINUTE(D213),0),day_start)</f>
        <v>0.41180555555555554</v>
      </c>
      <c r="H213" s="13">
        <f>MIN(TIME(HOUR(E213),MINUTE(E213),0),day_end)</f>
        <v>0.47291666666666665</v>
      </c>
      <c r="I213" s="14">
        <f t="shared" si="8"/>
        <v>88</v>
      </c>
      <c r="J213" s="11" t="s">
        <v>3</v>
      </c>
    </row>
    <row r="214" spans="1:10" x14ac:dyDescent="0.3">
      <c r="A214" s="11" t="s">
        <v>32</v>
      </c>
      <c r="B214" s="11" t="s">
        <v>1</v>
      </c>
      <c r="C214" s="11" t="s">
        <v>196</v>
      </c>
      <c r="D214" s="12">
        <v>43389.413194444445</v>
      </c>
      <c r="E214" s="12">
        <v>43389.417361111111</v>
      </c>
      <c r="F214" s="15">
        <f t="shared" si="7"/>
        <v>43389</v>
      </c>
      <c r="G214" s="13">
        <f>MAX(TIME(HOUR(D214),MINUTE(D214),0),day_start)</f>
        <v>0.41319444444444442</v>
      </c>
      <c r="H214" s="13">
        <f>MIN(TIME(HOUR(E214),MINUTE(E214),0),day_end)</f>
        <v>0.41736111111111113</v>
      </c>
      <c r="I214" s="14">
        <f t="shared" si="8"/>
        <v>6</v>
      </c>
      <c r="J214" s="11" t="s">
        <v>3</v>
      </c>
    </row>
    <row r="215" spans="1:10" x14ac:dyDescent="0.3">
      <c r="A215" s="11" t="s">
        <v>138</v>
      </c>
      <c r="B215" s="11" t="s">
        <v>1</v>
      </c>
      <c r="C215" s="11" t="s">
        <v>49</v>
      </c>
      <c r="D215" s="12">
        <v>43389.413888888892</v>
      </c>
      <c r="E215" s="12">
        <v>43389.434027777781</v>
      </c>
      <c r="F215" s="15">
        <f t="shared" si="7"/>
        <v>43389</v>
      </c>
      <c r="G215" s="13">
        <f>MAX(TIME(HOUR(D215),MINUTE(D215),0),day_start)</f>
        <v>0.41388888888888892</v>
      </c>
      <c r="H215" s="13">
        <f>MIN(TIME(HOUR(E215),MINUTE(E215),0),day_end)</f>
        <v>0.43402777777777773</v>
      </c>
      <c r="I215" s="14">
        <f t="shared" si="8"/>
        <v>28</v>
      </c>
      <c r="J215" s="11" t="s">
        <v>3</v>
      </c>
    </row>
    <row r="216" spans="1:10" x14ac:dyDescent="0.3">
      <c r="A216" s="11" t="s">
        <v>26</v>
      </c>
      <c r="B216" s="11" t="s">
        <v>1</v>
      </c>
      <c r="C216" s="11" t="s">
        <v>5</v>
      </c>
      <c r="D216" s="12">
        <v>43389.417361111111</v>
      </c>
      <c r="E216" s="12">
        <v>43389.468055555553</v>
      </c>
      <c r="F216" s="15">
        <f t="shared" si="7"/>
        <v>43389</v>
      </c>
      <c r="G216" s="13">
        <f>MAX(TIME(HOUR(D216),MINUTE(D216),0),day_start)</f>
        <v>0.41736111111111113</v>
      </c>
      <c r="H216" s="13">
        <f>MIN(TIME(HOUR(E216),MINUTE(E216),0),day_end)</f>
        <v>0.4680555555555555</v>
      </c>
      <c r="I216" s="14">
        <f t="shared" si="8"/>
        <v>72</v>
      </c>
      <c r="J216" s="11" t="s">
        <v>3</v>
      </c>
    </row>
    <row r="217" spans="1:10" x14ac:dyDescent="0.3">
      <c r="A217" s="11" t="s">
        <v>0</v>
      </c>
      <c r="B217" s="11" t="s">
        <v>1</v>
      </c>
      <c r="C217" s="11" t="s">
        <v>75</v>
      </c>
      <c r="D217" s="12">
        <v>43389.425694444442</v>
      </c>
      <c r="E217" s="12">
        <v>43389.431944444441</v>
      </c>
      <c r="F217" s="15">
        <f t="shared" si="7"/>
        <v>43389</v>
      </c>
      <c r="G217" s="13">
        <f>MAX(TIME(HOUR(D217),MINUTE(D217),0),day_start)</f>
        <v>0.42569444444444443</v>
      </c>
      <c r="H217" s="13">
        <f>MIN(TIME(HOUR(E217),MINUTE(E217),0),day_end)</f>
        <v>0.43194444444444446</v>
      </c>
      <c r="I217" s="14">
        <f t="shared" si="8"/>
        <v>9</v>
      </c>
      <c r="J217" s="11" t="s">
        <v>3</v>
      </c>
    </row>
    <row r="218" spans="1:10" x14ac:dyDescent="0.3">
      <c r="A218" s="11" t="s">
        <v>51</v>
      </c>
      <c r="B218" s="11" t="s">
        <v>1</v>
      </c>
      <c r="C218" s="11" t="s">
        <v>104</v>
      </c>
      <c r="D218" s="12">
        <v>43389.425694444442</v>
      </c>
      <c r="E218" s="12">
        <v>43389.428472222222</v>
      </c>
      <c r="F218" s="15">
        <f t="shared" si="7"/>
        <v>43389</v>
      </c>
      <c r="G218" s="13">
        <f>MAX(TIME(HOUR(D218),MINUTE(D218),0),day_start)</f>
        <v>0.42569444444444443</v>
      </c>
      <c r="H218" s="13">
        <f>MIN(TIME(HOUR(E218),MINUTE(E218),0),day_end)</f>
        <v>0.4284722222222222</v>
      </c>
      <c r="I218" s="14">
        <f t="shared" si="8"/>
        <v>3</v>
      </c>
      <c r="J218" s="11" t="s">
        <v>3</v>
      </c>
    </row>
    <row r="219" spans="1:10" x14ac:dyDescent="0.3">
      <c r="A219" s="11" t="s">
        <v>41</v>
      </c>
      <c r="B219" s="11" t="s">
        <v>1</v>
      </c>
      <c r="C219" s="11" t="s">
        <v>215</v>
      </c>
      <c r="D219" s="12">
        <v>43389.426388888889</v>
      </c>
      <c r="E219" s="12">
        <v>43389.430555555555</v>
      </c>
      <c r="F219" s="15">
        <f t="shared" si="7"/>
        <v>43389</v>
      </c>
      <c r="G219" s="13">
        <f>MAX(TIME(HOUR(D219),MINUTE(D219),0),day_start)</f>
        <v>0.42638888888888887</v>
      </c>
      <c r="H219" s="13">
        <f>MIN(TIME(HOUR(E219),MINUTE(E219),0),day_end)</f>
        <v>0.43055555555555558</v>
      </c>
      <c r="I219" s="14">
        <f t="shared" si="8"/>
        <v>6</v>
      </c>
      <c r="J219" s="11" t="s">
        <v>3</v>
      </c>
    </row>
    <row r="220" spans="1:10" x14ac:dyDescent="0.3">
      <c r="A220" s="11" t="s">
        <v>0</v>
      </c>
      <c r="B220" s="11" t="s">
        <v>1</v>
      </c>
      <c r="C220" s="11" t="s">
        <v>157</v>
      </c>
      <c r="D220" s="12">
        <v>43389.45208333333</v>
      </c>
      <c r="E220" s="12">
        <v>43389.496527777781</v>
      </c>
      <c r="F220" s="15">
        <f t="shared" si="7"/>
        <v>43389</v>
      </c>
      <c r="G220" s="13">
        <f>MAX(TIME(HOUR(D220),MINUTE(D220),0),day_start)</f>
        <v>0.45208333333333334</v>
      </c>
      <c r="H220" s="13">
        <f>MIN(TIME(HOUR(E220),MINUTE(E220),0),day_end)</f>
        <v>0.49652777777777773</v>
      </c>
      <c r="I220" s="14">
        <f t="shared" si="8"/>
        <v>63</v>
      </c>
      <c r="J220" s="11" t="s">
        <v>3</v>
      </c>
    </row>
    <row r="221" spans="1:10" x14ac:dyDescent="0.3">
      <c r="A221" s="11" t="s">
        <v>138</v>
      </c>
      <c r="B221" s="11" t="s">
        <v>1</v>
      </c>
      <c r="C221" s="11" t="s">
        <v>25</v>
      </c>
      <c r="D221" s="12">
        <v>43389.468055555553</v>
      </c>
      <c r="E221" s="12">
        <v>43389.509027777778</v>
      </c>
      <c r="F221" s="15">
        <f t="shared" si="7"/>
        <v>43389</v>
      </c>
      <c r="G221" s="13">
        <f>MAX(TIME(HOUR(D221),MINUTE(D221),0),day_start)</f>
        <v>0.4680555555555555</v>
      </c>
      <c r="H221" s="13">
        <f>MIN(TIME(HOUR(E221),MINUTE(E221),0),day_end)</f>
        <v>0.50902777777777775</v>
      </c>
      <c r="I221" s="14">
        <f t="shared" si="8"/>
        <v>59</v>
      </c>
      <c r="J221" s="11" t="s">
        <v>3</v>
      </c>
    </row>
    <row r="222" spans="1:10" x14ac:dyDescent="0.3">
      <c r="A222" s="11" t="s">
        <v>11</v>
      </c>
      <c r="B222" s="11" t="s">
        <v>1</v>
      </c>
      <c r="C222" s="11" t="s">
        <v>12</v>
      </c>
      <c r="D222" s="12">
        <v>43389.476388888892</v>
      </c>
      <c r="E222" s="12">
        <v>43389.53402777778</v>
      </c>
      <c r="F222" s="15">
        <f t="shared" si="7"/>
        <v>43389</v>
      </c>
      <c r="G222" s="13">
        <f>MAX(TIME(HOUR(D222),MINUTE(D222),0),day_start)</f>
        <v>0.47638888888888892</v>
      </c>
      <c r="H222" s="13">
        <f>MIN(TIME(HOUR(E222),MINUTE(E222),0),day_end)</f>
        <v>0.53402777777777777</v>
      </c>
      <c r="I222" s="14">
        <f t="shared" si="8"/>
        <v>82</v>
      </c>
      <c r="J222" s="11" t="s">
        <v>3</v>
      </c>
    </row>
    <row r="223" spans="1:10" x14ac:dyDescent="0.3">
      <c r="A223" s="11" t="s">
        <v>4</v>
      </c>
      <c r="B223" s="11" t="s">
        <v>1</v>
      </c>
      <c r="C223" s="11" t="s">
        <v>125</v>
      </c>
      <c r="D223" s="12">
        <v>43389.476388888892</v>
      </c>
      <c r="E223" s="12">
        <v>43389.529166666667</v>
      </c>
      <c r="F223" s="15">
        <f t="shared" si="7"/>
        <v>43389</v>
      </c>
      <c r="G223" s="13">
        <f>MAX(TIME(HOUR(D223),MINUTE(D223),0),day_start)</f>
        <v>0.47638888888888892</v>
      </c>
      <c r="H223" s="13">
        <f>MIN(TIME(HOUR(E223),MINUTE(E223),0),day_end)</f>
        <v>0.52916666666666667</v>
      </c>
      <c r="I223" s="14">
        <f t="shared" si="8"/>
        <v>76</v>
      </c>
      <c r="J223" s="11" t="s">
        <v>3</v>
      </c>
    </row>
    <row r="224" spans="1:10" x14ac:dyDescent="0.3">
      <c r="A224" s="11" t="s">
        <v>51</v>
      </c>
      <c r="B224" s="11" t="s">
        <v>1</v>
      </c>
      <c r="C224" s="11" t="s">
        <v>104</v>
      </c>
      <c r="D224" s="12">
        <v>43389.476388888892</v>
      </c>
      <c r="E224" s="12">
        <v>43389.495138888888</v>
      </c>
      <c r="F224" s="15">
        <f t="shared" si="7"/>
        <v>43389</v>
      </c>
      <c r="G224" s="13">
        <f>MAX(TIME(HOUR(D224),MINUTE(D224),0),day_start)</f>
        <v>0.47638888888888892</v>
      </c>
      <c r="H224" s="13">
        <f>MIN(TIME(HOUR(E224),MINUTE(E224),0),day_end)</f>
        <v>0.49513888888888885</v>
      </c>
      <c r="I224" s="14">
        <f t="shared" si="8"/>
        <v>26</v>
      </c>
      <c r="J224" s="11" t="s">
        <v>3</v>
      </c>
    </row>
    <row r="225" spans="1:10" x14ac:dyDescent="0.3">
      <c r="A225" s="11" t="s">
        <v>13</v>
      </c>
      <c r="B225" s="11" t="s">
        <v>1</v>
      </c>
      <c r="C225" s="11" t="s">
        <v>14</v>
      </c>
      <c r="D225" s="12">
        <v>43389.477083333331</v>
      </c>
      <c r="E225" s="12">
        <v>43389.515972222223</v>
      </c>
      <c r="F225" s="15">
        <f t="shared" si="7"/>
        <v>43389</v>
      </c>
      <c r="G225" s="13">
        <f>MAX(TIME(HOUR(D225),MINUTE(D225),0),day_start)</f>
        <v>0.4770833333333333</v>
      </c>
      <c r="H225" s="13">
        <f>MIN(TIME(HOUR(E225),MINUTE(E225),0),day_end)</f>
        <v>0.51597222222222217</v>
      </c>
      <c r="I225" s="14">
        <f t="shared" si="8"/>
        <v>56</v>
      </c>
      <c r="J225" s="11" t="s">
        <v>3</v>
      </c>
    </row>
    <row r="226" spans="1:10" x14ac:dyDescent="0.3">
      <c r="A226" s="11" t="s">
        <v>26</v>
      </c>
      <c r="B226" s="11" t="s">
        <v>1</v>
      </c>
      <c r="C226" s="11" t="s">
        <v>139</v>
      </c>
      <c r="D226" s="12">
        <v>43389.477083333331</v>
      </c>
      <c r="E226" s="12">
        <v>43389.53402777778</v>
      </c>
      <c r="F226" s="15">
        <f t="shared" si="7"/>
        <v>43389</v>
      </c>
      <c r="G226" s="13">
        <f>MAX(TIME(HOUR(D226),MINUTE(D226),0),day_start)</f>
        <v>0.4770833333333333</v>
      </c>
      <c r="H226" s="13">
        <f>MIN(TIME(HOUR(E226),MINUTE(E226),0),day_end)</f>
        <v>0.53402777777777777</v>
      </c>
      <c r="I226" s="14">
        <f t="shared" si="8"/>
        <v>82</v>
      </c>
      <c r="J226" s="11" t="s">
        <v>3</v>
      </c>
    </row>
    <row r="227" spans="1:10" x14ac:dyDescent="0.3">
      <c r="A227" s="11" t="s">
        <v>7</v>
      </c>
      <c r="B227" s="11" t="s">
        <v>1</v>
      </c>
      <c r="C227" s="11" t="s">
        <v>75</v>
      </c>
      <c r="D227" s="12">
        <v>43389.477083333331</v>
      </c>
      <c r="E227" s="12">
        <v>43389.509027777778</v>
      </c>
      <c r="F227" s="15">
        <f t="shared" si="7"/>
        <v>43389</v>
      </c>
      <c r="G227" s="13">
        <f>MAX(TIME(HOUR(D227),MINUTE(D227),0),day_start)</f>
        <v>0.4770833333333333</v>
      </c>
      <c r="H227" s="13">
        <f>MIN(TIME(HOUR(E227),MINUTE(E227),0),day_end)</f>
        <v>0.50902777777777775</v>
      </c>
      <c r="I227" s="14">
        <f t="shared" si="8"/>
        <v>46</v>
      </c>
      <c r="J227" s="11" t="s">
        <v>3</v>
      </c>
    </row>
    <row r="228" spans="1:10" x14ac:dyDescent="0.3">
      <c r="A228" s="11" t="s">
        <v>42</v>
      </c>
      <c r="B228" s="11" t="s">
        <v>1</v>
      </c>
      <c r="C228" s="11" t="s">
        <v>199</v>
      </c>
      <c r="D228" s="12">
        <v>43389.477777777778</v>
      </c>
      <c r="E228" s="12">
        <v>43389.502083333333</v>
      </c>
      <c r="F228" s="15">
        <f t="shared" si="7"/>
        <v>43389</v>
      </c>
      <c r="G228" s="13">
        <f>MAX(TIME(HOUR(D228),MINUTE(D228),0),day_start)</f>
        <v>0.4777777777777778</v>
      </c>
      <c r="H228" s="13">
        <f>MIN(TIME(HOUR(E228),MINUTE(E228),0),day_end)</f>
        <v>0.50208333333333333</v>
      </c>
      <c r="I228" s="14">
        <f t="shared" si="8"/>
        <v>35</v>
      </c>
      <c r="J228" s="11" t="s">
        <v>3</v>
      </c>
    </row>
    <row r="229" spans="1:10" x14ac:dyDescent="0.3">
      <c r="A229" s="11" t="s">
        <v>15</v>
      </c>
      <c r="B229" s="11" t="s">
        <v>1</v>
      </c>
      <c r="C229" s="11" t="s">
        <v>38</v>
      </c>
      <c r="D229" s="12">
        <v>43389.477777777778</v>
      </c>
      <c r="E229" s="12">
        <v>43389.546527777777</v>
      </c>
      <c r="F229" s="15">
        <f t="shared" si="7"/>
        <v>43389</v>
      </c>
      <c r="G229" s="13">
        <f>MAX(TIME(HOUR(D229),MINUTE(D229),0),day_start)</f>
        <v>0.4777777777777778</v>
      </c>
      <c r="H229" s="13">
        <f>MIN(TIME(HOUR(E229),MINUTE(E229),0),day_end)</f>
        <v>0.54652777777777783</v>
      </c>
      <c r="I229" s="14">
        <f t="shared" si="8"/>
        <v>99</v>
      </c>
      <c r="J229" s="11" t="s">
        <v>3</v>
      </c>
    </row>
    <row r="230" spans="1:10" x14ac:dyDescent="0.3">
      <c r="A230" s="11" t="s">
        <v>24</v>
      </c>
      <c r="B230" s="11" t="s">
        <v>1</v>
      </c>
      <c r="C230" s="11" t="s">
        <v>45</v>
      </c>
      <c r="D230" s="12">
        <v>43389.477777777778</v>
      </c>
      <c r="E230" s="12">
        <v>43389.546527777777</v>
      </c>
      <c r="F230" s="15">
        <f t="shared" si="7"/>
        <v>43389</v>
      </c>
      <c r="G230" s="13">
        <f>MAX(TIME(HOUR(D230),MINUTE(D230),0),day_start)</f>
        <v>0.4777777777777778</v>
      </c>
      <c r="H230" s="13">
        <f>MIN(TIME(HOUR(E230),MINUTE(E230),0),day_end)</f>
        <v>0.54652777777777783</v>
      </c>
      <c r="I230" s="14">
        <f t="shared" si="8"/>
        <v>99</v>
      </c>
      <c r="J230" s="11" t="s">
        <v>3</v>
      </c>
    </row>
    <row r="231" spans="1:10" x14ac:dyDescent="0.3">
      <c r="A231" s="11" t="s">
        <v>21</v>
      </c>
      <c r="B231" s="11" t="s">
        <v>1</v>
      </c>
      <c r="C231" s="11" t="s">
        <v>158</v>
      </c>
      <c r="D231" s="12">
        <v>43389.477777777778</v>
      </c>
      <c r="E231" s="12">
        <v>43389.525694444441</v>
      </c>
      <c r="F231" s="15">
        <f t="shared" si="7"/>
        <v>43389</v>
      </c>
      <c r="G231" s="13">
        <f>MAX(TIME(HOUR(D231),MINUTE(D231),0),day_start)</f>
        <v>0.4777777777777778</v>
      </c>
      <c r="H231" s="13">
        <f>MIN(TIME(HOUR(E231),MINUTE(E231),0),day_end)</f>
        <v>0.52569444444444446</v>
      </c>
      <c r="I231" s="14">
        <f t="shared" si="8"/>
        <v>69</v>
      </c>
      <c r="J231" s="11" t="s">
        <v>3</v>
      </c>
    </row>
    <row r="232" spans="1:10" x14ac:dyDescent="0.3">
      <c r="A232" s="11" t="s">
        <v>94</v>
      </c>
      <c r="B232" s="11" t="s">
        <v>1</v>
      </c>
      <c r="C232" s="11" t="s">
        <v>159</v>
      </c>
      <c r="D232" s="12">
        <v>43389.477777777778</v>
      </c>
      <c r="E232" s="12">
        <v>43389.518055555556</v>
      </c>
      <c r="F232" s="15">
        <f t="shared" si="7"/>
        <v>43389</v>
      </c>
      <c r="G232" s="13">
        <f>MAX(TIME(HOUR(D232),MINUTE(D232),0),day_start)</f>
        <v>0.4777777777777778</v>
      </c>
      <c r="H232" s="13">
        <f>MIN(TIME(HOUR(E232),MINUTE(E232),0),day_end)</f>
        <v>0.5180555555555556</v>
      </c>
      <c r="I232" s="14">
        <f t="shared" si="8"/>
        <v>58</v>
      </c>
      <c r="J232" s="11" t="s">
        <v>3</v>
      </c>
    </row>
    <row r="233" spans="1:10" x14ac:dyDescent="0.3">
      <c r="A233" s="11" t="s">
        <v>54</v>
      </c>
      <c r="B233" s="11" t="s">
        <v>1</v>
      </c>
      <c r="C233" s="11" t="s">
        <v>216</v>
      </c>
      <c r="D233" s="12">
        <v>43389.477777777778</v>
      </c>
      <c r="E233" s="12">
        <v>43389.515972222223</v>
      </c>
      <c r="F233" s="15">
        <f t="shared" si="7"/>
        <v>43389</v>
      </c>
      <c r="G233" s="13">
        <f>MAX(TIME(HOUR(D233),MINUTE(D233),0),day_start)</f>
        <v>0.4777777777777778</v>
      </c>
      <c r="H233" s="13">
        <f>MIN(TIME(HOUR(E233),MINUTE(E233),0),day_end)</f>
        <v>0.51597222222222217</v>
      </c>
      <c r="I233" s="14">
        <f t="shared" si="8"/>
        <v>54</v>
      </c>
      <c r="J233" s="11" t="s">
        <v>3</v>
      </c>
    </row>
    <row r="234" spans="1:10" x14ac:dyDescent="0.3">
      <c r="A234" s="11" t="s">
        <v>58</v>
      </c>
      <c r="B234" s="11" t="s">
        <v>1</v>
      </c>
      <c r="C234" s="11" t="s">
        <v>160</v>
      </c>
      <c r="D234" s="12">
        <v>43389.478472222225</v>
      </c>
      <c r="E234" s="12">
        <v>43389.501388888886</v>
      </c>
      <c r="F234" s="15">
        <f t="shared" si="7"/>
        <v>43389</v>
      </c>
      <c r="G234" s="13">
        <f>MAX(TIME(HOUR(D234),MINUTE(D234),0),day_start)</f>
        <v>0.47847222222222219</v>
      </c>
      <c r="H234" s="13">
        <f>MIN(TIME(HOUR(E234),MINUTE(E234),0),day_end)</f>
        <v>0.50138888888888888</v>
      </c>
      <c r="I234" s="14">
        <f t="shared" si="8"/>
        <v>33</v>
      </c>
      <c r="J234" s="11" t="s">
        <v>3</v>
      </c>
    </row>
    <row r="235" spans="1:10" x14ac:dyDescent="0.3">
      <c r="A235" s="11" t="s">
        <v>56</v>
      </c>
      <c r="B235" s="11" t="s">
        <v>1</v>
      </c>
      <c r="C235" s="11" t="s">
        <v>147</v>
      </c>
      <c r="D235" s="12">
        <v>43389.478472222225</v>
      </c>
      <c r="E235" s="12">
        <v>43389.488194444442</v>
      </c>
      <c r="F235" s="15">
        <f t="shared" si="7"/>
        <v>43389</v>
      </c>
      <c r="G235" s="13">
        <f>MAX(TIME(HOUR(D235),MINUTE(D235),0),day_start)</f>
        <v>0.47847222222222219</v>
      </c>
      <c r="H235" s="13">
        <f>MIN(TIME(HOUR(E235),MINUTE(E235),0),day_end)</f>
        <v>0.48819444444444443</v>
      </c>
      <c r="I235" s="14">
        <f t="shared" si="8"/>
        <v>14</v>
      </c>
      <c r="J235" s="11" t="s">
        <v>3</v>
      </c>
    </row>
    <row r="236" spans="1:10" x14ac:dyDescent="0.3">
      <c r="A236" s="11" t="s">
        <v>48</v>
      </c>
      <c r="B236" s="11" t="s">
        <v>1</v>
      </c>
      <c r="C236" s="11" t="s">
        <v>52</v>
      </c>
      <c r="D236" s="12">
        <v>43389.478472222225</v>
      </c>
      <c r="E236" s="12">
        <v>43389.575694444444</v>
      </c>
      <c r="F236" s="15">
        <f t="shared" si="7"/>
        <v>43389</v>
      </c>
      <c r="G236" s="13">
        <f>MAX(TIME(HOUR(D236),MINUTE(D236),0),day_start)</f>
        <v>0.47847222222222219</v>
      </c>
      <c r="H236" s="13">
        <f>MIN(TIME(HOUR(E236),MINUTE(E236),0),day_end)</f>
        <v>0.5756944444444444</v>
      </c>
      <c r="I236" s="14">
        <f t="shared" si="8"/>
        <v>140</v>
      </c>
      <c r="J236" s="11" t="s">
        <v>3</v>
      </c>
    </row>
    <row r="237" spans="1:10" x14ac:dyDescent="0.3">
      <c r="A237" s="11" t="s">
        <v>41</v>
      </c>
      <c r="B237" s="11" t="s">
        <v>1</v>
      </c>
      <c r="C237" s="11" t="s">
        <v>57</v>
      </c>
      <c r="D237" s="12">
        <v>43389.481249999997</v>
      </c>
      <c r="E237" s="12">
        <v>43389.597222222219</v>
      </c>
      <c r="F237" s="15">
        <f t="shared" si="7"/>
        <v>43389</v>
      </c>
      <c r="G237" s="13">
        <f>MAX(TIME(HOUR(D237),MINUTE(D237),0),day_start)</f>
        <v>0.48125000000000001</v>
      </c>
      <c r="H237" s="13">
        <f>MIN(TIME(HOUR(E237),MINUTE(E237),0),day_end)</f>
        <v>0.59722222222222221</v>
      </c>
      <c r="I237" s="14">
        <f t="shared" si="8"/>
        <v>167</v>
      </c>
      <c r="J237" s="11" t="s">
        <v>3</v>
      </c>
    </row>
    <row r="238" spans="1:10" x14ac:dyDescent="0.3">
      <c r="A238" s="11" t="s">
        <v>82</v>
      </c>
      <c r="B238" s="11" t="s">
        <v>1</v>
      </c>
      <c r="C238" s="11" t="s">
        <v>5</v>
      </c>
      <c r="D238" s="12">
        <v>43389.486805555556</v>
      </c>
      <c r="E238" s="12">
        <v>43389.545138888891</v>
      </c>
      <c r="F238" s="15">
        <f t="shared" si="7"/>
        <v>43389</v>
      </c>
      <c r="G238" s="13">
        <f>MAX(TIME(HOUR(D238),MINUTE(D238),0),day_start)</f>
        <v>0.48680555555555555</v>
      </c>
      <c r="H238" s="13">
        <f>MIN(TIME(HOUR(E238),MINUTE(E238),0),day_end)</f>
        <v>0.54513888888888895</v>
      </c>
      <c r="I238" s="14">
        <f t="shared" si="8"/>
        <v>84</v>
      </c>
      <c r="J238" s="11" t="s">
        <v>3</v>
      </c>
    </row>
    <row r="239" spans="1:10" x14ac:dyDescent="0.3">
      <c r="A239" s="11" t="s">
        <v>32</v>
      </c>
      <c r="B239" s="11" t="s">
        <v>1</v>
      </c>
      <c r="C239" s="11" t="s">
        <v>118</v>
      </c>
      <c r="D239" s="12">
        <v>43389.488888888889</v>
      </c>
      <c r="E239" s="12">
        <v>43389.49722222222</v>
      </c>
      <c r="F239" s="15">
        <f t="shared" si="7"/>
        <v>43389</v>
      </c>
      <c r="G239" s="13">
        <f>MAX(TIME(HOUR(D239),MINUTE(D239),0),day_start)</f>
        <v>0.48888888888888887</v>
      </c>
      <c r="H239" s="13">
        <f>MIN(TIME(HOUR(E239),MINUTE(E239),0),day_end)</f>
        <v>0.49722222222222223</v>
      </c>
      <c r="I239" s="14">
        <f t="shared" si="8"/>
        <v>12</v>
      </c>
      <c r="J239" s="11" t="s">
        <v>3</v>
      </c>
    </row>
    <row r="240" spans="1:10" x14ac:dyDescent="0.3">
      <c r="A240" s="11" t="s">
        <v>19</v>
      </c>
      <c r="B240" s="11" t="s">
        <v>1</v>
      </c>
      <c r="C240" s="11" t="s">
        <v>22</v>
      </c>
      <c r="D240" s="12">
        <v>43389.490277777775</v>
      </c>
      <c r="E240" s="12">
        <v>43389.51666666667</v>
      </c>
      <c r="F240" s="15">
        <f t="shared" si="7"/>
        <v>43389</v>
      </c>
      <c r="G240" s="13">
        <f>MAX(TIME(HOUR(D240),MINUTE(D240),0),day_start)</f>
        <v>0.49027777777777781</v>
      </c>
      <c r="H240" s="13">
        <f>MIN(TIME(HOUR(E240),MINUTE(E240),0),day_end)</f>
        <v>0.51666666666666672</v>
      </c>
      <c r="I240" s="14">
        <f t="shared" si="8"/>
        <v>38</v>
      </c>
      <c r="J240" s="11" t="s">
        <v>3</v>
      </c>
    </row>
    <row r="241" spans="1:10" x14ac:dyDescent="0.3">
      <c r="A241" s="11" t="s">
        <v>51</v>
      </c>
      <c r="B241" s="11" t="s">
        <v>1</v>
      </c>
      <c r="C241" s="11" t="s">
        <v>53</v>
      </c>
      <c r="D241" s="12">
        <v>43389.497916666667</v>
      </c>
      <c r="E241" s="12">
        <v>43389.520833333336</v>
      </c>
      <c r="F241" s="15">
        <f t="shared" si="7"/>
        <v>43389</v>
      </c>
      <c r="G241" s="13">
        <f>MAX(TIME(HOUR(D241),MINUTE(D241),0),day_start)</f>
        <v>0.49791666666666662</v>
      </c>
      <c r="H241" s="13">
        <f>MIN(TIME(HOUR(E241),MINUTE(E241),0),day_end)</f>
        <v>0.52083333333333337</v>
      </c>
      <c r="I241" s="14">
        <f t="shared" si="8"/>
        <v>33</v>
      </c>
      <c r="J241" s="11" t="s">
        <v>3</v>
      </c>
    </row>
    <row r="242" spans="1:10" x14ac:dyDescent="0.3">
      <c r="A242" s="11" t="s">
        <v>0</v>
      </c>
      <c r="B242" s="11" t="s">
        <v>1</v>
      </c>
      <c r="C242" s="11" t="s">
        <v>80</v>
      </c>
      <c r="D242" s="12">
        <v>43389.499305555553</v>
      </c>
      <c r="E242" s="12">
        <v>43389.657638888886</v>
      </c>
      <c r="F242" s="15">
        <f t="shared" si="7"/>
        <v>43389</v>
      </c>
      <c r="G242" s="13">
        <f>MAX(TIME(HOUR(D242),MINUTE(D242),0),day_start)</f>
        <v>0.4993055555555555</v>
      </c>
      <c r="H242" s="13">
        <f>MIN(TIME(HOUR(E242),MINUTE(E242),0),day_end)</f>
        <v>0.65763888888888888</v>
      </c>
      <c r="I242" s="14">
        <f t="shared" si="8"/>
        <v>228</v>
      </c>
      <c r="J242" s="11" t="s">
        <v>3</v>
      </c>
    </row>
    <row r="243" spans="1:10" x14ac:dyDescent="0.3">
      <c r="A243" s="11" t="s">
        <v>58</v>
      </c>
      <c r="B243" s="11" t="s">
        <v>1</v>
      </c>
      <c r="C243" s="11" t="s">
        <v>91</v>
      </c>
      <c r="D243" s="12">
        <v>43389.513194444444</v>
      </c>
      <c r="E243" s="12">
        <v>43389.538888888892</v>
      </c>
      <c r="F243" s="15">
        <f t="shared" si="7"/>
        <v>43389</v>
      </c>
      <c r="G243" s="13">
        <f>MAX(TIME(HOUR(D243),MINUTE(D243),0),day_start)</f>
        <v>0.5131944444444444</v>
      </c>
      <c r="H243" s="13">
        <f>MIN(TIME(HOUR(E243),MINUTE(E243),0),day_end)</f>
        <v>0.53888888888888886</v>
      </c>
      <c r="I243" s="14">
        <f t="shared" si="8"/>
        <v>37</v>
      </c>
      <c r="J243" s="11" t="s">
        <v>3</v>
      </c>
    </row>
    <row r="244" spans="1:10" x14ac:dyDescent="0.3">
      <c r="A244" s="11" t="s">
        <v>19</v>
      </c>
      <c r="B244" s="11" t="s">
        <v>1</v>
      </c>
      <c r="C244" s="11" t="s">
        <v>63</v>
      </c>
      <c r="D244" s="12">
        <v>43389.536805555559</v>
      </c>
      <c r="E244" s="12">
        <v>43389.602777777778</v>
      </c>
      <c r="F244" s="15">
        <f t="shared" si="7"/>
        <v>43389</v>
      </c>
      <c r="G244" s="13">
        <f>MAX(TIME(HOUR(D244),MINUTE(D244),0),day_start)</f>
        <v>0.53680555555555554</v>
      </c>
      <c r="H244" s="13">
        <f>MIN(TIME(HOUR(E244),MINUTE(E244),0),day_end)</f>
        <v>0.60277777777777775</v>
      </c>
      <c r="I244" s="14">
        <f t="shared" si="8"/>
        <v>95</v>
      </c>
      <c r="J244" s="11" t="s">
        <v>3</v>
      </c>
    </row>
    <row r="245" spans="1:10" x14ac:dyDescent="0.3">
      <c r="A245" s="11" t="s">
        <v>42</v>
      </c>
      <c r="B245" s="11" t="s">
        <v>1</v>
      </c>
      <c r="C245" s="11" t="s">
        <v>141</v>
      </c>
      <c r="D245" s="12">
        <v>43389.540972222225</v>
      </c>
      <c r="E245" s="12">
        <v>43389.552777777775</v>
      </c>
      <c r="F245" s="15">
        <f t="shared" si="7"/>
        <v>43389</v>
      </c>
      <c r="G245" s="13">
        <f>MAX(TIME(HOUR(D245),MINUTE(D245),0),day_start)</f>
        <v>0.54097222222222219</v>
      </c>
      <c r="H245" s="13">
        <f>MIN(TIME(HOUR(E245),MINUTE(E245),0),day_end)</f>
        <v>0.55277777777777781</v>
      </c>
      <c r="I245" s="14">
        <f t="shared" si="8"/>
        <v>17</v>
      </c>
      <c r="J245" s="11" t="s">
        <v>3</v>
      </c>
    </row>
    <row r="246" spans="1:10" x14ac:dyDescent="0.3">
      <c r="A246" s="11" t="s">
        <v>7</v>
      </c>
      <c r="B246" s="11" t="s">
        <v>1</v>
      </c>
      <c r="C246" s="11" t="s">
        <v>140</v>
      </c>
      <c r="D246" s="12">
        <v>43389.542361111111</v>
      </c>
      <c r="E246" s="12">
        <v>43389.553472222222</v>
      </c>
      <c r="F246" s="15">
        <f t="shared" si="7"/>
        <v>43389</v>
      </c>
      <c r="G246" s="13">
        <f>MAX(TIME(HOUR(D246),MINUTE(D246),0),day_start)</f>
        <v>0.54236111111111118</v>
      </c>
      <c r="H246" s="13">
        <f>MIN(TIME(HOUR(E246),MINUTE(E246),0),day_end)</f>
        <v>0.55347222222222225</v>
      </c>
      <c r="I246" s="14">
        <f t="shared" si="8"/>
        <v>15</v>
      </c>
      <c r="J246" s="11" t="s">
        <v>3</v>
      </c>
    </row>
    <row r="247" spans="1:10" x14ac:dyDescent="0.3">
      <c r="A247" s="11" t="s">
        <v>56</v>
      </c>
      <c r="B247" s="11" t="s">
        <v>1</v>
      </c>
      <c r="C247" s="11" t="s">
        <v>61</v>
      </c>
      <c r="D247" s="12">
        <v>43389.546527777777</v>
      </c>
      <c r="E247" s="12">
        <v>43389.597222222219</v>
      </c>
      <c r="F247" s="15">
        <f t="shared" si="7"/>
        <v>43389</v>
      </c>
      <c r="G247" s="13">
        <f>MAX(TIME(HOUR(D247),MINUTE(D247),0),day_start)</f>
        <v>0.54652777777777783</v>
      </c>
      <c r="H247" s="13">
        <f>MIN(TIME(HOUR(E247),MINUTE(E247),0),day_end)</f>
        <v>0.59722222222222221</v>
      </c>
      <c r="I247" s="14">
        <f t="shared" si="8"/>
        <v>72</v>
      </c>
      <c r="J247" s="11" t="s">
        <v>3</v>
      </c>
    </row>
    <row r="248" spans="1:10" x14ac:dyDescent="0.3">
      <c r="A248" s="11" t="s">
        <v>15</v>
      </c>
      <c r="B248" s="11" t="s">
        <v>1</v>
      </c>
      <c r="C248" s="11" t="s">
        <v>34</v>
      </c>
      <c r="D248" s="12">
        <v>43389.551388888889</v>
      </c>
      <c r="E248" s="12">
        <v>43389.597916666666</v>
      </c>
      <c r="F248" s="15">
        <f t="shared" si="7"/>
        <v>43389</v>
      </c>
      <c r="G248" s="13">
        <f>MAX(TIME(HOUR(D248),MINUTE(D248),0),day_start)</f>
        <v>0.55138888888888882</v>
      </c>
      <c r="H248" s="13">
        <f>MIN(TIME(HOUR(E248),MINUTE(E248),0),day_end)</f>
        <v>0.59791666666666665</v>
      </c>
      <c r="I248" s="14">
        <f t="shared" si="8"/>
        <v>67</v>
      </c>
      <c r="J248" s="11" t="s">
        <v>3</v>
      </c>
    </row>
    <row r="249" spans="1:10" x14ac:dyDescent="0.3">
      <c r="A249" s="11" t="s">
        <v>26</v>
      </c>
      <c r="B249" s="11" t="s">
        <v>1</v>
      </c>
      <c r="C249" s="11" t="s">
        <v>78</v>
      </c>
      <c r="D249" s="12">
        <v>43389.560416666667</v>
      </c>
      <c r="E249" s="12">
        <v>43389.588194444441</v>
      </c>
      <c r="F249" s="15">
        <f t="shared" si="7"/>
        <v>43389</v>
      </c>
      <c r="G249" s="13">
        <f>MAX(TIME(HOUR(D249),MINUTE(D249),0),day_start)</f>
        <v>0.56041666666666667</v>
      </c>
      <c r="H249" s="13">
        <f>MIN(TIME(HOUR(E249),MINUTE(E249),0),day_end)</f>
        <v>0.58819444444444446</v>
      </c>
      <c r="I249" s="14">
        <f t="shared" si="8"/>
        <v>40</v>
      </c>
      <c r="J249" s="11" t="s">
        <v>3</v>
      </c>
    </row>
    <row r="250" spans="1:10" x14ac:dyDescent="0.3">
      <c r="A250" s="11" t="s">
        <v>94</v>
      </c>
      <c r="B250" s="11" t="s">
        <v>1</v>
      </c>
      <c r="C250" s="11" t="s">
        <v>45</v>
      </c>
      <c r="D250" s="12">
        <v>43389.561111111114</v>
      </c>
      <c r="E250" s="12">
        <v>43389.598611111112</v>
      </c>
      <c r="F250" s="15">
        <f t="shared" si="7"/>
        <v>43389</v>
      </c>
      <c r="G250" s="13">
        <f>MAX(TIME(HOUR(D250),MINUTE(D250),0),day_start)</f>
        <v>0.56111111111111112</v>
      </c>
      <c r="H250" s="13">
        <f>MIN(TIME(HOUR(E250),MINUTE(E250),0),day_end)</f>
        <v>0.59861111111111109</v>
      </c>
      <c r="I250" s="14">
        <f t="shared" si="8"/>
        <v>54</v>
      </c>
      <c r="J250" s="11" t="s">
        <v>3</v>
      </c>
    </row>
    <row r="251" spans="1:10" x14ac:dyDescent="0.3">
      <c r="A251" s="11" t="s">
        <v>24</v>
      </c>
      <c r="B251" s="11" t="s">
        <v>1</v>
      </c>
      <c r="C251" s="11" t="s">
        <v>38</v>
      </c>
      <c r="D251" s="12">
        <v>43389.561111111114</v>
      </c>
      <c r="E251" s="12">
        <v>43389.597222222219</v>
      </c>
      <c r="F251" s="15">
        <f t="shared" si="7"/>
        <v>43389</v>
      </c>
      <c r="G251" s="13">
        <f>MAX(TIME(HOUR(D251),MINUTE(D251),0),day_start)</f>
        <v>0.56111111111111112</v>
      </c>
      <c r="H251" s="13">
        <f>MIN(TIME(HOUR(E251),MINUTE(E251),0),day_end)</f>
        <v>0.59722222222222221</v>
      </c>
      <c r="I251" s="14">
        <f t="shared" si="8"/>
        <v>52</v>
      </c>
      <c r="J251" s="11" t="s">
        <v>3</v>
      </c>
    </row>
    <row r="252" spans="1:10" x14ac:dyDescent="0.3">
      <c r="A252" s="11" t="s">
        <v>51</v>
      </c>
      <c r="B252" s="11" t="s">
        <v>1</v>
      </c>
      <c r="C252" s="11" t="s">
        <v>104</v>
      </c>
      <c r="D252" s="12">
        <v>43389.563194444447</v>
      </c>
      <c r="E252" s="12">
        <v>43389.714583333334</v>
      </c>
      <c r="F252" s="15">
        <f t="shared" si="7"/>
        <v>43389</v>
      </c>
      <c r="G252" s="13">
        <f>MAX(TIME(HOUR(D252),MINUTE(D252),0),day_start)</f>
        <v>0.56319444444444444</v>
      </c>
      <c r="H252" s="13">
        <f>MIN(TIME(HOUR(E252),MINUTE(E252),0),day_end)</f>
        <v>0.70833333333333337</v>
      </c>
      <c r="I252" s="14">
        <f t="shared" si="8"/>
        <v>209</v>
      </c>
      <c r="J252" s="11" t="s">
        <v>3</v>
      </c>
    </row>
    <row r="253" spans="1:10" x14ac:dyDescent="0.3">
      <c r="A253" s="11" t="s">
        <v>4</v>
      </c>
      <c r="B253" s="11" t="s">
        <v>1</v>
      </c>
      <c r="C253" s="11" t="s">
        <v>96</v>
      </c>
      <c r="D253" s="12">
        <v>43389.565972222219</v>
      </c>
      <c r="E253" s="12">
        <v>43389.599305555559</v>
      </c>
      <c r="F253" s="15">
        <f t="shared" si="7"/>
        <v>43389</v>
      </c>
      <c r="G253" s="13">
        <f>MAX(TIME(HOUR(D253),MINUTE(D253),0),day_start)</f>
        <v>0.56597222222222221</v>
      </c>
      <c r="H253" s="13">
        <f>MIN(TIME(HOUR(E253),MINUTE(E253),0),day_end)</f>
        <v>0.59930555555555554</v>
      </c>
      <c r="I253" s="14">
        <f t="shared" si="8"/>
        <v>48</v>
      </c>
      <c r="J253" s="11" t="s">
        <v>3</v>
      </c>
    </row>
    <row r="254" spans="1:10" x14ac:dyDescent="0.3">
      <c r="A254" s="11" t="s">
        <v>11</v>
      </c>
      <c r="B254" s="11" t="s">
        <v>1</v>
      </c>
      <c r="C254" s="11" t="s">
        <v>53</v>
      </c>
      <c r="D254" s="12">
        <v>43389.572222222225</v>
      </c>
      <c r="E254" s="12">
        <v>43389.624305555553</v>
      </c>
      <c r="F254" s="15">
        <f t="shared" si="7"/>
        <v>43389</v>
      </c>
      <c r="G254" s="13">
        <f>MAX(TIME(HOUR(D254),MINUTE(D254),0),day_start)</f>
        <v>0.57222222222222219</v>
      </c>
      <c r="H254" s="13">
        <f>MIN(TIME(HOUR(E254),MINUTE(E254),0),day_end)</f>
        <v>0.62430555555555556</v>
      </c>
      <c r="I254" s="14">
        <f t="shared" si="8"/>
        <v>75</v>
      </c>
      <c r="J254" s="11" t="s">
        <v>3</v>
      </c>
    </row>
    <row r="255" spans="1:10" x14ac:dyDescent="0.3">
      <c r="A255" s="11" t="s">
        <v>42</v>
      </c>
      <c r="B255" s="11" t="s">
        <v>1</v>
      </c>
      <c r="C255" s="11" t="s">
        <v>169</v>
      </c>
      <c r="D255" s="12">
        <v>43389.573611111111</v>
      </c>
      <c r="E255" s="12">
        <v>43389.588194444441</v>
      </c>
      <c r="F255" s="15">
        <f t="shared" si="7"/>
        <v>43389</v>
      </c>
      <c r="G255" s="13">
        <f>MAX(TIME(HOUR(D255),MINUTE(D255),0),day_start)</f>
        <v>0.57361111111111118</v>
      </c>
      <c r="H255" s="13">
        <f>MIN(TIME(HOUR(E255),MINUTE(E255),0),day_end)</f>
        <v>0.58819444444444446</v>
      </c>
      <c r="I255" s="14">
        <f t="shared" si="8"/>
        <v>20</v>
      </c>
      <c r="J255" s="11" t="s">
        <v>3</v>
      </c>
    </row>
    <row r="256" spans="1:10" x14ac:dyDescent="0.3">
      <c r="A256" s="11" t="s">
        <v>17</v>
      </c>
      <c r="B256" s="11" t="s">
        <v>1</v>
      </c>
      <c r="C256" s="11" t="s">
        <v>139</v>
      </c>
      <c r="D256" s="12">
        <v>43389.574999999997</v>
      </c>
      <c r="E256" s="12">
        <v>43389.601388888892</v>
      </c>
      <c r="F256" s="15">
        <f t="shared" si="7"/>
        <v>43389</v>
      </c>
      <c r="G256" s="13">
        <f>MAX(TIME(HOUR(D256),MINUTE(D256),0),day_start)</f>
        <v>0.57500000000000007</v>
      </c>
      <c r="H256" s="13">
        <f>MIN(TIME(HOUR(E256),MINUTE(E256),0),day_end)</f>
        <v>0.60138888888888886</v>
      </c>
      <c r="I256" s="14">
        <f t="shared" si="8"/>
        <v>37</v>
      </c>
      <c r="J256" s="11" t="s">
        <v>3</v>
      </c>
    </row>
    <row r="257" spans="1:10" x14ac:dyDescent="0.3">
      <c r="A257" s="11" t="s">
        <v>48</v>
      </c>
      <c r="B257" s="11" t="s">
        <v>1</v>
      </c>
      <c r="C257" s="11" t="s">
        <v>52</v>
      </c>
      <c r="D257" s="12">
        <v>43389.588194444441</v>
      </c>
      <c r="E257" s="12">
        <v>43389.597222222219</v>
      </c>
      <c r="F257" s="15">
        <f t="shared" si="7"/>
        <v>43389</v>
      </c>
      <c r="G257" s="13">
        <f>MAX(TIME(HOUR(D257),MINUTE(D257),0),day_start)</f>
        <v>0.58819444444444446</v>
      </c>
      <c r="H257" s="13">
        <f>MIN(TIME(HOUR(E257),MINUTE(E257),0),day_end)</f>
        <v>0.59722222222222221</v>
      </c>
      <c r="I257" s="14">
        <f t="shared" si="8"/>
        <v>13</v>
      </c>
      <c r="J257" s="11" t="s">
        <v>3</v>
      </c>
    </row>
    <row r="258" spans="1:10" x14ac:dyDescent="0.3">
      <c r="A258" s="11" t="s">
        <v>19</v>
      </c>
      <c r="B258" s="11" t="s">
        <v>1</v>
      </c>
      <c r="C258" s="11" t="s">
        <v>217</v>
      </c>
      <c r="D258" s="12">
        <v>43389.604166666664</v>
      </c>
      <c r="E258" s="12">
        <v>43389.642361111109</v>
      </c>
      <c r="F258" s="15">
        <f t="shared" si="7"/>
        <v>43389</v>
      </c>
      <c r="G258" s="13">
        <f>MAX(TIME(HOUR(D258),MINUTE(D258),0),day_start)</f>
        <v>0.60416666666666663</v>
      </c>
      <c r="H258" s="13">
        <f>MIN(TIME(HOUR(E258),MINUTE(E258),0),day_end)</f>
        <v>0.64236111111111105</v>
      </c>
      <c r="I258" s="14">
        <f t="shared" si="8"/>
        <v>55</v>
      </c>
      <c r="J258" s="11" t="s">
        <v>3</v>
      </c>
    </row>
    <row r="259" spans="1:10" x14ac:dyDescent="0.3">
      <c r="A259" s="11" t="s">
        <v>48</v>
      </c>
      <c r="B259" s="11" t="s">
        <v>1</v>
      </c>
      <c r="C259" s="11" t="s">
        <v>125</v>
      </c>
      <c r="D259" s="12">
        <v>43389.605555555558</v>
      </c>
      <c r="E259" s="12">
        <v>43389.636805555558</v>
      </c>
      <c r="F259" s="15">
        <f t="shared" ref="F259:F322" si="9">DATE(YEAR(D259),MONTH(D259),DAY(D259))</f>
        <v>43389</v>
      </c>
      <c r="G259" s="13">
        <f>MAX(TIME(HOUR(D259),MINUTE(D259),0),day_start)</f>
        <v>0.60555555555555551</v>
      </c>
      <c r="H259" s="13">
        <f>MIN(TIME(HOUR(E259),MINUTE(E259),0),day_end)</f>
        <v>0.63680555555555551</v>
      </c>
      <c r="I259" s="14">
        <f t="shared" ref="I259:I322" si="10">MAX(0,INT((H259-G259)*1440))</f>
        <v>45</v>
      </c>
      <c r="J259" s="11" t="s">
        <v>3</v>
      </c>
    </row>
    <row r="260" spans="1:10" x14ac:dyDescent="0.3">
      <c r="A260" s="11" t="s">
        <v>26</v>
      </c>
      <c r="B260" s="11" t="s">
        <v>1</v>
      </c>
      <c r="C260" s="11" t="s">
        <v>136</v>
      </c>
      <c r="D260" s="12">
        <v>43389.626388888886</v>
      </c>
      <c r="E260" s="12">
        <v>43389.8125</v>
      </c>
      <c r="F260" s="15">
        <f t="shared" si="9"/>
        <v>43389</v>
      </c>
      <c r="G260" s="13">
        <f>MAX(TIME(HOUR(D260),MINUTE(D260),0),day_start)</f>
        <v>0.62638888888888888</v>
      </c>
      <c r="H260" s="13">
        <f>MIN(TIME(HOUR(E260),MINUTE(E260),0),day_end)</f>
        <v>0.70833333333333337</v>
      </c>
      <c r="I260" s="14">
        <f t="shared" si="10"/>
        <v>118</v>
      </c>
      <c r="J260" s="11" t="s">
        <v>3</v>
      </c>
    </row>
    <row r="261" spans="1:10" x14ac:dyDescent="0.3">
      <c r="A261" s="11" t="s">
        <v>94</v>
      </c>
      <c r="B261" s="11" t="s">
        <v>1</v>
      </c>
      <c r="C261" s="11" t="s">
        <v>179</v>
      </c>
      <c r="D261" s="12">
        <v>43389.626388888886</v>
      </c>
      <c r="E261" s="12">
        <v>43389.636805555558</v>
      </c>
      <c r="F261" s="15">
        <f t="shared" si="9"/>
        <v>43389</v>
      </c>
      <c r="G261" s="13">
        <f>MAX(TIME(HOUR(D261),MINUTE(D261),0),day_start)</f>
        <v>0.62638888888888888</v>
      </c>
      <c r="H261" s="13">
        <f>MIN(TIME(HOUR(E261),MINUTE(E261),0),day_end)</f>
        <v>0.63680555555555551</v>
      </c>
      <c r="I261" s="14">
        <f t="shared" si="10"/>
        <v>14</v>
      </c>
      <c r="J261" s="11" t="s">
        <v>3</v>
      </c>
    </row>
    <row r="262" spans="1:10" x14ac:dyDescent="0.3">
      <c r="A262" s="11" t="s">
        <v>4</v>
      </c>
      <c r="B262" s="11" t="s">
        <v>1</v>
      </c>
      <c r="C262" s="11" t="s">
        <v>57</v>
      </c>
      <c r="D262" s="12">
        <v>43389.640972222223</v>
      </c>
      <c r="E262" s="12">
        <v>43389.655555555553</v>
      </c>
      <c r="F262" s="15">
        <f t="shared" si="9"/>
        <v>43389</v>
      </c>
      <c r="G262" s="13">
        <f>MAX(TIME(HOUR(D262),MINUTE(D262),0),day_start)</f>
        <v>0.64097222222222217</v>
      </c>
      <c r="H262" s="13">
        <f>MIN(TIME(HOUR(E262),MINUTE(E262),0),day_end)</f>
        <v>0.65555555555555556</v>
      </c>
      <c r="I262" s="14">
        <f t="shared" si="10"/>
        <v>21</v>
      </c>
      <c r="J262" s="11" t="s">
        <v>3</v>
      </c>
    </row>
    <row r="263" spans="1:10" x14ac:dyDescent="0.3">
      <c r="A263" s="11" t="s">
        <v>82</v>
      </c>
      <c r="B263" s="11" t="s">
        <v>1</v>
      </c>
      <c r="C263" s="11" t="s">
        <v>5</v>
      </c>
      <c r="D263" s="12">
        <v>43389.654166666667</v>
      </c>
      <c r="E263" s="12">
        <v>43389.71597222222</v>
      </c>
      <c r="F263" s="15">
        <f t="shared" si="9"/>
        <v>43389</v>
      </c>
      <c r="G263" s="13">
        <f>MAX(TIME(HOUR(D263),MINUTE(D263),0),day_start)</f>
        <v>0.65416666666666667</v>
      </c>
      <c r="H263" s="13">
        <f>MIN(TIME(HOUR(E263),MINUTE(E263),0),day_end)</f>
        <v>0.70833333333333337</v>
      </c>
      <c r="I263" s="14">
        <f t="shared" si="10"/>
        <v>78</v>
      </c>
      <c r="J263" s="11" t="s">
        <v>3</v>
      </c>
    </row>
    <row r="264" spans="1:10" x14ac:dyDescent="0.3">
      <c r="A264" s="11" t="s">
        <v>66</v>
      </c>
      <c r="B264" s="11" t="s">
        <v>1</v>
      </c>
      <c r="C264" s="11" t="s">
        <v>91</v>
      </c>
      <c r="D264" s="12">
        <v>43389.654861111114</v>
      </c>
      <c r="E264" s="12">
        <v>43389.856249999997</v>
      </c>
      <c r="F264" s="15">
        <f t="shared" si="9"/>
        <v>43389</v>
      </c>
      <c r="G264" s="13">
        <f>MAX(TIME(HOUR(D264),MINUTE(D264),0),day_start)</f>
        <v>0.65486111111111112</v>
      </c>
      <c r="H264" s="13">
        <f>MIN(TIME(HOUR(E264),MINUTE(E264),0),day_end)</f>
        <v>0.70833333333333337</v>
      </c>
      <c r="I264" s="14">
        <f t="shared" si="10"/>
        <v>77</v>
      </c>
      <c r="J264" s="11" t="s">
        <v>3</v>
      </c>
    </row>
    <row r="265" spans="1:10" x14ac:dyDescent="0.3">
      <c r="A265" s="11" t="s">
        <v>11</v>
      </c>
      <c r="B265" s="11" t="s">
        <v>1</v>
      </c>
      <c r="C265" s="11" t="s">
        <v>149</v>
      </c>
      <c r="D265" s="12">
        <v>43389.65902777778</v>
      </c>
      <c r="E265" s="12">
        <v>43389.779861111114</v>
      </c>
      <c r="F265" s="15">
        <f t="shared" si="9"/>
        <v>43389</v>
      </c>
      <c r="G265" s="13">
        <f>MAX(TIME(HOUR(D265),MINUTE(D265),0),day_start)</f>
        <v>0.65902777777777777</v>
      </c>
      <c r="H265" s="13">
        <f>MIN(TIME(HOUR(E265),MINUTE(E265),0),day_end)</f>
        <v>0.70833333333333337</v>
      </c>
      <c r="I265" s="14">
        <f t="shared" si="10"/>
        <v>71</v>
      </c>
      <c r="J265" s="11" t="s">
        <v>3</v>
      </c>
    </row>
    <row r="266" spans="1:10" x14ac:dyDescent="0.3">
      <c r="A266" s="11" t="s">
        <v>42</v>
      </c>
      <c r="B266" s="11" t="s">
        <v>1</v>
      </c>
      <c r="C266" s="11" t="s">
        <v>169</v>
      </c>
      <c r="D266" s="12">
        <v>43389.661111111112</v>
      </c>
      <c r="E266" s="12">
        <v>43389.771527777775</v>
      </c>
      <c r="F266" s="15">
        <f t="shared" si="9"/>
        <v>43389</v>
      </c>
      <c r="G266" s="13">
        <f>MAX(TIME(HOUR(D266),MINUTE(D266),0),day_start)</f>
        <v>0.66111111111111109</v>
      </c>
      <c r="H266" s="13">
        <f>MIN(TIME(HOUR(E266),MINUTE(E266),0),day_end)</f>
        <v>0.70833333333333337</v>
      </c>
      <c r="I266" s="14">
        <f t="shared" si="10"/>
        <v>68</v>
      </c>
      <c r="J266" s="11" t="s">
        <v>3</v>
      </c>
    </row>
    <row r="267" spans="1:10" x14ac:dyDescent="0.3">
      <c r="A267" s="11" t="s">
        <v>41</v>
      </c>
      <c r="B267" s="11" t="s">
        <v>1</v>
      </c>
      <c r="C267" s="11" t="s">
        <v>96</v>
      </c>
      <c r="D267" s="12">
        <v>43389.662499999999</v>
      </c>
      <c r="E267" s="12">
        <v>43389.856249999997</v>
      </c>
      <c r="F267" s="15">
        <f t="shared" si="9"/>
        <v>43389</v>
      </c>
      <c r="G267" s="13">
        <f>MAX(TIME(HOUR(D267),MINUTE(D267),0),day_start)</f>
        <v>0.66249999999999998</v>
      </c>
      <c r="H267" s="13">
        <f>MIN(TIME(HOUR(E267),MINUTE(E267),0),day_end)</f>
        <v>0.70833333333333337</v>
      </c>
      <c r="I267" s="14">
        <f t="shared" si="10"/>
        <v>66</v>
      </c>
      <c r="J267" s="11" t="s">
        <v>3</v>
      </c>
    </row>
    <row r="268" spans="1:10" x14ac:dyDescent="0.3">
      <c r="A268" s="11" t="s">
        <v>4</v>
      </c>
      <c r="B268" s="11" t="s">
        <v>1</v>
      </c>
      <c r="C268" s="11" t="s">
        <v>147</v>
      </c>
      <c r="D268" s="12">
        <v>43389.663194444445</v>
      </c>
      <c r="E268" s="12">
        <v>43389.668055555558</v>
      </c>
      <c r="F268" s="15">
        <f t="shared" si="9"/>
        <v>43389</v>
      </c>
      <c r="G268" s="13">
        <f>MAX(TIME(HOUR(D268),MINUTE(D268),0),day_start)</f>
        <v>0.66319444444444442</v>
      </c>
      <c r="H268" s="13">
        <f>MIN(TIME(HOUR(E268),MINUTE(E268),0),day_end)</f>
        <v>0.66805555555555562</v>
      </c>
      <c r="I268" s="14">
        <f t="shared" si="10"/>
        <v>7</v>
      </c>
      <c r="J268" s="11" t="s">
        <v>3</v>
      </c>
    </row>
    <row r="269" spans="1:10" x14ac:dyDescent="0.3">
      <c r="A269" s="11" t="s">
        <v>19</v>
      </c>
      <c r="B269" s="11" t="s">
        <v>1</v>
      </c>
      <c r="C269" s="11" t="s">
        <v>62</v>
      </c>
      <c r="D269" s="12">
        <v>43389.666666666664</v>
      </c>
      <c r="E269" s="12">
        <v>43389.691666666666</v>
      </c>
      <c r="F269" s="15">
        <f t="shared" si="9"/>
        <v>43389</v>
      </c>
      <c r="G269" s="13">
        <f>MAX(TIME(HOUR(D269),MINUTE(D269),0),day_start)</f>
        <v>0.66666666666666663</v>
      </c>
      <c r="H269" s="13">
        <f>MIN(TIME(HOUR(E269),MINUTE(E269),0),day_end)</f>
        <v>0.69166666666666676</v>
      </c>
      <c r="I269" s="14">
        <f t="shared" si="10"/>
        <v>36</v>
      </c>
      <c r="J269" s="11" t="s">
        <v>3</v>
      </c>
    </row>
    <row r="270" spans="1:10" x14ac:dyDescent="0.3">
      <c r="A270" s="11" t="s">
        <v>17</v>
      </c>
      <c r="B270" s="11" t="s">
        <v>1</v>
      </c>
      <c r="C270" s="11" t="s">
        <v>90</v>
      </c>
      <c r="D270" s="12">
        <v>43389.677083333336</v>
      </c>
      <c r="E270" s="12">
        <v>43389.679861111108</v>
      </c>
      <c r="F270" s="15">
        <f t="shared" si="9"/>
        <v>43389</v>
      </c>
      <c r="G270" s="13">
        <f>MAX(TIME(HOUR(D270),MINUTE(D270),0),day_start)</f>
        <v>0.67708333333333337</v>
      </c>
      <c r="H270" s="13">
        <f>MIN(TIME(HOUR(E270),MINUTE(E270),0),day_end)</f>
        <v>0.67986111111111114</v>
      </c>
      <c r="I270" s="14">
        <f t="shared" si="10"/>
        <v>3</v>
      </c>
      <c r="J270" s="11" t="s">
        <v>3</v>
      </c>
    </row>
    <row r="271" spans="1:10" x14ac:dyDescent="0.3">
      <c r="A271" s="11" t="s">
        <v>7</v>
      </c>
      <c r="B271" s="11" t="s">
        <v>1</v>
      </c>
      <c r="C271" s="11" t="s">
        <v>152</v>
      </c>
      <c r="D271" s="12">
        <v>43389.681944444441</v>
      </c>
      <c r="E271" s="12">
        <v>43389.775694444441</v>
      </c>
      <c r="F271" s="15">
        <f t="shared" si="9"/>
        <v>43389</v>
      </c>
      <c r="G271" s="13">
        <f>MAX(TIME(HOUR(D271),MINUTE(D271),0),day_start)</f>
        <v>0.68194444444444446</v>
      </c>
      <c r="H271" s="13">
        <f>MIN(TIME(HOUR(E271),MINUTE(E271),0),day_end)</f>
        <v>0.70833333333333337</v>
      </c>
      <c r="I271" s="14">
        <f t="shared" si="10"/>
        <v>38</v>
      </c>
      <c r="J271" s="11" t="s">
        <v>3</v>
      </c>
    </row>
    <row r="272" spans="1:10" x14ac:dyDescent="0.3">
      <c r="A272" s="11" t="s">
        <v>58</v>
      </c>
      <c r="B272" s="11" t="s">
        <v>1</v>
      </c>
      <c r="C272" s="11" t="s">
        <v>102</v>
      </c>
      <c r="D272" s="12">
        <v>43389.6875</v>
      </c>
      <c r="E272" s="12">
        <v>43389.708333333336</v>
      </c>
      <c r="F272" s="15">
        <f t="shared" si="9"/>
        <v>43389</v>
      </c>
      <c r="G272" s="13">
        <f>MAX(TIME(HOUR(D272),MINUTE(D272),0),day_start)</f>
        <v>0.6875</v>
      </c>
      <c r="H272" s="13">
        <f>MIN(TIME(HOUR(E272),MINUTE(E272),0),day_end)</f>
        <v>0.70833333333333337</v>
      </c>
      <c r="I272" s="14">
        <f t="shared" si="10"/>
        <v>30</v>
      </c>
      <c r="J272" s="11" t="s">
        <v>3</v>
      </c>
    </row>
    <row r="273" spans="1:10" x14ac:dyDescent="0.3">
      <c r="A273" s="11" t="s">
        <v>4</v>
      </c>
      <c r="B273" s="11" t="s">
        <v>1</v>
      </c>
      <c r="C273" s="11" t="s">
        <v>10</v>
      </c>
      <c r="D273" s="12">
        <v>43396.359027777777</v>
      </c>
      <c r="E273" s="12">
        <v>43396.384027777778</v>
      </c>
      <c r="F273" s="15">
        <f t="shared" si="9"/>
        <v>43396</v>
      </c>
      <c r="G273" s="13">
        <f>MAX(TIME(HOUR(D273),MINUTE(D273),0),day_start)</f>
        <v>0.375</v>
      </c>
      <c r="H273" s="13">
        <f>MIN(TIME(HOUR(E273),MINUTE(E273),0),day_end)</f>
        <v>0.3840277777777778</v>
      </c>
      <c r="I273" s="14">
        <f t="shared" si="10"/>
        <v>13</v>
      </c>
      <c r="J273" s="11" t="s">
        <v>3</v>
      </c>
    </row>
    <row r="274" spans="1:10" x14ac:dyDescent="0.3">
      <c r="A274" s="11" t="s">
        <v>51</v>
      </c>
      <c r="B274" s="11" t="s">
        <v>1</v>
      </c>
      <c r="C274" s="11" t="s">
        <v>43</v>
      </c>
      <c r="D274" s="12">
        <v>43396.395833333336</v>
      </c>
      <c r="E274" s="12">
        <v>43396.431250000001</v>
      </c>
      <c r="F274" s="15">
        <f t="shared" si="9"/>
        <v>43396</v>
      </c>
      <c r="G274" s="13">
        <f>MAX(TIME(HOUR(D274),MINUTE(D274),0),day_start)</f>
        <v>0.39583333333333331</v>
      </c>
      <c r="H274" s="13">
        <f>MIN(TIME(HOUR(E274),MINUTE(E274),0),day_end)</f>
        <v>0.43124999999999997</v>
      </c>
      <c r="I274" s="14">
        <f t="shared" si="10"/>
        <v>51</v>
      </c>
      <c r="J274" s="11" t="s">
        <v>3</v>
      </c>
    </row>
    <row r="275" spans="1:10" x14ac:dyDescent="0.3">
      <c r="A275" s="11" t="s">
        <v>58</v>
      </c>
      <c r="B275" s="11" t="s">
        <v>1</v>
      </c>
      <c r="C275" s="11" t="s">
        <v>158</v>
      </c>
      <c r="D275" s="12">
        <v>43396.399305555555</v>
      </c>
      <c r="E275" s="12">
        <v>43396.414583333331</v>
      </c>
      <c r="F275" s="15">
        <f t="shared" si="9"/>
        <v>43396</v>
      </c>
      <c r="G275" s="13">
        <f>MAX(TIME(HOUR(D275),MINUTE(D275),0),day_start)</f>
        <v>0.39930555555555558</v>
      </c>
      <c r="H275" s="13">
        <f>MIN(TIME(HOUR(E275),MINUTE(E275),0),day_end)</f>
        <v>0.4145833333333333</v>
      </c>
      <c r="I275" s="14">
        <f t="shared" si="10"/>
        <v>21</v>
      </c>
      <c r="J275" s="11" t="s">
        <v>3</v>
      </c>
    </row>
    <row r="276" spans="1:10" x14ac:dyDescent="0.3">
      <c r="A276" s="11" t="s">
        <v>0</v>
      </c>
      <c r="B276" s="11" t="s">
        <v>1</v>
      </c>
      <c r="C276" s="11" t="s">
        <v>176</v>
      </c>
      <c r="D276" s="12">
        <v>43396.400694444441</v>
      </c>
      <c r="E276" s="12">
        <v>43396.431250000001</v>
      </c>
      <c r="F276" s="15">
        <f t="shared" si="9"/>
        <v>43396</v>
      </c>
      <c r="G276" s="13">
        <f>MAX(TIME(HOUR(D276),MINUTE(D276),0),day_start)</f>
        <v>0.40069444444444446</v>
      </c>
      <c r="H276" s="13">
        <f>MIN(TIME(HOUR(E276),MINUTE(E276),0),day_end)</f>
        <v>0.43124999999999997</v>
      </c>
      <c r="I276" s="14">
        <f t="shared" si="10"/>
        <v>43</v>
      </c>
      <c r="J276" s="11" t="s">
        <v>3</v>
      </c>
    </row>
    <row r="277" spans="1:10" x14ac:dyDescent="0.3">
      <c r="A277" s="11" t="s">
        <v>32</v>
      </c>
      <c r="B277" s="11" t="s">
        <v>1</v>
      </c>
      <c r="C277" s="11" t="s">
        <v>108</v>
      </c>
      <c r="D277" s="12">
        <v>43396.401388888888</v>
      </c>
      <c r="E277" s="12">
        <v>43396.425694444442</v>
      </c>
      <c r="F277" s="15">
        <f t="shared" si="9"/>
        <v>43396</v>
      </c>
      <c r="G277" s="13">
        <f>MAX(TIME(HOUR(D277),MINUTE(D277),0),day_start)</f>
        <v>0.40138888888888885</v>
      </c>
      <c r="H277" s="13">
        <f>MIN(TIME(HOUR(E277),MINUTE(E277),0),day_end)</f>
        <v>0.42569444444444443</v>
      </c>
      <c r="I277" s="14">
        <f t="shared" si="10"/>
        <v>35</v>
      </c>
      <c r="J277" s="11" t="s">
        <v>3</v>
      </c>
    </row>
    <row r="278" spans="1:10" x14ac:dyDescent="0.3">
      <c r="A278" s="11" t="s">
        <v>19</v>
      </c>
      <c r="B278" s="11" t="s">
        <v>1</v>
      </c>
      <c r="C278" s="11" t="s">
        <v>93</v>
      </c>
      <c r="D278" s="12">
        <v>43396.406944444447</v>
      </c>
      <c r="E278" s="12">
        <v>43396.432638888888</v>
      </c>
      <c r="F278" s="15">
        <f t="shared" si="9"/>
        <v>43396</v>
      </c>
      <c r="G278" s="13">
        <f>MAX(TIME(HOUR(D278),MINUTE(D278),0),day_start)</f>
        <v>0.4069444444444445</v>
      </c>
      <c r="H278" s="13">
        <f>MIN(TIME(HOUR(E278),MINUTE(E278),0),day_end)</f>
        <v>0.43263888888888885</v>
      </c>
      <c r="I278" s="14">
        <f t="shared" si="10"/>
        <v>36</v>
      </c>
      <c r="J278" s="11" t="s">
        <v>3</v>
      </c>
    </row>
    <row r="279" spans="1:10" x14ac:dyDescent="0.3">
      <c r="A279" s="11" t="s">
        <v>17</v>
      </c>
      <c r="B279" s="11" t="s">
        <v>1</v>
      </c>
      <c r="C279" s="11" t="s">
        <v>104</v>
      </c>
      <c r="D279" s="12">
        <v>43396.409722222219</v>
      </c>
      <c r="E279" s="12">
        <v>43396.426388888889</v>
      </c>
      <c r="F279" s="15">
        <f t="shared" si="9"/>
        <v>43396</v>
      </c>
      <c r="G279" s="13">
        <f>MAX(TIME(HOUR(D279),MINUTE(D279),0),day_start)</f>
        <v>0.40972222222222227</v>
      </c>
      <c r="H279" s="13">
        <f>MIN(TIME(HOUR(E279),MINUTE(E279),0),day_end)</f>
        <v>0.42638888888888887</v>
      </c>
      <c r="I279" s="14">
        <f t="shared" si="10"/>
        <v>23</v>
      </c>
      <c r="J279" s="11" t="s">
        <v>3</v>
      </c>
    </row>
    <row r="280" spans="1:10" x14ac:dyDescent="0.3">
      <c r="A280" s="11" t="s">
        <v>11</v>
      </c>
      <c r="B280" s="11" t="s">
        <v>1</v>
      </c>
      <c r="C280" s="11" t="s">
        <v>46</v>
      </c>
      <c r="D280" s="12">
        <v>43396.411805555559</v>
      </c>
      <c r="E280" s="12">
        <v>43396.450694444444</v>
      </c>
      <c r="F280" s="15">
        <f t="shared" si="9"/>
        <v>43396</v>
      </c>
      <c r="G280" s="13">
        <f>MAX(TIME(HOUR(D280),MINUTE(D280),0),day_start)</f>
        <v>0.41180555555555554</v>
      </c>
      <c r="H280" s="13">
        <f>MIN(TIME(HOUR(E280),MINUTE(E280),0),day_end)</f>
        <v>0.45069444444444445</v>
      </c>
      <c r="I280" s="14">
        <f t="shared" si="10"/>
        <v>56</v>
      </c>
      <c r="J280" s="11" t="s">
        <v>3</v>
      </c>
    </row>
    <row r="281" spans="1:10" x14ac:dyDescent="0.3">
      <c r="A281" s="11" t="s">
        <v>42</v>
      </c>
      <c r="B281" s="11" t="s">
        <v>1</v>
      </c>
      <c r="C281" s="11" t="s">
        <v>226</v>
      </c>
      <c r="D281" s="12">
        <v>43396.415972222225</v>
      </c>
      <c r="E281" s="12">
        <v>43396.477777777778</v>
      </c>
      <c r="F281" s="15">
        <f t="shared" si="9"/>
        <v>43396</v>
      </c>
      <c r="G281" s="13">
        <f>MAX(TIME(HOUR(D281),MINUTE(D281),0),day_start)</f>
        <v>0.41597222222222219</v>
      </c>
      <c r="H281" s="13">
        <f>MIN(TIME(HOUR(E281),MINUTE(E281),0),day_end)</f>
        <v>0.4777777777777778</v>
      </c>
      <c r="I281" s="14">
        <f t="shared" si="10"/>
        <v>89</v>
      </c>
      <c r="J281" s="11" t="s">
        <v>3</v>
      </c>
    </row>
    <row r="282" spans="1:10" x14ac:dyDescent="0.3">
      <c r="A282" s="11" t="s">
        <v>58</v>
      </c>
      <c r="B282" s="11" t="s">
        <v>1</v>
      </c>
      <c r="C282" s="11" t="s">
        <v>227</v>
      </c>
      <c r="D282" s="12">
        <v>43396.416666666664</v>
      </c>
      <c r="E282" s="12">
        <v>43396.463888888888</v>
      </c>
      <c r="F282" s="15">
        <f t="shared" si="9"/>
        <v>43396</v>
      </c>
      <c r="G282" s="13">
        <f>MAX(TIME(HOUR(D282),MINUTE(D282),0),day_start)</f>
        <v>0.41666666666666669</v>
      </c>
      <c r="H282" s="13">
        <f>MIN(TIME(HOUR(E282),MINUTE(E282),0),day_end)</f>
        <v>0.46388888888888885</v>
      </c>
      <c r="I282" s="14">
        <f t="shared" si="10"/>
        <v>67</v>
      </c>
      <c r="J282" s="11" t="s">
        <v>3</v>
      </c>
    </row>
    <row r="283" spans="1:10" x14ac:dyDescent="0.3">
      <c r="A283" s="11" t="s">
        <v>41</v>
      </c>
      <c r="B283" s="11" t="s">
        <v>1</v>
      </c>
      <c r="C283" s="11" t="s">
        <v>60</v>
      </c>
      <c r="D283" s="12">
        <v>43396.416666666664</v>
      </c>
      <c r="E283" s="12">
        <v>43396.477083333331</v>
      </c>
      <c r="F283" s="15">
        <f t="shared" si="9"/>
        <v>43396</v>
      </c>
      <c r="G283" s="13">
        <f>MAX(TIME(HOUR(D283),MINUTE(D283),0),day_start)</f>
        <v>0.41666666666666669</v>
      </c>
      <c r="H283" s="13">
        <f>MIN(TIME(HOUR(E283),MINUTE(E283),0),day_end)</f>
        <v>0.4770833333333333</v>
      </c>
      <c r="I283" s="14">
        <f t="shared" si="10"/>
        <v>86</v>
      </c>
      <c r="J283" s="11" t="s">
        <v>3</v>
      </c>
    </row>
    <row r="284" spans="1:10" x14ac:dyDescent="0.3">
      <c r="A284" s="11" t="s">
        <v>24</v>
      </c>
      <c r="B284" s="11" t="s">
        <v>1</v>
      </c>
      <c r="C284" s="11" t="s">
        <v>25</v>
      </c>
      <c r="D284" s="12">
        <v>43396.434027777781</v>
      </c>
      <c r="E284" s="12">
        <v>43396.491666666669</v>
      </c>
      <c r="F284" s="15">
        <f t="shared" si="9"/>
        <v>43396</v>
      </c>
      <c r="G284" s="13">
        <f>MAX(TIME(HOUR(D284),MINUTE(D284),0),day_start)</f>
        <v>0.43402777777777773</v>
      </c>
      <c r="H284" s="13">
        <f>MIN(TIME(HOUR(E284),MINUTE(E284),0),day_end)</f>
        <v>0.4916666666666667</v>
      </c>
      <c r="I284" s="14">
        <f t="shared" si="10"/>
        <v>83</v>
      </c>
      <c r="J284" s="11" t="s">
        <v>3</v>
      </c>
    </row>
    <row r="285" spans="1:10" x14ac:dyDescent="0.3">
      <c r="A285" s="11" t="s">
        <v>15</v>
      </c>
      <c r="B285" s="11" t="s">
        <v>1</v>
      </c>
      <c r="C285" s="11" t="s">
        <v>183</v>
      </c>
      <c r="D285" s="12">
        <v>43396.43472222222</v>
      </c>
      <c r="E285" s="12">
        <v>43396.47152777778</v>
      </c>
      <c r="F285" s="15">
        <f t="shared" si="9"/>
        <v>43396</v>
      </c>
      <c r="G285" s="13">
        <f>MAX(TIME(HOUR(D285),MINUTE(D285),0),day_start)</f>
        <v>0.43472222222222223</v>
      </c>
      <c r="H285" s="13">
        <f>MIN(TIME(HOUR(E285),MINUTE(E285),0),day_end)</f>
        <v>0.47152777777777777</v>
      </c>
      <c r="I285" s="14">
        <f t="shared" si="10"/>
        <v>53</v>
      </c>
      <c r="J285" s="11" t="s">
        <v>3</v>
      </c>
    </row>
    <row r="286" spans="1:10" x14ac:dyDescent="0.3">
      <c r="A286" s="11" t="s">
        <v>0</v>
      </c>
      <c r="B286" s="11" t="s">
        <v>1</v>
      </c>
      <c r="C286" s="11" t="s">
        <v>197</v>
      </c>
      <c r="D286" s="12">
        <v>43396.436111111114</v>
      </c>
      <c r="E286" s="12">
        <v>43396.476388888892</v>
      </c>
      <c r="F286" s="15">
        <f t="shared" si="9"/>
        <v>43396</v>
      </c>
      <c r="G286" s="13">
        <f>MAX(TIME(HOUR(D286),MINUTE(D286),0),day_start)</f>
        <v>0.43611111111111112</v>
      </c>
      <c r="H286" s="13">
        <f>MIN(TIME(HOUR(E286),MINUTE(E286),0),day_end)</f>
        <v>0.47638888888888892</v>
      </c>
      <c r="I286" s="14">
        <f t="shared" si="10"/>
        <v>58</v>
      </c>
      <c r="J286" s="11" t="s">
        <v>3</v>
      </c>
    </row>
    <row r="287" spans="1:10" x14ac:dyDescent="0.3">
      <c r="A287" s="11" t="s">
        <v>51</v>
      </c>
      <c r="B287" s="11" t="s">
        <v>1</v>
      </c>
      <c r="C287" s="11" t="s">
        <v>157</v>
      </c>
      <c r="D287" s="12">
        <v>43396.436111111114</v>
      </c>
      <c r="E287" s="12">
        <v>43396.567361111112</v>
      </c>
      <c r="F287" s="15">
        <f t="shared" si="9"/>
        <v>43396</v>
      </c>
      <c r="G287" s="13">
        <f>MAX(TIME(HOUR(D287),MINUTE(D287),0),day_start)</f>
        <v>0.43611111111111112</v>
      </c>
      <c r="H287" s="13">
        <f>MIN(TIME(HOUR(E287),MINUTE(E287),0),day_end)</f>
        <v>0.56736111111111109</v>
      </c>
      <c r="I287" s="14">
        <f t="shared" si="10"/>
        <v>189</v>
      </c>
      <c r="J287" s="11" t="s">
        <v>3</v>
      </c>
    </row>
    <row r="288" spans="1:10" x14ac:dyDescent="0.3">
      <c r="A288" s="11" t="s">
        <v>17</v>
      </c>
      <c r="B288" s="11" t="s">
        <v>1</v>
      </c>
      <c r="C288" s="11" t="s">
        <v>98</v>
      </c>
      <c r="D288" s="12">
        <v>43396.436805555553</v>
      </c>
      <c r="E288" s="12">
        <v>43396.472222222219</v>
      </c>
      <c r="F288" s="15">
        <f t="shared" si="9"/>
        <v>43396</v>
      </c>
      <c r="G288" s="13">
        <f>MAX(TIME(HOUR(D288),MINUTE(D288),0),day_start)</f>
        <v>0.4368055555555555</v>
      </c>
      <c r="H288" s="13">
        <f>MIN(TIME(HOUR(E288),MINUTE(E288),0),day_end)</f>
        <v>0.47222222222222227</v>
      </c>
      <c r="I288" s="14">
        <f t="shared" si="10"/>
        <v>51</v>
      </c>
      <c r="J288" s="11" t="s">
        <v>3</v>
      </c>
    </row>
    <row r="289" spans="1:10" x14ac:dyDescent="0.3">
      <c r="A289" s="11" t="s">
        <v>11</v>
      </c>
      <c r="B289" s="11" t="s">
        <v>1</v>
      </c>
      <c r="C289" s="11" t="s">
        <v>12</v>
      </c>
      <c r="D289" s="12">
        <v>43396.47152777778</v>
      </c>
      <c r="E289" s="12">
        <v>43396.475694444445</v>
      </c>
      <c r="F289" s="15">
        <f t="shared" si="9"/>
        <v>43396</v>
      </c>
      <c r="G289" s="13">
        <f>MAX(TIME(HOUR(D289),MINUTE(D289),0),day_start)</f>
        <v>0.47152777777777777</v>
      </c>
      <c r="H289" s="13">
        <f>MIN(TIME(HOUR(E289),MINUTE(E289),0),day_end)</f>
        <v>0.47569444444444442</v>
      </c>
      <c r="I289" s="14">
        <f t="shared" si="10"/>
        <v>5</v>
      </c>
      <c r="J289" s="11" t="s">
        <v>3</v>
      </c>
    </row>
    <row r="290" spans="1:10" x14ac:dyDescent="0.3">
      <c r="A290" s="11" t="s">
        <v>56</v>
      </c>
      <c r="B290" s="11" t="s">
        <v>1</v>
      </c>
      <c r="C290" s="11" t="s">
        <v>106</v>
      </c>
      <c r="D290" s="12">
        <v>43396.474999999999</v>
      </c>
      <c r="E290" s="12">
        <v>43396.476388888892</v>
      </c>
      <c r="F290" s="15">
        <f t="shared" si="9"/>
        <v>43396</v>
      </c>
      <c r="G290" s="13">
        <f>MAX(TIME(HOUR(D290),MINUTE(D290),0),day_start)</f>
        <v>0.47500000000000003</v>
      </c>
      <c r="H290" s="13">
        <f>MIN(TIME(HOUR(E290),MINUTE(E290),0),day_end)</f>
        <v>0.47638888888888892</v>
      </c>
      <c r="I290" s="14">
        <f t="shared" si="10"/>
        <v>1</v>
      </c>
      <c r="J290" s="11" t="s">
        <v>3</v>
      </c>
    </row>
    <row r="291" spans="1:10" x14ac:dyDescent="0.3">
      <c r="A291" s="11" t="s">
        <v>13</v>
      </c>
      <c r="B291" s="11" t="s">
        <v>1</v>
      </c>
      <c r="C291" s="11" t="s">
        <v>52</v>
      </c>
      <c r="D291" s="12">
        <v>43396.474999999999</v>
      </c>
      <c r="E291" s="12">
        <v>43396.595138888886</v>
      </c>
      <c r="F291" s="15">
        <f t="shared" si="9"/>
        <v>43396</v>
      </c>
      <c r="G291" s="13">
        <f>MAX(TIME(HOUR(D291),MINUTE(D291),0),day_start)</f>
        <v>0.47500000000000003</v>
      </c>
      <c r="H291" s="13">
        <f>MIN(TIME(HOUR(E291),MINUTE(E291),0),day_end)</f>
        <v>0.59513888888888888</v>
      </c>
      <c r="I291" s="14">
        <f t="shared" si="10"/>
        <v>173</v>
      </c>
      <c r="J291" s="11" t="s">
        <v>3</v>
      </c>
    </row>
    <row r="292" spans="1:10" x14ac:dyDescent="0.3">
      <c r="A292" s="11" t="s">
        <v>26</v>
      </c>
      <c r="B292" s="11" t="s">
        <v>1</v>
      </c>
      <c r="C292" s="11" t="s">
        <v>57</v>
      </c>
      <c r="D292" s="12">
        <v>43396.475694444445</v>
      </c>
      <c r="E292" s="12">
        <v>43396.48333333333</v>
      </c>
      <c r="F292" s="15">
        <f t="shared" si="9"/>
        <v>43396</v>
      </c>
      <c r="G292" s="13">
        <f>MAX(TIME(HOUR(D292),MINUTE(D292),0),day_start)</f>
        <v>0.47569444444444442</v>
      </c>
      <c r="H292" s="13">
        <f>MIN(TIME(HOUR(E292),MINUTE(E292),0),day_end)</f>
        <v>0.48333333333333334</v>
      </c>
      <c r="I292" s="14">
        <f t="shared" si="10"/>
        <v>11</v>
      </c>
      <c r="J292" s="11" t="s">
        <v>3</v>
      </c>
    </row>
    <row r="293" spans="1:10" x14ac:dyDescent="0.3">
      <c r="A293" s="11" t="s">
        <v>138</v>
      </c>
      <c r="B293" s="11" t="s">
        <v>1</v>
      </c>
      <c r="C293" s="11" t="s">
        <v>43</v>
      </c>
      <c r="D293" s="12">
        <v>43396.476388888892</v>
      </c>
      <c r="E293" s="12">
        <v>43396.503472222219</v>
      </c>
      <c r="F293" s="15">
        <f t="shared" si="9"/>
        <v>43396</v>
      </c>
      <c r="G293" s="13">
        <f>MAX(TIME(HOUR(D293),MINUTE(D293),0),day_start)</f>
        <v>0.47638888888888892</v>
      </c>
      <c r="H293" s="13">
        <f>MIN(TIME(HOUR(E293),MINUTE(E293),0),day_end)</f>
        <v>0.50347222222222221</v>
      </c>
      <c r="I293" s="14">
        <f t="shared" si="10"/>
        <v>38</v>
      </c>
      <c r="J293" s="11" t="s">
        <v>3</v>
      </c>
    </row>
    <row r="294" spans="1:10" x14ac:dyDescent="0.3">
      <c r="A294" s="11" t="s">
        <v>11</v>
      </c>
      <c r="B294" s="11" t="s">
        <v>1</v>
      </c>
      <c r="C294" s="11" t="s">
        <v>139</v>
      </c>
      <c r="D294" s="12">
        <v>43396.477083333331</v>
      </c>
      <c r="E294" s="12">
        <v>43396.533333333333</v>
      </c>
      <c r="F294" s="15">
        <f t="shared" si="9"/>
        <v>43396</v>
      </c>
      <c r="G294" s="13">
        <f>MAX(TIME(HOUR(D294),MINUTE(D294),0),day_start)</f>
        <v>0.4770833333333333</v>
      </c>
      <c r="H294" s="13">
        <f>MIN(TIME(HOUR(E294),MINUTE(E294),0),day_end)</f>
        <v>0.53333333333333333</v>
      </c>
      <c r="I294" s="14">
        <f t="shared" si="10"/>
        <v>81</v>
      </c>
      <c r="J294" s="11" t="s">
        <v>3</v>
      </c>
    </row>
    <row r="295" spans="1:10" x14ac:dyDescent="0.3">
      <c r="A295" s="11" t="s">
        <v>7</v>
      </c>
      <c r="B295" s="11" t="s">
        <v>1</v>
      </c>
      <c r="C295" s="11" t="s">
        <v>104</v>
      </c>
      <c r="D295" s="12">
        <v>43396.477777777778</v>
      </c>
      <c r="E295" s="12">
        <v>43396.503472222219</v>
      </c>
      <c r="F295" s="15">
        <f t="shared" si="9"/>
        <v>43396</v>
      </c>
      <c r="G295" s="13">
        <f>MAX(TIME(HOUR(D295),MINUTE(D295),0),day_start)</f>
        <v>0.4777777777777778</v>
      </c>
      <c r="H295" s="13">
        <f>MIN(TIME(HOUR(E295),MINUTE(E295),0),day_end)</f>
        <v>0.50347222222222221</v>
      </c>
      <c r="I295" s="14">
        <f t="shared" si="10"/>
        <v>37</v>
      </c>
      <c r="J295" s="11" t="s">
        <v>3</v>
      </c>
    </row>
    <row r="296" spans="1:10" x14ac:dyDescent="0.3">
      <c r="A296" s="11" t="s">
        <v>58</v>
      </c>
      <c r="B296" s="11" t="s">
        <v>1</v>
      </c>
      <c r="C296" s="11" t="s">
        <v>176</v>
      </c>
      <c r="D296" s="12">
        <v>43396.478472222225</v>
      </c>
      <c r="E296" s="12">
        <v>43396.500694444447</v>
      </c>
      <c r="F296" s="15">
        <f t="shared" si="9"/>
        <v>43396</v>
      </c>
      <c r="G296" s="13">
        <f>MAX(TIME(HOUR(D296),MINUTE(D296),0),day_start)</f>
        <v>0.47847222222222219</v>
      </c>
      <c r="H296" s="13">
        <f>MIN(TIME(HOUR(E296),MINUTE(E296),0),day_end)</f>
        <v>0.50069444444444444</v>
      </c>
      <c r="I296" s="14">
        <f t="shared" si="10"/>
        <v>32</v>
      </c>
      <c r="J296" s="11" t="s">
        <v>3</v>
      </c>
    </row>
    <row r="297" spans="1:10" x14ac:dyDescent="0.3">
      <c r="A297" s="11" t="s">
        <v>4</v>
      </c>
      <c r="B297" s="11" t="s">
        <v>1</v>
      </c>
      <c r="C297" s="11" t="s">
        <v>12</v>
      </c>
      <c r="D297" s="12">
        <v>43396.478472222225</v>
      </c>
      <c r="E297" s="12">
        <v>43396.532638888886</v>
      </c>
      <c r="F297" s="15">
        <f t="shared" si="9"/>
        <v>43396</v>
      </c>
      <c r="G297" s="13">
        <f>MAX(TIME(HOUR(D297),MINUTE(D297),0),day_start)</f>
        <v>0.47847222222222219</v>
      </c>
      <c r="H297" s="13">
        <f>MIN(TIME(HOUR(E297),MINUTE(E297),0),day_end)</f>
        <v>0.53263888888888888</v>
      </c>
      <c r="I297" s="14">
        <f t="shared" si="10"/>
        <v>78</v>
      </c>
      <c r="J297" s="11" t="s">
        <v>3</v>
      </c>
    </row>
    <row r="298" spans="1:10" x14ac:dyDescent="0.3">
      <c r="A298" s="11" t="s">
        <v>42</v>
      </c>
      <c r="B298" s="11" t="s">
        <v>1</v>
      </c>
      <c r="C298" s="11" t="s">
        <v>106</v>
      </c>
      <c r="D298" s="12">
        <v>43396.479166666664</v>
      </c>
      <c r="E298" s="12">
        <v>43396.503472222219</v>
      </c>
      <c r="F298" s="15">
        <f t="shared" si="9"/>
        <v>43396</v>
      </c>
      <c r="G298" s="13">
        <f>MAX(TIME(HOUR(D298),MINUTE(D298),0),day_start)</f>
        <v>0.47916666666666669</v>
      </c>
      <c r="H298" s="13">
        <f>MIN(TIME(HOUR(E298),MINUTE(E298),0),day_end)</f>
        <v>0.50347222222222221</v>
      </c>
      <c r="I298" s="14">
        <f t="shared" si="10"/>
        <v>35</v>
      </c>
      <c r="J298" s="11" t="s">
        <v>3</v>
      </c>
    </row>
    <row r="299" spans="1:10" x14ac:dyDescent="0.3">
      <c r="A299" s="11" t="s">
        <v>9</v>
      </c>
      <c r="B299" s="11" t="s">
        <v>1</v>
      </c>
      <c r="C299" s="11" t="s">
        <v>22</v>
      </c>
      <c r="D299" s="12">
        <v>43396.480555555558</v>
      </c>
      <c r="E299" s="12">
        <v>43396.506944444445</v>
      </c>
      <c r="F299" s="15">
        <f t="shared" si="9"/>
        <v>43396</v>
      </c>
      <c r="G299" s="13">
        <f>MAX(TIME(HOUR(D299),MINUTE(D299),0),day_start)</f>
        <v>0.48055555555555557</v>
      </c>
      <c r="H299" s="13">
        <f>MIN(TIME(HOUR(E299),MINUTE(E299),0),day_end)</f>
        <v>0.50694444444444442</v>
      </c>
      <c r="I299" s="14">
        <f t="shared" si="10"/>
        <v>37</v>
      </c>
      <c r="J299" s="11" t="s">
        <v>3</v>
      </c>
    </row>
    <row r="300" spans="1:10" x14ac:dyDescent="0.3">
      <c r="A300" s="11" t="s">
        <v>54</v>
      </c>
      <c r="B300" s="11" t="s">
        <v>1</v>
      </c>
      <c r="C300" s="11" t="s">
        <v>31</v>
      </c>
      <c r="D300" s="12">
        <v>43396.482638888891</v>
      </c>
      <c r="E300" s="12">
        <v>43396.519444444442</v>
      </c>
      <c r="F300" s="15">
        <f t="shared" si="9"/>
        <v>43396</v>
      </c>
      <c r="G300" s="13">
        <f>MAX(TIME(HOUR(D300),MINUTE(D300),0),day_start)</f>
        <v>0.4826388888888889</v>
      </c>
      <c r="H300" s="13">
        <f>MIN(TIME(HOUR(E300),MINUTE(E300),0),day_end)</f>
        <v>0.51944444444444449</v>
      </c>
      <c r="I300" s="14">
        <f t="shared" si="10"/>
        <v>53</v>
      </c>
      <c r="J300" s="11" t="s">
        <v>3</v>
      </c>
    </row>
    <row r="301" spans="1:10" x14ac:dyDescent="0.3">
      <c r="A301" s="11" t="s">
        <v>66</v>
      </c>
      <c r="B301" s="11" t="s">
        <v>1</v>
      </c>
      <c r="C301" s="11" t="s">
        <v>118</v>
      </c>
      <c r="D301" s="12">
        <v>43396.482638888891</v>
      </c>
      <c r="E301" s="12">
        <v>43396.519444444442</v>
      </c>
      <c r="F301" s="15">
        <f t="shared" si="9"/>
        <v>43396</v>
      </c>
      <c r="G301" s="13">
        <f>MAX(TIME(HOUR(D301),MINUTE(D301),0),day_start)</f>
        <v>0.4826388888888889</v>
      </c>
      <c r="H301" s="13">
        <f>MIN(TIME(HOUR(E301),MINUTE(E301),0),day_end)</f>
        <v>0.51944444444444449</v>
      </c>
      <c r="I301" s="14">
        <f t="shared" si="10"/>
        <v>53</v>
      </c>
      <c r="J301" s="11" t="s">
        <v>3</v>
      </c>
    </row>
    <row r="302" spans="1:10" x14ac:dyDescent="0.3">
      <c r="A302" s="11" t="s">
        <v>56</v>
      </c>
      <c r="B302" s="11" t="s">
        <v>1</v>
      </c>
      <c r="C302" s="11" t="s">
        <v>14</v>
      </c>
      <c r="D302" s="12">
        <v>43396.48333333333</v>
      </c>
      <c r="E302" s="12">
        <v>43396.510416666664</v>
      </c>
      <c r="F302" s="15">
        <f t="shared" si="9"/>
        <v>43396</v>
      </c>
      <c r="G302" s="13">
        <f>MAX(TIME(HOUR(D302),MINUTE(D302),0),day_start)</f>
        <v>0.48333333333333334</v>
      </c>
      <c r="H302" s="13">
        <f>MIN(TIME(HOUR(E302),MINUTE(E302),0),day_end)</f>
        <v>0.51041666666666663</v>
      </c>
      <c r="I302" s="14">
        <f t="shared" si="10"/>
        <v>38</v>
      </c>
      <c r="J302" s="11" t="s">
        <v>3</v>
      </c>
    </row>
    <row r="303" spans="1:10" x14ac:dyDescent="0.3">
      <c r="A303" s="11" t="s">
        <v>48</v>
      </c>
      <c r="B303" s="11" t="s">
        <v>1</v>
      </c>
      <c r="C303" s="11" t="s">
        <v>170</v>
      </c>
      <c r="D303" s="12">
        <v>43396.491666666669</v>
      </c>
      <c r="E303" s="12">
        <v>43396.504166666666</v>
      </c>
      <c r="F303" s="15">
        <f t="shared" si="9"/>
        <v>43396</v>
      </c>
      <c r="G303" s="13">
        <f>MAX(TIME(HOUR(D303),MINUTE(D303),0),day_start)</f>
        <v>0.4916666666666667</v>
      </c>
      <c r="H303" s="13">
        <f>MIN(TIME(HOUR(E303),MINUTE(E303),0),day_end)</f>
        <v>0.50416666666666665</v>
      </c>
      <c r="I303" s="14">
        <f t="shared" si="10"/>
        <v>17</v>
      </c>
      <c r="J303" s="11" t="s">
        <v>3</v>
      </c>
    </row>
    <row r="304" spans="1:10" x14ac:dyDescent="0.3">
      <c r="A304" s="11" t="s">
        <v>26</v>
      </c>
      <c r="B304" s="11" t="s">
        <v>1</v>
      </c>
      <c r="C304" s="11" t="s">
        <v>5</v>
      </c>
      <c r="D304" s="12">
        <v>43396.497916666667</v>
      </c>
      <c r="E304" s="12">
        <v>43396.559027777781</v>
      </c>
      <c r="F304" s="15">
        <f t="shared" si="9"/>
        <v>43396</v>
      </c>
      <c r="G304" s="13">
        <f>MAX(TIME(HOUR(D304),MINUTE(D304),0),day_start)</f>
        <v>0.49791666666666662</v>
      </c>
      <c r="H304" s="13">
        <f>MIN(TIME(HOUR(E304),MINUTE(E304),0),day_end)</f>
        <v>0.55902777777777779</v>
      </c>
      <c r="I304" s="14">
        <f t="shared" si="10"/>
        <v>88</v>
      </c>
      <c r="J304" s="11" t="s">
        <v>3</v>
      </c>
    </row>
    <row r="305" spans="1:10" x14ac:dyDescent="0.3">
      <c r="A305" s="11" t="s">
        <v>82</v>
      </c>
      <c r="B305" s="11" t="s">
        <v>1</v>
      </c>
      <c r="C305" s="11" t="s">
        <v>125</v>
      </c>
      <c r="D305" s="12">
        <v>43396.509722222225</v>
      </c>
      <c r="E305" s="12">
        <v>43396.531944444447</v>
      </c>
      <c r="F305" s="15">
        <f t="shared" si="9"/>
        <v>43396</v>
      </c>
      <c r="G305" s="13">
        <f>MAX(TIME(HOUR(D305),MINUTE(D305),0),day_start)</f>
        <v>0.50972222222222219</v>
      </c>
      <c r="H305" s="13">
        <f>MIN(TIME(HOUR(E305),MINUTE(E305),0),day_end)</f>
        <v>0.53194444444444444</v>
      </c>
      <c r="I305" s="14">
        <f t="shared" si="10"/>
        <v>32</v>
      </c>
      <c r="J305" s="11" t="s">
        <v>3</v>
      </c>
    </row>
    <row r="306" spans="1:10" x14ac:dyDescent="0.3">
      <c r="A306" s="11" t="s">
        <v>138</v>
      </c>
      <c r="B306" s="11" t="s">
        <v>1</v>
      </c>
      <c r="C306" s="11" t="s">
        <v>79</v>
      </c>
      <c r="D306" s="12">
        <v>43396.533333333333</v>
      </c>
      <c r="E306" s="12">
        <v>43396.599305555559</v>
      </c>
      <c r="F306" s="15">
        <f t="shared" si="9"/>
        <v>43396</v>
      </c>
      <c r="G306" s="13">
        <f>MAX(TIME(HOUR(D306),MINUTE(D306),0),day_start)</f>
        <v>0.53333333333333333</v>
      </c>
      <c r="H306" s="13">
        <f>MIN(TIME(HOUR(E306),MINUTE(E306),0),day_end)</f>
        <v>0.59930555555555554</v>
      </c>
      <c r="I306" s="14">
        <f t="shared" si="10"/>
        <v>95</v>
      </c>
      <c r="J306" s="11" t="s">
        <v>3</v>
      </c>
    </row>
    <row r="307" spans="1:10" x14ac:dyDescent="0.3">
      <c r="A307" s="11" t="s">
        <v>21</v>
      </c>
      <c r="B307" s="11" t="s">
        <v>1</v>
      </c>
      <c r="C307" s="11" t="s">
        <v>38</v>
      </c>
      <c r="D307" s="12">
        <v>43396.537499999999</v>
      </c>
      <c r="E307" s="12">
        <v>43396.59652777778</v>
      </c>
      <c r="F307" s="15">
        <f t="shared" si="9"/>
        <v>43396</v>
      </c>
      <c r="G307" s="13">
        <f>MAX(TIME(HOUR(D307),MINUTE(D307),0),day_start)</f>
        <v>0.53749999999999998</v>
      </c>
      <c r="H307" s="13">
        <f>MIN(TIME(HOUR(E307),MINUTE(E307),0),day_end)</f>
        <v>0.59652777777777777</v>
      </c>
      <c r="I307" s="14">
        <f t="shared" si="10"/>
        <v>85</v>
      </c>
      <c r="J307" s="11" t="s">
        <v>3</v>
      </c>
    </row>
    <row r="308" spans="1:10" x14ac:dyDescent="0.3">
      <c r="A308" s="11" t="s">
        <v>7</v>
      </c>
      <c r="B308" s="11" t="s">
        <v>1</v>
      </c>
      <c r="C308" s="11" t="s">
        <v>45</v>
      </c>
      <c r="D308" s="12">
        <v>43396.538194444445</v>
      </c>
      <c r="E308" s="12">
        <v>43396.6</v>
      </c>
      <c r="F308" s="15">
        <f t="shared" si="9"/>
        <v>43396</v>
      </c>
      <c r="G308" s="13">
        <f>MAX(TIME(HOUR(D308),MINUTE(D308),0),day_start)</f>
        <v>0.53819444444444442</v>
      </c>
      <c r="H308" s="13">
        <f>MIN(TIME(HOUR(E308),MINUTE(E308),0),day_end)</f>
        <v>0.6</v>
      </c>
      <c r="I308" s="14">
        <f t="shared" si="10"/>
        <v>89</v>
      </c>
      <c r="J308" s="11" t="s">
        <v>3</v>
      </c>
    </row>
    <row r="309" spans="1:10" x14ac:dyDescent="0.3">
      <c r="A309" s="11" t="s">
        <v>42</v>
      </c>
      <c r="B309" s="11" t="s">
        <v>1</v>
      </c>
      <c r="C309" s="11" t="s">
        <v>159</v>
      </c>
      <c r="D309" s="12">
        <v>43396.538888888892</v>
      </c>
      <c r="E309" s="12">
        <v>43396.6</v>
      </c>
      <c r="F309" s="15">
        <f t="shared" si="9"/>
        <v>43396</v>
      </c>
      <c r="G309" s="13">
        <f>MAX(TIME(HOUR(D309),MINUTE(D309),0),day_start)</f>
        <v>0.53888888888888886</v>
      </c>
      <c r="H309" s="13">
        <f>MIN(TIME(HOUR(E309),MINUTE(E309),0),day_end)</f>
        <v>0.6</v>
      </c>
      <c r="I309" s="14">
        <f t="shared" si="10"/>
        <v>88</v>
      </c>
      <c r="J309" s="11" t="s">
        <v>3</v>
      </c>
    </row>
    <row r="310" spans="1:10" x14ac:dyDescent="0.3">
      <c r="A310" s="11" t="s">
        <v>82</v>
      </c>
      <c r="B310" s="11" t="s">
        <v>1</v>
      </c>
      <c r="C310" s="11" t="s">
        <v>84</v>
      </c>
      <c r="D310" s="12">
        <v>43396.548611111109</v>
      </c>
      <c r="E310" s="12">
        <v>43396.556250000001</v>
      </c>
      <c r="F310" s="15">
        <f t="shared" si="9"/>
        <v>43396</v>
      </c>
      <c r="G310" s="13">
        <f>MAX(TIME(HOUR(D310),MINUTE(D310),0),day_start)</f>
        <v>0.54861111111111105</v>
      </c>
      <c r="H310" s="13">
        <f>MIN(TIME(HOUR(E310),MINUTE(E310),0),day_end)</f>
        <v>0.55625000000000002</v>
      </c>
      <c r="I310" s="14">
        <f t="shared" si="10"/>
        <v>11</v>
      </c>
      <c r="J310" s="11" t="s">
        <v>3</v>
      </c>
    </row>
    <row r="311" spans="1:10" x14ac:dyDescent="0.3">
      <c r="A311" s="11" t="s">
        <v>17</v>
      </c>
      <c r="B311" s="11" t="s">
        <v>1</v>
      </c>
      <c r="C311" s="11" t="s">
        <v>39</v>
      </c>
      <c r="D311" s="12">
        <v>43396.552777777775</v>
      </c>
      <c r="E311" s="12">
        <v>43396.607638888891</v>
      </c>
      <c r="F311" s="15">
        <f t="shared" si="9"/>
        <v>43396</v>
      </c>
      <c r="G311" s="13">
        <f>MAX(TIME(HOUR(D311),MINUTE(D311),0),day_start)</f>
        <v>0.55277777777777781</v>
      </c>
      <c r="H311" s="13">
        <f>MIN(TIME(HOUR(E311),MINUTE(E311),0),day_end)</f>
        <v>0.60763888888888895</v>
      </c>
      <c r="I311" s="14">
        <f t="shared" si="10"/>
        <v>79</v>
      </c>
      <c r="J311" s="11" t="s">
        <v>3</v>
      </c>
    </row>
    <row r="312" spans="1:10" x14ac:dyDescent="0.3">
      <c r="A312" s="11" t="s">
        <v>19</v>
      </c>
      <c r="B312" s="11" t="s">
        <v>1</v>
      </c>
      <c r="C312" s="11" t="s">
        <v>80</v>
      </c>
      <c r="D312" s="12">
        <v>43396.555555555555</v>
      </c>
      <c r="E312" s="12">
        <v>43396.661111111112</v>
      </c>
      <c r="F312" s="15">
        <f t="shared" si="9"/>
        <v>43396</v>
      </c>
      <c r="G312" s="13">
        <f>MAX(TIME(HOUR(D312),MINUTE(D312),0),day_start)</f>
        <v>0.55555555555555558</v>
      </c>
      <c r="H312" s="13">
        <f>MIN(TIME(HOUR(E312),MINUTE(E312),0),day_end)</f>
        <v>0.66111111111111109</v>
      </c>
      <c r="I312" s="14">
        <f t="shared" si="10"/>
        <v>152</v>
      </c>
      <c r="J312" s="11" t="s">
        <v>3</v>
      </c>
    </row>
    <row r="313" spans="1:10" x14ac:dyDescent="0.3">
      <c r="A313" s="11" t="s">
        <v>82</v>
      </c>
      <c r="B313" s="11" t="s">
        <v>1</v>
      </c>
      <c r="C313" s="11" t="s">
        <v>76</v>
      </c>
      <c r="D313" s="12">
        <v>43396.563194444447</v>
      </c>
      <c r="E313" s="12">
        <v>43396.594444444447</v>
      </c>
      <c r="F313" s="15">
        <f t="shared" si="9"/>
        <v>43396</v>
      </c>
      <c r="G313" s="13">
        <f>MAX(TIME(HOUR(D313),MINUTE(D313),0),day_start)</f>
        <v>0.56319444444444444</v>
      </c>
      <c r="H313" s="13">
        <f>MIN(TIME(HOUR(E313),MINUTE(E313),0),day_end)</f>
        <v>0.59444444444444444</v>
      </c>
      <c r="I313" s="14">
        <f t="shared" si="10"/>
        <v>45</v>
      </c>
      <c r="J313" s="11" t="s">
        <v>3</v>
      </c>
    </row>
    <row r="314" spans="1:10" x14ac:dyDescent="0.3">
      <c r="A314" s="11" t="s">
        <v>26</v>
      </c>
      <c r="B314" s="11" t="s">
        <v>1</v>
      </c>
      <c r="C314" s="11" t="s">
        <v>5</v>
      </c>
      <c r="D314" s="12">
        <v>43396.56527777778</v>
      </c>
      <c r="E314" s="12">
        <v>43396.590277777781</v>
      </c>
      <c r="F314" s="15">
        <f t="shared" si="9"/>
        <v>43396</v>
      </c>
      <c r="G314" s="13">
        <f>MAX(TIME(HOUR(D314),MINUTE(D314),0),day_start)</f>
        <v>0.56527777777777777</v>
      </c>
      <c r="H314" s="13">
        <f>MIN(TIME(HOUR(E314),MINUTE(E314),0),day_end)</f>
        <v>0.59027777777777779</v>
      </c>
      <c r="I314" s="14">
        <f t="shared" si="10"/>
        <v>36</v>
      </c>
      <c r="J314" s="11" t="s">
        <v>3</v>
      </c>
    </row>
    <row r="315" spans="1:10" x14ac:dyDescent="0.3">
      <c r="A315" s="11" t="s">
        <v>48</v>
      </c>
      <c r="B315" s="11" t="s">
        <v>1</v>
      </c>
      <c r="C315" s="11" t="s">
        <v>228</v>
      </c>
      <c r="D315" s="12">
        <v>43396.568055555559</v>
      </c>
      <c r="E315" s="12">
        <v>43396.593055555553</v>
      </c>
      <c r="F315" s="15">
        <f t="shared" si="9"/>
        <v>43396</v>
      </c>
      <c r="G315" s="13">
        <f>MAX(TIME(HOUR(D315),MINUTE(D315),0),day_start)</f>
        <v>0.56805555555555554</v>
      </c>
      <c r="H315" s="13">
        <f>MIN(TIME(HOUR(E315),MINUTE(E315),0),day_end)</f>
        <v>0.59305555555555556</v>
      </c>
      <c r="I315" s="14">
        <f t="shared" si="10"/>
        <v>36</v>
      </c>
      <c r="J315" s="11" t="s">
        <v>3</v>
      </c>
    </row>
    <row r="316" spans="1:10" x14ac:dyDescent="0.3">
      <c r="A316" s="11" t="s">
        <v>24</v>
      </c>
      <c r="B316" s="11" t="s">
        <v>1</v>
      </c>
      <c r="C316" s="11" t="s">
        <v>125</v>
      </c>
      <c r="D316" s="12">
        <v>43396.593055555553</v>
      </c>
      <c r="E316" s="12">
        <v>43396.636111111111</v>
      </c>
      <c r="F316" s="15">
        <f t="shared" si="9"/>
        <v>43396</v>
      </c>
      <c r="G316" s="13">
        <f>MAX(TIME(HOUR(D316),MINUTE(D316),0),day_start)</f>
        <v>0.59305555555555556</v>
      </c>
      <c r="H316" s="13">
        <f>MIN(TIME(HOUR(E316),MINUTE(E316),0),day_end)</f>
        <v>0.63611111111111118</v>
      </c>
      <c r="I316" s="14">
        <f t="shared" si="10"/>
        <v>62</v>
      </c>
      <c r="J316" s="11" t="s">
        <v>3</v>
      </c>
    </row>
    <row r="317" spans="1:10" x14ac:dyDescent="0.3">
      <c r="A317" s="11" t="s">
        <v>58</v>
      </c>
      <c r="B317" s="11" t="s">
        <v>1</v>
      </c>
      <c r="C317" s="11" t="s">
        <v>76</v>
      </c>
      <c r="D317" s="12">
        <v>43396.595833333333</v>
      </c>
      <c r="E317" s="12">
        <v>43396.640277777777</v>
      </c>
      <c r="F317" s="15">
        <f t="shared" si="9"/>
        <v>43396</v>
      </c>
      <c r="G317" s="13">
        <f>MAX(TIME(HOUR(D317),MINUTE(D317),0),day_start)</f>
        <v>0.59583333333333333</v>
      </c>
      <c r="H317" s="13">
        <f>MIN(TIME(HOUR(E317),MINUTE(E317),0),day_end)</f>
        <v>0.64027777777777783</v>
      </c>
      <c r="I317" s="14">
        <f t="shared" si="10"/>
        <v>64</v>
      </c>
      <c r="J317" s="11" t="s">
        <v>3</v>
      </c>
    </row>
    <row r="318" spans="1:10" x14ac:dyDescent="0.3">
      <c r="A318" s="11" t="s">
        <v>56</v>
      </c>
      <c r="B318" s="11" t="s">
        <v>1</v>
      </c>
      <c r="C318" s="11" t="s">
        <v>99</v>
      </c>
      <c r="D318" s="12">
        <v>43396.601388888892</v>
      </c>
      <c r="E318" s="12">
        <v>43396.659722222219</v>
      </c>
      <c r="F318" s="15">
        <f t="shared" si="9"/>
        <v>43396</v>
      </c>
      <c r="G318" s="13">
        <f>MAX(TIME(HOUR(D318),MINUTE(D318),0),day_start)</f>
        <v>0.60138888888888886</v>
      </c>
      <c r="H318" s="13">
        <f>MIN(TIME(HOUR(E318),MINUTE(E318),0),day_end)</f>
        <v>0.65972222222222221</v>
      </c>
      <c r="I318" s="14">
        <f t="shared" si="10"/>
        <v>84</v>
      </c>
      <c r="J318" s="11" t="s">
        <v>3</v>
      </c>
    </row>
    <row r="319" spans="1:10" x14ac:dyDescent="0.3">
      <c r="A319" s="11" t="s">
        <v>66</v>
      </c>
      <c r="B319" s="11" t="s">
        <v>1</v>
      </c>
      <c r="C319" s="11" t="s">
        <v>173</v>
      </c>
      <c r="D319" s="12">
        <v>43396.613888888889</v>
      </c>
      <c r="E319" s="12">
        <v>43396.648611111108</v>
      </c>
      <c r="F319" s="15">
        <f t="shared" si="9"/>
        <v>43396</v>
      </c>
      <c r="G319" s="13">
        <f>MAX(TIME(HOUR(D319),MINUTE(D319),0),day_start)</f>
        <v>0.61388888888888882</v>
      </c>
      <c r="H319" s="13">
        <f>MIN(TIME(HOUR(E319),MINUTE(E319),0),day_end)</f>
        <v>0.64861111111111114</v>
      </c>
      <c r="I319" s="14">
        <f t="shared" si="10"/>
        <v>50</v>
      </c>
      <c r="J319" s="11" t="s">
        <v>3</v>
      </c>
    </row>
    <row r="320" spans="1:10" x14ac:dyDescent="0.3">
      <c r="A320" s="11" t="s">
        <v>13</v>
      </c>
      <c r="B320" s="11" t="s">
        <v>1</v>
      </c>
      <c r="C320" s="11" t="s">
        <v>52</v>
      </c>
      <c r="D320" s="12">
        <v>43396.642361111109</v>
      </c>
      <c r="E320" s="12">
        <v>43396.706250000003</v>
      </c>
      <c r="F320" s="15">
        <f t="shared" si="9"/>
        <v>43396</v>
      </c>
      <c r="G320" s="13">
        <f>MAX(TIME(HOUR(D320),MINUTE(D320),0),day_start)</f>
        <v>0.64236111111111105</v>
      </c>
      <c r="H320" s="13">
        <f>MIN(TIME(HOUR(E320),MINUTE(E320),0),day_end)</f>
        <v>0.70624999999999993</v>
      </c>
      <c r="I320" s="14">
        <f t="shared" si="10"/>
        <v>92</v>
      </c>
      <c r="J320" s="11" t="s">
        <v>3</v>
      </c>
    </row>
    <row r="321" spans="1:10" x14ac:dyDescent="0.3">
      <c r="A321" s="11" t="s">
        <v>4</v>
      </c>
      <c r="B321" s="11" t="s">
        <v>1</v>
      </c>
      <c r="C321" s="11" t="s">
        <v>62</v>
      </c>
      <c r="D321" s="12">
        <v>43396.643750000003</v>
      </c>
      <c r="E321" s="12">
        <v>43396.7</v>
      </c>
      <c r="F321" s="15">
        <f t="shared" si="9"/>
        <v>43396</v>
      </c>
      <c r="G321" s="13">
        <f>MAX(TIME(HOUR(D321),MINUTE(D321),0),day_start)</f>
        <v>0.64374999999999993</v>
      </c>
      <c r="H321" s="13">
        <f>MIN(TIME(HOUR(E321),MINUTE(E321),0),day_end)</f>
        <v>0.70000000000000007</v>
      </c>
      <c r="I321" s="14">
        <f t="shared" si="10"/>
        <v>81</v>
      </c>
      <c r="J321" s="11" t="s">
        <v>3</v>
      </c>
    </row>
    <row r="322" spans="1:10" x14ac:dyDescent="0.3">
      <c r="A322" s="11" t="s">
        <v>48</v>
      </c>
      <c r="B322" s="11" t="s">
        <v>1</v>
      </c>
      <c r="C322" s="11" t="s">
        <v>88</v>
      </c>
      <c r="D322" s="12">
        <v>43396.65347222222</v>
      </c>
      <c r="E322" s="12">
        <v>43396.665972222225</v>
      </c>
      <c r="F322" s="15">
        <f t="shared" si="9"/>
        <v>43396</v>
      </c>
      <c r="G322" s="13">
        <f>MAX(TIME(HOUR(D322),MINUTE(D322),0),day_start)</f>
        <v>0.65347222222222223</v>
      </c>
      <c r="H322" s="13">
        <f>MIN(TIME(HOUR(E322),MINUTE(E322),0),day_end)</f>
        <v>0.66597222222222219</v>
      </c>
      <c r="I322" s="14">
        <f t="shared" si="10"/>
        <v>17</v>
      </c>
      <c r="J322" s="11" t="s">
        <v>3</v>
      </c>
    </row>
    <row r="323" spans="1:10" x14ac:dyDescent="0.3">
      <c r="A323" s="11" t="s">
        <v>17</v>
      </c>
      <c r="B323" s="11" t="s">
        <v>1</v>
      </c>
      <c r="C323" s="11" t="s">
        <v>197</v>
      </c>
      <c r="D323" s="12">
        <v>43396.658333333333</v>
      </c>
      <c r="E323" s="12">
        <v>43396.751388888886</v>
      </c>
      <c r="F323" s="15">
        <f t="shared" ref="F323:F386" si="11">DATE(YEAR(D323),MONTH(D323),DAY(D323))</f>
        <v>43396</v>
      </c>
      <c r="G323" s="13">
        <f>MAX(TIME(HOUR(D323),MINUTE(D323),0),day_start)</f>
        <v>0.65833333333333333</v>
      </c>
      <c r="H323" s="13">
        <f>MIN(TIME(HOUR(E323),MINUTE(E323),0),day_end)</f>
        <v>0.70833333333333337</v>
      </c>
      <c r="I323" s="14">
        <f t="shared" ref="I323:I386" si="12">MAX(0,INT((H323-G323)*1440))</f>
        <v>72</v>
      </c>
      <c r="J323" s="11" t="s">
        <v>3</v>
      </c>
    </row>
    <row r="324" spans="1:10" x14ac:dyDescent="0.3">
      <c r="A324" s="11" t="s">
        <v>7</v>
      </c>
      <c r="B324" s="11" t="s">
        <v>1</v>
      </c>
      <c r="C324" s="11" t="s">
        <v>190</v>
      </c>
      <c r="D324" s="12">
        <v>43396.660416666666</v>
      </c>
      <c r="E324" s="12">
        <v>43396.692361111112</v>
      </c>
      <c r="F324" s="15">
        <f t="shared" si="11"/>
        <v>43396</v>
      </c>
      <c r="G324" s="13">
        <f>MAX(TIME(HOUR(D324),MINUTE(D324),0),day_start)</f>
        <v>0.66041666666666665</v>
      </c>
      <c r="H324" s="13">
        <f>MIN(TIME(HOUR(E324),MINUTE(E324),0),day_end)</f>
        <v>0.69236111111111109</v>
      </c>
      <c r="I324" s="14">
        <f t="shared" si="12"/>
        <v>46</v>
      </c>
      <c r="J324" s="11" t="s">
        <v>3</v>
      </c>
    </row>
    <row r="325" spans="1:10" x14ac:dyDescent="0.3">
      <c r="A325" s="11" t="s">
        <v>0</v>
      </c>
      <c r="B325" s="11" t="s">
        <v>1</v>
      </c>
      <c r="C325" s="11" t="s">
        <v>157</v>
      </c>
      <c r="D325" s="12">
        <v>43396.666666666664</v>
      </c>
      <c r="E325" s="12">
        <v>43396.700694444444</v>
      </c>
      <c r="F325" s="15">
        <f t="shared" si="11"/>
        <v>43396</v>
      </c>
      <c r="G325" s="13">
        <f>MAX(TIME(HOUR(D325),MINUTE(D325),0),day_start)</f>
        <v>0.66666666666666663</v>
      </c>
      <c r="H325" s="13">
        <f>MIN(TIME(HOUR(E325),MINUTE(E325),0),day_end)</f>
        <v>0.7006944444444444</v>
      </c>
      <c r="I325" s="14">
        <f t="shared" si="12"/>
        <v>49</v>
      </c>
      <c r="J325" s="11" t="s">
        <v>3</v>
      </c>
    </row>
    <row r="326" spans="1:10" x14ac:dyDescent="0.3">
      <c r="A326" s="11" t="s">
        <v>94</v>
      </c>
      <c r="B326" s="11" t="s">
        <v>1</v>
      </c>
      <c r="C326" s="11" t="s">
        <v>120</v>
      </c>
      <c r="D326" s="12">
        <v>43396.669444444444</v>
      </c>
      <c r="E326" s="12">
        <v>43396.750694444447</v>
      </c>
      <c r="F326" s="15">
        <f t="shared" si="11"/>
        <v>43396</v>
      </c>
      <c r="G326" s="13">
        <f>MAX(TIME(HOUR(D326),MINUTE(D326),0),day_start)</f>
        <v>0.6694444444444444</v>
      </c>
      <c r="H326" s="13">
        <f>MIN(TIME(HOUR(E326),MINUTE(E326),0),day_end)</f>
        <v>0.70833333333333337</v>
      </c>
      <c r="I326" s="14">
        <f t="shared" si="12"/>
        <v>56</v>
      </c>
      <c r="J326" s="11" t="s">
        <v>3</v>
      </c>
    </row>
    <row r="327" spans="1:10" x14ac:dyDescent="0.3">
      <c r="A327" s="11" t="s">
        <v>11</v>
      </c>
      <c r="B327" s="11" t="s">
        <v>1</v>
      </c>
      <c r="C327" s="11" t="s">
        <v>194</v>
      </c>
      <c r="D327" s="12">
        <v>43396.670138888891</v>
      </c>
      <c r="E327" s="12">
        <v>43396.745138888888</v>
      </c>
      <c r="F327" s="15">
        <f t="shared" si="11"/>
        <v>43396</v>
      </c>
      <c r="G327" s="13">
        <f>MAX(TIME(HOUR(D327),MINUTE(D327),0),day_start)</f>
        <v>0.67013888888888884</v>
      </c>
      <c r="H327" s="13">
        <f>MIN(TIME(HOUR(E327),MINUTE(E327),0),day_end)</f>
        <v>0.70833333333333337</v>
      </c>
      <c r="I327" s="14">
        <f t="shared" si="12"/>
        <v>55</v>
      </c>
      <c r="J327" s="11" t="s">
        <v>3</v>
      </c>
    </row>
    <row r="328" spans="1:10" x14ac:dyDescent="0.3">
      <c r="A328" s="11" t="s">
        <v>24</v>
      </c>
      <c r="B328" s="11" t="s">
        <v>1</v>
      </c>
      <c r="C328" s="11" t="s">
        <v>119</v>
      </c>
      <c r="D328" s="12">
        <v>43396.688888888886</v>
      </c>
      <c r="E328" s="12">
        <v>43396.693055555559</v>
      </c>
      <c r="F328" s="15">
        <f t="shared" si="11"/>
        <v>43396</v>
      </c>
      <c r="G328" s="13">
        <f>MAX(TIME(HOUR(D328),MINUTE(D328),0),day_start)</f>
        <v>0.68888888888888899</v>
      </c>
      <c r="H328" s="13">
        <f>MIN(TIME(HOUR(E328),MINUTE(E328),0),day_end)</f>
        <v>0.69305555555555554</v>
      </c>
      <c r="I328" s="14">
        <f t="shared" si="12"/>
        <v>5</v>
      </c>
      <c r="J328" s="11" t="s">
        <v>3</v>
      </c>
    </row>
    <row r="329" spans="1:10" x14ac:dyDescent="0.3">
      <c r="A329" s="11" t="s">
        <v>24</v>
      </c>
      <c r="B329" s="11" t="s">
        <v>1</v>
      </c>
      <c r="C329" s="11" t="s">
        <v>76</v>
      </c>
      <c r="D329" s="12">
        <v>43396.693749999999</v>
      </c>
      <c r="E329" s="12">
        <v>43396.748611111114</v>
      </c>
      <c r="F329" s="15">
        <f t="shared" si="11"/>
        <v>43396</v>
      </c>
      <c r="G329" s="13">
        <f>MAX(TIME(HOUR(D329),MINUTE(D329),0),day_start)</f>
        <v>0.69374999999999998</v>
      </c>
      <c r="H329" s="13">
        <f>MIN(TIME(HOUR(E329),MINUTE(E329),0),day_end)</f>
        <v>0.70833333333333337</v>
      </c>
      <c r="I329" s="14">
        <f t="shared" si="12"/>
        <v>21</v>
      </c>
      <c r="J329" s="11" t="s">
        <v>3</v>
      </c>
    </row>
    <row r="330" spans="1:10" x14ac:dyDescent="0.3">
      <c r="A330" s="11" t="s">
        <v>26</v>
      </c>
      <c r="B330" s="11" t="s">
        <v>1</v>
      </c>
      <c r="C330" s="11" t="s">
        <v>5</v>
      </c>
      <c r="D330" s="12">
        <v>43396.697222222225</v>
      </c>
      <c r="E330" s="12">
        <v>43396.727083333331</v>
      </c>
      <c r="F330" s="15">
        <f t="shared" si="11"/>
        <v>43396</v>
      </c>
      <c r="G330" s="13">
        <f>MAX(TIME(HOUR(D330),MINUTE(D330),0),day_start)</f>
        <v>0.6972222222222223</v>
      </c>
      <c r="H330" s="13">
        <f>MIN(TIME(HOUR(E330),MINUTE(E330),0),day_end)</f>
        <v>0.70833333333333337</v>
      </c>
      <c r="I330" s="14">
        <f t="shared" si="12"/>
        <v>15</v>
      </c>
      <c r="J330" s="11" t="s">
        <v>3</v>
      </c>
    </row>
    <row r="331" spans="1:10" x14ac:dyDescent="0.3">
      <c r="A331" s="11" t="s">
        <v>0</v>
      </c>
      <c r="B331" s="11" t="s">
        <v>1</v>
      </c>
      <c r="C331" s="11" t="s">
        <v>157</v>
      </c>
      <c r="D331" s="12">
        <v>43396.702777777777</v>
      </c>
      <c r="E331" s="12">
        <v>43396.705555555556</v>
      </c>
      <c r="F331" s="15">
        <f t="shared" si="11"/>
        <v>43396</v>
      </c>
      <c r="G331" s="13">
        <f>MAX(TIME(HOUR(D331),MINUTE(D331),0),day_start)</f>
        <v>0.70277777777777783</v>
      </c>
      <c r="H331" s="13">
        <f>MIN(TIME(HOUR(E331),MINUTE(E331),0),day_end)</f>
        <v>0.7055555555555556</v>
      </c>
      <c r="I331" s="14">
        <f t="shared" si="12"/>
        <v>3</v>
      </c>
      <c r="J331" s="11" t="s">
        <v>3</v>
      </c>
    </row>
    <row r="332" spans="1:10" x14ac:dyDescent="0.3">
      <c r="A332" s="11" t="s">
        <v>0</v>
      </c>
      <c r="B332" s="11" t="s">
        <v>1</v>
      </c>
      <c r="C332" s="11" t="s">
        <v>157</v>
      </c>
      <c r="D332" s="12">
        <v>43396.71597222222</v>
      </c>
      <c r="E332" s="12">
        <v>43396.72152777778</v>
      </c>
      <c r="F332" s="15">
        <f t="shared" si="11"/>
        <v>43396</v>
      </c>
      <c r="G332" s="13">
        <f>MAX(TIME(HOUR(D332),MINUTE(D332),0),day_start)</f>
        <v>0.71597222222222223</v>
      </c>
      <c r="H332" s="13">
        <f>MIN(TIME(HOUR(E332),MINUTE(E332),0),day_end)</f>
        <v>0.70833333333333337</v>
      </c>
      <c r="I332" s="14">
        <f t="shared" si="12"/>
        <v>0</v>
      </c>
      <c r="J332" s="11" t="s">
        <v>3</v>
      </c>
    </row>
    <row r="333" spans="1:10" x14ac:dyDescent="0.3">
      <c r="A333" s="11" t="s">
        <v>26</v>
      </c>
      <c r="B333" s="11" t="s">
        <v>1</v>
      </c>
      <c r="C333" s="11" t="s">
        <v>110</v>
      </c>
      <c r="D333" s="12">
        <v>43403.348611111112</v>
      </c>
      <c r="E333" s="12">
        <v>43403.387499999997</v>
      </c>
      <c r="F333" s="15">
        <f t="shared" si="11"/>
        <v>43403</v>
      </c>
      <c r="G333" s="13">
        <f>MAX(TIME(HOUR(D333),MINUTE(D333),0),day_start)</f>
        <v>0.375</v>
      </c>
      <c r="H333" s="13">
        <f>MIN(TIME(HOUR(E333),MINUTE(E333),0),day_end)</f>
        <v>0.38750000000000001</v>
      </c>
      <c r="I333" s="14">
        <f t="shared" si="12"/>
        <v>18</v>
      </c>
      <c r="J333" s="11" t="s">
        <v>3</v>
      </c>
    </row>
    <row r="334" spans="1:10" x14ac:dyDescent="0.3">
      <c r="A334" s="11" t="s">
        <v>94</v>
      </c>
      <c r="B334" s="11" t="s">
        <v>1</v>
      </c>
      <c r="C334" s="11" t="s">
        <v>191</v>
      </c>
      <c r="D334" s="12">
        <v>43403.388194444444</v>
      </c>
      <c r="E334" s="12">
        <v>43403.431944444441</v>
      </c>
      <c r="F334" s="15">
        <f t="shared" si="11"/>
        <v>43403</v>
      </c>
      <c r="G334" s="13">
        <f>MAX(TIME(HOUR(D334),MINUTE(D334),0),day_start)</f>
        <v>0.38819444444444445</v>
      </c>
      <c r="H334" s="13">
        <f>MIN(TIME(HOUR(E334),MINUTE(E334),0),day_end)</f>
        <v>0.43194444444444446</v>
      </c>
      <c r="I334" s="14">
        <f t="shared" si="12"/>
        <v>63</v>
      </c>
      <c r="J334" s="11" t="s">
        <v>3</v>
      </c>
    </row>
    <row r="335" spans="1:10" x14ac:dyDescent="0.3">
      <c r="A335" s="11" t="s">
        <v>41</v>
      </c>
      <c r="B335" s="11" t="s">
        <v>1</v>
      </c>
      <c r="C335" s="11" t="s">
        <v>145</v>
      </c>
      <c r="D335" s="12">
        <v>43403.392361111109</v>
      </c>
      <c r="E335" s="12">
        <v>43403.397222222222</v>
      </c>
      <c r="F335" s="15">
        <f t="shared" si="11"/>
        <v>43403</v>
      </c>
      <c r="G335" s="13">
        <f>MAX(TIME(HOUR(D335),MINUTE(D335),0),day_start)</f>
        <v>0.3923611111111111</v>
      </c>
      <c r="H335" s="13">
        <f>MIN(TIME(HOUR(E335),MINUTE(E335),0),day_end)</f>
        <v>0.3972222222222222</v>
      </c>
      <c r="I335" s="14">
        <f t="shared" si="12"/>
        <v>6</v>
      </c>
      <c r="J335" s="11" t="s">
        <v>3</v>
      </c>
    </row>
    <row r="336" spans="1:10" x14ac:dyDescent="0.3">
      <c r="A336" s="11" t="s">
        <v>13</v>
      </c>
      <c r="B336" s="11" t="s">
        <v>1</v>
      </c>
      <c r="C336" s="11" t="s">
        <v>163</v>
      </c>
      <c r="D336" s="12">
        <v>43403.395138888889</v>
      </c>
      <c r="E336" s="12">
        <v>43403.518750000003</v>
      </c>
      <c r="F336" s="15">
        <f t="shared" si="11"/>
        <v>43403</v>
      </c>
      <c r="G336" s="13">
        <f>MAX(TIME(HOUR(D336),MINUTE(D336),0),day_start)</f>
        <v>0.39513888888888887</v>
      </c>
      <c r="H336" s="13">
        <f>MIN(TIME(HOUR(E336),MINUTE(E336),0),day_end)</f>
        <v>0.51874999999999993</v>
      </c>
      <c r="I336" s="14">
        <f t="shared" si="12"/>
        <v>178</v>
      </c>
      <c r="J336" s="11" t="s">
        <v>3</v>
      </c>
    </row>
    <row r="337" spans="1:10" x14ac:dyDescent="0.3">
      <c r="A337" s="11" t="s">
        <v>7</v>
      </c>
      <c r="B337" s="11" t="s">
        <v>1</v>
      </c>
      <c r="C337" s="11" t="s">
        <v>72</v>
      </c>
      <c r="D337" s="12">
        <v>43403.402083333334</v>
      </c>
      <c r="E337" s="12">
        <v>43403.463194444441</v>
      </c>
      <c r="F337" s="15">
        <f t="shared" si="11"/>
        <v>43403</v>
      </c>
      <c r="G337" s="13">
        <f>MAX(TIME(HOUR(D337),MINUTE(D337),0),day_start)</f>
        <v>0.40208333333333335</v>
      </c>
      <c r="H337" s="13">
        <f>MIN(TIME(HOUR(E337),MINUTE(E337),0),day_end)</f>
        <v>0.46319444444444446</v>
      </c>
      <c r="I337" s="14">
        <f t="shared" si="12"/>
        <v>88</v>
      </c>
      <c r="J337" s="11" t="s">
        <v>3</v>
      </c>
    </row>
    <row r="338" spans="1:10" x14ac:dyDescent="0.3">
      <c r="A338" s="11" t="s">
        <v>26</v>
      </c>
      <c r="B338" s="11" t="s">
        <v>1</v>
      </c>
      <c r="C338" s="11" t="s">
        <v>5</v>
      </c>
      <c r="D338" s="12">
        <v>43403.408333333333</v>
      </c>
      <c r="E338" s="12">
        <v>43403.429861111108</v>
      </c>
      <c r="F338" s="15">
        <f t="shared" si="11"/>
        <v>43403</v>
      </c>
      <c r="G338" s="13">
        <f>MAX(TIME(HOUR(D338),MINUTE(D338),0),day_start)</f>
        <v>0.40833333333333338</v>
      </c>
      <c r="H338" s="13">
        <f>MIN(TIME(HOUR(E338),MINUTE(E338),0),day_end)</f>
        <v>0.42986111111111108</v>
      </c>
      <c r="I338" s="14">
        <f t="shared" si="12"/>
        <v>30</v>
      </c>
      <c r="J338" s="11" t="s">
        <v>3</v>
      </c>
    </row>
    <row r="339" spans="1:10" x14ac:dyDescent="0.3">
      <c r="A339" s="11" t="s">
        <v>0</v>
      </c>
      <c r="B339" s="11" t="s">
        <v>1</v>
      </c>
      <c r="C339" s="11" t="s">
        <v>104</v>
      </c>
      <c r="D339" s="12">
        <v>43403.412499999999</v>
      </c>
      <c r="E339" s="12">
        <v>43403.436805555553</v>
      </c>
      <c r="F339" s="15">
        <f t="shared" si="11"/>
        <v>43403</v>
      </c>
      <c r="G339" s="13">
        <f>MAX(TIME(HOUR(D339),MINUTE(D339),0),day_start)</f>
        <v>0.41250000000000003</v>
      </c>
      <c r="H339" s="13">
        <f>MIN(TIME(HOUR(E339),MINUTE(E339),0),day_end)</f>
        <v>0.4368055555555555</v>
      </c>
      <c r="I339" s="14">
        <f t="shared" si="12"/>
        <v>34</v>
      </c>
      <c r="J339" s="11" t="s">
        <v>3</v>
      </c>
    </row>
    <row r="340" spans="1:10" x14ac:dyDescent="0.3">
      <c r="A340" s="11" t="s">
        <v>138</v>
      </c>
      <c r="B340" s="11" t="s">
        <v>1</v>
      </c>
      <c r="C340" s="11" t="s">
        <v>25</v>
      </c>
      <c r="D340" s="12">
        <v>43403.434027777781</v>
      </c>
      <c r="E340" s="12">
        <v>43403.504861111112</v>
      </c>
      <c r="F340" s="15">
        <f t="shared" si="11"/>
        <v>43403</v>
      </c>
      <c r="G340" s="13">
        <f>MAX(TIME(HOUR(D340),MINUTE(D340),0),day_start)</f>
        <v>0.43402777777777773</v>
      </c>
      <c r="H340" s="13">
        <f>MIN(TIME(HOUR(E340),MINUTE(E340),0),day_end)</f>
        <v>0.50486111111111109</v>
      </c>
      <c r="I340" s="14">
        <f t="shared" si="12"/>
        <v>102</v>
      </c>
      <c r="J340" s="11" t="s">
        <v>3</v>
      </c>
    </row>
    <row r="341" spans="1:10" x14ac:dyDescent="0.3">
      <c r="A341" s="11" t="s">
        <v>82</v>
      </c>
      <c r="B341" s="11" t="s">
        <v>1</v>
      </c>
      <c r="C341" s="11" t="s">
        <v>79</v>
      </c>
      <c r="D341" s="12">
        <v>43403.436111111114</v>
      </c>
      <c r="E341" s="12">
        <v>43403.525000000001</v>
      </c>
      <c r="F341" s="15">
        <f t="shared" si="11"/>
        <v>43403</v>
      </c>
      <c r="G341" s="13">
        <f>MAX(TIME(HOUR(D341),MINUTE(D341),0),day_start)</f>
        <v>0.43611111111111112</v>
      </c>
      <c r="H341" s="13">
        <f>MIN(TIME(HOUR(E341),MINUTE(E341),0),day_end)</f>
        <v>0.52500000000000002</v>
      </c>
      <c r="I341" s="14">
        <f t="shared" si="12"/>
        <v>128</v>
      </c>
      <c r="J341" s="11" t="s">
        <v>3</v>
      </c>
    </row>
    <row r="342" spans="1:10" x14ac:dyDescent="0.3">
      <c r="A342" s="11" t="s">
        <v>4</v>
      </c>
      <c r="B342" s="11" t="s">
        <v>1</v>
      </c>
      <c r="C342" s="11" t="s">
        <v>5</v>
      </c>
      <c r="D342" s="12">
        <v>43403.438194444447</v>
      </c>
      <c r="E342" s="12">
        <v>43403.470138888886</v>
      </c>
      <c r="F342" s="15">
        <f t="shared" si="11"/>
        <v>43403</v>
      </c>
      <c r="G342" s="13">
        <f>MAX(TIME(HOUR(D342),MINUTE(D342),0),day_start)</f>
        <v>0.4381944444444445</v>
      </c>
      <c r="H342" s="13">
        <f>MIN(TIME(HOUR(E342),MINUTE(E342),0),day_end)</f>
        <v>0.47013888888888888</v>
      </c>
      <c r="I342" s="14">
        <f t="shared" si="12"/>
        <v>45</v>
      </c>
      <c r="J342" s="11" t="s">
        <v>3</v>
      </c>
    </row>
    <row r="343" spans="1:10" x14ac:dyDescent="0.3">
      <c r="A343" s="11" t="s">
        <v>41</v>
      </c>
      <c r="B343" s="11" t="s">
        <v>1</v>
      </c>
      <c r="C343" s="11" t="s">
        <v>139</v>
      </c>
      <c r="D343" s="12">
        <v>43403.456250000003</v>
      </c>
      <c r="E343" s="12">
        <v>43403.493055555555</v>
      </c>
      <c r="F343" s="15">
        <f t="shared" si="11"/>
        <v>43403</v>
      </c>
      <c r="G343" s="13">
        <f>MAX(TIME(HOUR(D343),MINUTE(D343),0),day_start)</f>
        <v>0.45624999999999999</v>
      </c>
      <c r="H343" s="13">
        <f>MIN(TIME(HOUR(E343),MINUTE(E343),0),day_end)</f>
        <v>0.49305555555555558</v>
      </c>
      <c r="I343" s="14">
        <f t="shared" si="12"/>
        <v>53</v>
      </c>
      <c r="J343" s="11" t="s">
        <v>3</v>
      </c>
    </row>
    <row r="344" spans="1:10" x14ac:dyDescent="0.3">
      <c r="A344" s="11" t="s">
        <v>24</v>
      </c>
      <c r="B344" s="11" t="s">
        <v>1</v>
      </c>
      <c r="C344" s="11" t="s">
        <v>169</v>
      </c>
      <c r="D344" s="12">
        <v>43403.468055555553</v>
      </c>
      <c r="E344" s="12">
        <v>43403.473611111112</v>
      </c>
      <c r="F344" s="15">
        <f t="shared" si="11"/>
        <v>43403</v>
      </c>
      <c r="G344" s="13">
        <f>MAX(TIME(HOUR(D344),MINUTE(D344),0),day_start)</f>
        <v>0.4680555555555555</v>
      </c>
      <c r="H344" s="13">
        <f>MIN(TIME(HOUR(E344),MINUTE(E344),0),day_end)</f>
        <v>0.47361111111111115</v>
      </c>
      <c r="I344" s="14">
        <f t="shared" si="12"/>
        <v>8</v>
      </c>
      <c r="J344" s="11" t="s">
        <v>3</v>
      </c>
    </row>
    <row r="345" spans="1:10" x14ac:dyDescent="0.3">
      <c r="A345" s="11" t="s">
        <v>11</v>
      </c>
      <c r="B345" s="11" t="s">
        <v>1</v>
      </c>
      <c r="C345" s="11" t="s">
        <v>12</v>
      </c>
      <c r="D345" s="12">
        <v>43403.470833333333</v>
      </c>
      <c r="E345" s="12">
        <v>43403.52847222222</v>
      </c>
      <c r="F345" s="15">
        <f t="shared" si="11"/>
        <v>43403</v>
      </c>
      <c r="G345" s="13">
        <f>MAX(TIME(HOUR(D345),MINUTE(D345),0),day_start)</f>
        <v>0.47083333333333338</v>
      </c>
      <c r="H345" s="13">
        <f>MIN(TIME(HOUR(E345),MINUTE(E345),0),day_end)</f>
        <v>0.52847222222222223</v>
      </c>
      <c r="I345" s="14">
        <f t="shared" si="12"/>
        <v>82</v>
      </c>
      <c r="J345" s="11" t="s">
        <v>3</v>
      </c>
    </row>
    <row r="346" spans="1:10" x14ac:dyDescent="0.3">
      <c r="A346" s="11" t="s">
        <v>0</v>
      </c>
      <c r="B346" s="11" t="s">
        <v>1</v>
      </c>
      <c r="C346" s="11" t="s">
        <v>104</v>
      </c>
      <c r="D346" s="12">
        <v>43403.474305555559</v>
      </c>
      <c r="E346" s="12">
        <v>43403.51458333333</v>
      </c>
      <c r="F346" s="15">
        <f t="shared" si="11"/>
        <v>43403</v>
      </c>
      <c r="G346" s="13">
        <f>MAX(TIME(HOUR(D346),MINUTE(D346),0),day_start)</f>
        <v>0.47430555555555554</v>
      </c>
      <c r="H346" s="13">
        <f>MIN(TIME(HOUR(E346),MINUTE(E346),0),day_end)</f>
        <v>0.51458333333333328</v>
      </c>
      <c r="I346" s="14">
        <f t="shared" si="12"/>
        <v>58</v>
      </c>
      <c r="J346" s="11" t="s">
        <v>3</v>
      </c>
    </row>
    <row r="347" spans="1:10" x14ac:dyDescent="0.3">
      <c r="A347" s="11" t="s">
        <v>51</v>
      </c>
      <c r="B347" s="11" t="s">
        <v>1</v>
      </c>
      <c r="C347" s="11" t="s">
        <v>43</v>
      </c>
      <c r="D347" s="12">
        <v>43403.477083333331</v>
      </c>
      <c r="E347" s="12">
        <v>43403.484722222223</v>
      </c>
      <c r="F347" s="15">
        <f t="shared" si="11"/>
        <v>43403</v>
      </c>
      <c r="G347" s="13">
        <f>MAX(TIME(HOUR(D347),MINUTE(D347),0),day_start)</f>
        <v>0.4770833333333333</v>
      </c>
      <c r="H347" s="13">
        <f>MIN(TIME(HOUR(E347),MINUTE(E347),0),day_end)</f>
        <v>0.48472222222222222</v>
      </c>
      <c r="I347" s="14">
        <f t="shared" si="12"/>
        <v>11</v>
      </c>
      <c r="J347" s="11" t="s">
        <v>3</v>
      </c>
    </row>
    <row r="348" spans="1:10" x14ac:dyDescent="0.3">
      <c r="A348" s="11" t="s">
        <v>56</v>
      </c>
      <c r="B348" s="11" t="s">
        <v>1</v>
      </c>
      <c r="C348" s="11" t="s">
        <v>216</v>
      </c>
      <c r="D348" s="12">
        <v>43403.479861111111</v>
      </c>
      <c r="E348" s="12">
        <v>43403.486111111109</v>
      </c>
      <c r="F348" s="15">
        <f t="shared" si="11"/>
        <v>43403</v>
      </c>
      <c r="G348" s="13">
        <f>MAX(TIME(HOUR(D348),MINUTE(D348),0),day_start)</f>
        <v>0.47986111111111113</v>
      </c>
      <c r="H348" s="13">
        <f>MIN(TIME(HOUR(E348),MINUTE(E348),0),day_end)</f>
        <v>0.4861111111111111</v>
      </c>
      <c r="I348" s="14">
        <f t="shared" si="12"/>
        <v>8</v>
      </c>
      <c r="J348" s="11" t="s">
        <v>3</v>
      </c>
    </row>
    <row r="349" spans="1:10" x14ac:dyDescent="0.3">
      <c r="A349" s="11" t="s">
        <v>15</v>
      </c>
      <c r="B349" s="11" t="s">
        <v>1</v>
      </c>
      <c r="C349" s="11" t="s">
        <v>52</v>
      </c>
      <c r="D349" s="12">
        <v>43403.481249999997</v>
      </c>
      <c r="E349" s="12">
        <v>43403.488194444442</v>
      </c>
      <c r="F349" s="15">
        <f t="shared" si="11"/>
        <v>43403</v>
      </c>
      <c r="G349" s="13">
        <f>MAX(TIME(HOUR(D349),MINUTE(D349),0),day_start)</f>
        <v>0.48125000000000001</v>
      </c>
      <c r="H349" s="13">
        <f>MIN(TIME(HOUR(E349),MINUTE(E349),0),day_end)</f>
        <v>0.48819444444444443</v>
      </c>
      <c r="I349" s="14">
        <f t="shared" si="12"/>
        <v>9</v>
      </c>
      <c r="J349" s="11" t="s">
        <v>3</v>
      </c>
    </row>
    <row r="350" spans="1:10" x14ac:dyDescent="0.3">
      <c r="A350" s="11" t="s">
        <v>19</v>
      </c>
      <c r="B350" s="11" t="s">
        <v>1</v>
      </c>
      <c r="C350" s="11" t="s">
        <v>8</v>
      </c>
      <c r="D350" s="12">
        <v>43403.481249999997</v>
      </c>
      <c r="E350" s="12">
        <v>43403.623611111114</v>
      </c>
      <c r="F350" s="15">
        <f t="shared" si="11"/>
        <v>43403</v>
      </c>
      <c r="G350" s="13">
        <f>MAX(TIME(HOUR(D350),MINUTE(D350),0),day_start)</f>
        <v>0.48125000000000001</v>
      </c>
      <c r="H350" s="13">
        <f>MIN(TIME(HOUR(E350),MINUTE(E350),0),day_end)</f>
        <v>0.62361111111111112</v>
      </c>
      <c r="I350" s="14">
        <f t="shared" si="12"/>
        <v>205</v>
      </c>
      <c r="J350" s="11" t="s">
        <v>3</v>
      </c>
    </row>
    <row r="351" spans="1:10" x14ac:dyDescent="0.3">
      <c r="A351" s="11" t="s">
        <v>51</v>
      </c>
      <c r="B351" s="11" t="s">
        <v>1</v>
      </c>
      <c r="C351" s="11" t="s">
        <v>43</v>
      </c>
      <c r="D351" s="12">
        <v>43403.486111111109</v>
      </c>
      <c r="E351" s="12">
        <v>43403.51458333333</v>
      </c>
      <c r="F351" s="15">
        <f t="shared" si="11"/>
        <v>43403</v>
      </c>
      <c r="G351" s="13">
        <f>MAX(TIME(HOUR(D351),MINUTE(D351),0),day_start)</f>
        <v>0.4861111111111111</v>
      </c>
      <c r="H351" s="13">
        <f>MIN(TIME(HOUR(E351),MINUTE(E351),0),day_end)</f>
        <v>0.51458333333333328</v>
      </c>
      <c r="I351" s="14">
        <f t="shared" si="12"/>
        <v>40</v>
      </c>
      <c r="J351" s="11" t="s">
        <v>3</v>
      </c>
    </row>
    <row r="352" spans="1:10" x14ac:dyDescent="0.3">
      <c r="A352" s="11" t="s">
        <v>56</v>
      </c>
      <c r="B352" s="11" t="s">
        <v>1</v>
      </c>
      <c r="C352" s="11" t="s">
        <v>216</v>
      </c>
      <c r="D352" s="12">
        <v>43403.487500000003</v>
      </c>
      <c r="E352" s="12">
        <v>43403.489583333336</v>
      </c>
      <c r="F352" s="15">
        <f t="shared" si="11"/>
        <v>43403</v>
      </c>
      <c r="G352" s="13">
        <f>MAX(TIME(HOUR(D352),MINUTE(D352),0),day_start)</f>
        <v>0.48749999999999999</v>
      </c>
      <c r="H352" s="13">
        <f>MIN(TIME(HOUR(E352),MINUTE(E352),0),day_end)</f>
        <v>0.48958333333333331</v>
      </c>
      <c r="I352" s="14">
        <f t="shared" si="12"/>
        <v>2</v>
      </c>
      <c r="J352" s="11" t="s">
        <v>3</v>
      </c>
    </row>
    <row r="353" spans="1:10" x14ac:dyDescent="0.3">
      <c r="A353" s="11" t="s">
        <v>26</v>
      </c>
      <c r="B353" s="11" t="s">
        <v>1</v>
      </c>
      <c r="C353" s="11" t="s">
        <v>57</v>
      </c>
      <c r="D353" s="12">
        <v>43403.489583333336</v>
      </c>
      <c r="E353" s="12">
        <v>43403.555555555555</v>
      </c>
      <c r="F353" s="15">
        <f t="shared" si="11"/>
        <v>43403</v>
      </c>
      <c r="G353" s="13">
        <f>MAX(TIME(HOUR(D353),MINUTE(D353),0),day_start)</f>
        <v>0.48958333333333331</v>
      </c>
      <c r="H353" s="13">
        <f>MIN(TIME(HOUR(E353),MINUTE(E353),0),day_end)</f>
        <v>0.55555555555555558</v>
      </c>
      <c r="I353" s="14">
        <f t="shared" si="12"/>
        <v>95</v>
      </c>
      <c r="J353" s="11" t="s">
        <v>3</v>
      </c>
    </row>
    <row r="354" spans="1:10" x14ac:dyDescent="0.3">
      <c r="A354" s="11" t="s">
        <v>94</v>
      </c>
      <c r="B354" s="11" t="s">
        <v>1</v>
      </c>
      <c r="C354" s="11" t="s">
        <v>125</v>
      </c>
      <c r="D354" s="12">
        <v>43403.490277777775</v>
      </c>
      <c r="E354" s="12">
        <v>43403.645138888889</v>
      </c>
      <c r="F354" s="15">
        <f t="shared" si="11"/>
        <v>43403</v>
      </c>
      <c r="G354" s="13">
        <f>MAX(TIME(HOUR(D354),MINUTE(D354),0),day_start)</f>
        <v>0.49027777777777781</v>
      </c>
      <c r="H354" s="13">
        <f>MIN(TIME(HOUR(E354),MINUTE(E354),0),day_end)</f>
        <v>0.64513888888888882</v>
      </c>
      <c r="I354" s="14">
        <f t="shared" si="12"/>
        <v>223</v>
      </c>
      <c r="J354" s="11" t="s">
        <v>3</v>
      </c>
    </row>
    <row r="355" spans="1:10" x14ac:dyDescent="0.3">
      <c r="A355" s="11" t="s">
        <v>4</v>
      </c>
      <c r="B355" s="11" t="s">
        <v>1</v>
      </c>
      <c r="C355" s="11" t="s">
        <v>30</v>
      </c>
      <c r="D355" s="12">
        <v>43403.490277777775</v>
      </c>
      <c r="E355" s="12">
        <v>43403.515972222223</v>
      </c>
      <c r="F355" s="15">
        <f t="shared" si="11"/>
        <v>43403</v>
      </c>
      <c r="G355" s="13">
        <f>MAX(TIME(HOUR(D355),MINUTE(D355),0),day_start)</f>
        <v>0.49027777777777781</v>
      </c>
      <c r="H355" s="13">
        <f>MIN(TIME(HOUR(E355),MINUTE(E355),0),day_end)</f>
        <v>0.51597222222222217</v>
      </c>
      <c r="I355" s="14">
        <f t="shared" si="12"/>
        <v>36</v>
      </c>
      <c r="J355" s="11" t="s">
        <v>3</v>
      </c>
    </row>
    <row r="356" spans="1:10" x14ac:dyDescent="0.3">
      <c r="A356" s="11" t="s">
        <v>15</v>
      </c>
      <c r="B356" s="11" t="s">
        <v>1</v>
      </c>
      <c r="C356" s="11" t="s">
        <v>52</v>
      </c>
      <c r="D356" s="12">
        <v>43403.490277777775</v>
      </c>
      <c r="E356" s="12">
        <v>43403.656944444447</v>
      </c>
      <c r="F356" s="15">
        <f t="shared" si="11"/>
        <v>43403</v>
      </c>
      <c r="G356" s="13">
        <f>MAX(TIME(HOUR(D356),MINUTE(D356),0),day_start)</f>
        <v>0.49027777777777781</v>
      </c>
      <c r="H356" s="13">
        <f>MIN(TIME(HOUR(E356),MINUTE(E356),0),day_end)</f>
        <v>0.65694444444444444</v>
      </c>
      <c r="I356" s="14">
        <f t="shared" si="12"/>
        <v>240</v>
      </c>
      <c r="J356" s="11" t="s">
        <v>3</v>
      </c>
    </row>
    <row r="357" spans="1:10" x14ac:dyDescent="0.3">
      <c r="A357" s="11" t="s">
        <v>56</v>
      </c>
      <c r="B357" s="11" t="s">
        <v>1</v>
      </c>
      <c r="C357" s="11" t="s">
        <v>216</v>
      </c>
      <c r="D357" s="12">
        <v>43403.491666666669</v>
      </c>
      <c r="E357" s="12">
        <v>43403.492361111108</v>
      </c>
      <c r="F357" s="15">
        <f t="shared" si="11"/>
        <v>43403</v>
      </c>
      <c r="G357" s="13">
        <f>MAX(TIME(HOUR(D357),MINUTE(D357),0),day_start)</f>
        <v>0.4916666666666667</v>
      </c>
      <c r="H357" s="13">
        <f>MIN(TIME(HOUR(E357),MINUTE(E357),0),day_end)</f>
        <v>0.49236111111111108</v>
      </c>
      <c r="I357" s="14">
        <f t="shared" si="12"/>
        <v>0</v>
      </c>
      <c r="J357" s="11" t="s">
        <v>3</v>
      </c>
    </row>
    <row r="358" spans="1:10" x14ac:dyDescent="0.3">
      <c r="A358" s="11" t="s">
        <v>56</v>
      </c>
      <c r="B358" s="11" t="s">
        <v>1</v>
      </c>
      <c r="C358" s="11" t="s">
        <v>216</v>
      </c>
      <c r="D358" s="12">
        <v>43403.499305555553</v>
      </c>
      <c r="E358" s="12">
        <v>43403.504166666666</v>
      </c>
      <c r="F358" s="15">
        <f t="shared" si="11"/>
        <v>43403</v>
      </c>
      <c r="G358" s="13">
        <f>MAX(TIME(HOUR(D358),MINUTE(D358),0),day_start)</f>
        <v>0.4993055555555555</v>
      </c>
      <c r="H358" s="13">
        <f>MIN(TIME(HOUR(E358),MINUTE(E358),0),day_end)</f>
        <v>0.50416666666666665</v>
      </c>
      <c r="I358" s="14">
        <f t="shared" si="12"/>
        <v>7</v>
      </c>
      <c r="J358" s="11" t="s">
        <v>3</v>
      </c>
    </row>
    <row r="359" spans="1:10" x14ac:dyDescent="0.3">
      <c r="A359" s="11" t="s">
        <v>56</v>
      </c>
      <c r="B359" s="11" t="s">
        <v>1</v>
      </c>
      <c r="C359" s="11" t="s">
        <v>216</v>
      </c>
      <c r="D359" s="12">
        <v>43403.506944444445</v>
      </c>
      <c r="E359" s="12">
        <v>43403.64166666667</v>
      </c>
      <c r="F359" s="15">
        <f t="shared" si="11"/>
        <v>43403</v>
      </c>
      <c r="G359" s="13">
        <f>MAX(TIME(HOUR(D359),MINUTE(D359),0),day_start)</f>
        <v>0.50694444444444442</v>
      </c>
      <c r="H359" s="13">
        <f>MIN(TIME(HOUR(E359),MINUTE(E359),0),day_end)</f>
        <v>0.64166666666666672</v>
      </c>
      <c r="I359" s="14">
        <f t="shared" si="12"/>
        <v>194</v>
      </c>
      <c r="J359" s="11" t="s">
        <v>3</v>
      </c>
    </row>
    <row r="360" spans="1:10" x14ac:dyDescent="0.3">
      <c r="A360" s="11" t="s">
        <v>24</v>
      </c>
      <c r="B360" s="11" t="s">
        <v>1</v>
      </c>
      <c r="C360" s="11" t="s">
        <v>204</v>
      </c>
      <c r="D360" s="12">
        <v>43403.508333333331</v>
      </c>
      <c r="E360" s="12">
        <v>43403.645138888889</v>
      </c>
      <c r="F360" s="15">
        <f t="shared" si="11"/>
        <v>43403</v>
      </c>
      <c r="G360" s="13">
        <f>MAX(TIME(HOUR(D360),MINUTE(D360),0),day_start)</f>
        <v>0.5083333333333333</v>
      </c>
      <c r="H360" s="13">
        <f>MIN(TIME(HOUR(E360),MINUTE(E360),0),day_end)</f>
        <v>0.64513888888888882</v>
      </c>
      <c r="I360" s="14">
        <f t="shared" si="12"/>
        <v>197</v>
      </c>
      <c r="J360" s="11" t="s">
        <v>3</v>
      </c>
    </row>
    <row r="361" spans="1:10" x14ac:dyDescent="0.3">
      <c r="A361" s="11" t="s">
        <v>56</v>
      </c>
      <c r="B361" s="11" t="s">
        <v>1</v>
      </c>
      <c r="C361" s="11" t="s">
        <v>216</v>
      </c>
      <c r="D361" s="12">
        <v>43403.517361111109</v>
      </c>
      <c r="E361" s="12">
        <v>43403.519444444442</v>
      </c>
      <c r="F361" s="15">
        <f t="shared" si="11"/>
        <v>43403</v>
      </c>
      <c r="G361" s="13">
        <f>MAX(TIME(HOUR(D361),MINUTE(D361),0),day_start)</f>
        <v>0.51736111111111105</v>
      </c>
      <c r="H361" s="13">
        <f>MIN(TIME(HOUR(E361),MINUTE(E361),0),day_end)</f>
        <v>0.51944444444444449</v>
      </c>
      <c r="I361" s="14">
        <f t="shared" si="12"/>
        <v>3</v>
      </c>
      <c r="J361" s="11" t="s">
        <v>3</v>
      </c>
    </row>
    <row r="362" spans="1:10" x14ac:dyDescent="0.3">
      <c r="A362" s="11" t="s">
        <v>17</v>
      </c>
      <c r="B362" s="11" t="s">
        <v>1</v>
      </c>
      <c r="C362" s="11" t="s">
        <v>134</v>
      </c>
      <c r="D362" s="12">
        <v>43403.520833333336</v>
      </c>
      <c r="E362" s="12">
        <v>43403.543749999997</v>
      </c>
      <c r="F362" s="15">
        <f t="shared" si="11"/>
        <v>43403</v>
      </c>
      <c r="G362" s="13">
        <f>MAX(TIME(HOUR(D362),MINUTE(D362),0),day_start)</f>
        <v>0.52083333333333337</v>
      </c>
      <c r="H362" s="13">
        <f>MIN(TIME(HOUR(E362),MINUTE(E362),0),day_end)</f>
        <v>0.54375000000000007</v>
      </c>
      <c r="I362" s="14">
        <f t="shared" si="12"/>
        <v>33</v>
      </c>
      <c r="J362" s="11" t="s">
        <v>3</v>
      </c>
    </row>
    <row r="363" spans="1:10" x14ac:dyDescent="0.3">
      <c r="A363" s="11" t="s">
        <v>58</v>
      </c>
      <c r="B363" s="11" t="s">
        <v>1</v>
      </c>
      <c r="C363" s="11" t="s">
        <v>231</v>
      </c>
      <c r="D363" s="12">
        <v>43403.521527777775</v>
      </c>
      <c r="E363" s="12">
        <v>43403.523611111108</v>
      </c>
      <c r="F363" s="15">
        <f t="shared" si="11"/>
        <v>43403</v>
      </c>
      <c r="G363" s="13">
        <f>MAX(TIME(HOUR(D363),MINUTE(D363),0),day_start)</f>
        <v>0.52152777777777781</v>
      </c>
      <c r="H363" s="13">
        <f>MIN(TIME(HOUR(E363),MINUTE(E363),0),day_end)</f>
        <v>0.52361111111111114</v>
      </c>
      <c r="I363" s="14">
        <f t="shared" si="12"/>
        <v>2</v>
      </c>
      <c r="J363" s="11" t="s">
        <v>3</v>
      </c>
    </row>
    <row r="364" spans="1:10" x14ac:dyDescent="0.3">
      <c r="A364" s="11" t="s">
        <v>54</v>
      </c>
      <c r="B364" s="11" t="s">
        <v>1</v>
      </c>
      <c r="C364" s="11" t="s">
        <v>145</v>
      </c>
      <c r="D364" s="12">
        <v>43403.523611111108</v>
      </c>
      <c r="E364" s="12">
        <v>43403.525694444441</v>
      </c>
      <c r="F364" s="15">
        <f t="shared" si="11"/>
        <v>43403</v>
      </c>
      <c r="G364" s="13">
        <f>MAX(TIME(HOUR(D364),MINUTE(D364),0),day_start)</f>
        <v>0.52361111111111114</v>
      </c>
      <c r="H364" s="13">
        <f>MIN(TIME(HOUR(E364),MINUTE(E364),0),day_end)</f>
        <v>0.52569444444444446</v>
      </c>
      <c r="I364" s="14">
        <f t="shared" si="12"/>
        <v>2</v>
      </c>
      <c r="J364" s="11" t="s">
        <v>3</v>
      </c>
    </row>
    <row r="365" spans="1:10" x14ac:dyDescent="0.3">
      <c r="A365" s="11" t="s">
        <v>56</v>
      </c>
      <c r="B365" s="11" t="s">
        <v>1</v>
      </c>
      <c r="C365" s="11" t="s">
        <v>216</v>
      </c>
      <c r="D365" s="12">
        <v>43403.525694444441</v>
      </c>
      <c r="E365" s="12">
        <v>43403.64166666667</v>
      </c>
      <c r="F365" s="15">
        <f t="shared" si="11"/>
        <v>43403</v>
      </c>
      <c r="G365" s="13">
        <f>MAX(TIME(HOUR(D365),MINUTE(D365),0),day_start)</f>
        <v>0.52569444444444446</v>
      </c>
      <c r="H365" s="13">
        <f>MIN(TIME(HOUR(E365),MINUTE(E365),0),day_end)</f>
        <v>0.64166666666666672</v>
      </c>
      <c r="I365" s="14">
        <f t="shared" si="12"/>
        <v>167</v>
      </c>
      <c r="J365" s="11" t="s">
        <v>3</v>
      </c>
    </row>
    <row r="366" spans="1:10" x14ac:dyDescent="0.3">
      <c r="A366" s="11" t="s">
        <v>54</v>
      </c>
      <c r="B366" s="11" t="s">
        <v>1</v>
      </c>
      <c r="C366" s="11" t="s">
        <v>234</v>
      </c>
      <c r="D366" s="12">
        <v>43403.526388888888</v>
      </c>
      <c r="E366" s="12">
        <v>43403.556250000001</v>
      </c>
      <c r="F366" s="15">
        <f t="shared" si="11"/>
        <v>43403</v>
      </c>
      <c r="G366" s="13">
        <f>MAX(TIME(HOUR(D366),MINUTE(D366),0),day_start)</f>
        <v>0.52638888888888891</v>
      </c>
      <c r="H366" s="13">
        <f>MIN(TIME(HOUR(E366),MINUTE(E366),0),day_end)</f>
        <v>0.55625000000000002</v>
      </c>
      <c r="I366" s="14">
        <f t="shared" si="12"/>
        <v>43</v>
      </c>
      <c r="J366" s="11" t="s">
        <v>3</v>
      </c>
    </row>
    <row r="367" spans="1:10" x14ac:dyDescent="0.3">
      <c r="A367" s="11" t="s">
        <v>66</v>
      </c>
      <c r="B367" s="11" t="s">
        <v>1</v>
      </c>
      <c r="C367" s="11" t="s">
        <v>235</v>
      </c>
      <c r="D367" s="12">
        <v>43403.526388888888</v>
      </c>
      <c r="E367" s="12">
        <v>43403.555555555555</v>
      </c>
      <c r="F367" s="15">
        <f t="shared" si="11"/>
        <v>43403</v>
      </c>
      <c r="G367" s="13">
        <f>MAX(TIME(HOUR(D367),MINUTE(D367),0),day_start)</f>
        <v>0.52638888888888891</v>
      </c>
      <c r="H367" s="13">
        <f>MIN(TIME(HOUR(E367),MINUTE(E367),0),day_end)</f>
        <v>0.55555555555555558</v>
      </c>
      <c r="I367" s="14">
        <f t="shared" si="12"/>
        <v>42</v>
      </c>
      <c r="J367" s="11" t="s">
        <v>3</v>
      </c>
    </row>
    <row r="368" spans="1:10" x14ac:dyDescent="0.3">
      <c r="A368" s="11" t="s">
        <v>82</v>
      </c>
      <c r="B368" s="11" t="s">
        <v>1</v>
      </c>
      <c r="C368" s="11" t="s">
        <v>79</v>
      </c>
      <c r="D368" s="12">
        <v>43403.52847222222</v>
      </c>
      <c r="E368" s="12">
        <v>43403.536805555559</v>
      </c>
      <c r="F368" s="15">
        <f t="shared" si="11"/>
        <v>43403</v>
      </c>
      <c r="G368" s="13">
        <f>MAX(TIME(HOUR(D368),MINUTE(D368),0),day_start)</f>
        <v>0.52847222222222223</v>
      </c>
      <c r="H368" s="13">
        <f>MIN(TIME(HOUR(E368),MINUTE(E368),0),day_end)</f>
        <v>0.53680555555555554</v>
      </c>
      <c r="I368" s="14">
        <f t="shared" si="12"/>
        <v>12</v>
      </c>
      <c r="J368" s="11" t="s">
        <v>3</v>
      </c>
    </row>
    <row r="369" spans="1:10" x14ac:dyDescent="0.3">
      <c r="A369" s="11" t="s">
        <v>21</v>
      </c>
      <c r="B369" s="11" t="s">
        <v>1</v>
      </c>
      <c r="C369" s="11" t="s">
        <v>38</v>
      </c>
      <c r="D369" s="12">
        <v>43403.52847222222</v>
      </c>
      <c r="E369" s="12">
        <v>43403.638888888891</v>
      </c>
      <c r="F369" s="15">
        <f t="shared" si="11"/>
        <v>43403</v>
      </c>
      <c r="G369" s="13">
        <f>MAX(TIME(HOUR(D369),MINUTE(D369),0),day_start)</f>
        <v>0.52847222222222223</v>
      </c>
      <c r="H369" s="13">
        <f>MIN(TIME(HOUR(E369),MINUTE(E369),0),day_end)</f>
        <v>0.63888888888888895</v>
      </c>
      <c r="I369" s="14">
        <f t="shared" si="12"/>
        <v>159</v>
      </c>
      <c r="J369" s="11" t="s">
        <v>3</v>
      </c>
    </row>
    <row r="370" spans="1:10" x14ac:dyDescent="0.3">
      <c r="A370" s="11" t="s">
        <v>13</v>
      </c>
      <c r="B370" s="11" t="s">
        <v>1</v>
      </c>
      <c r="C370" s="11" t="s">
        <v>45</v>
      </c>
      <c r="D370" s="12">
        <v>43403.52847222222</v>
      </c>
      <c r="E370" s="12">
        <v>43403.666666666664</v>
      </c>
      <c r="F370" s="15">
        <f t="shared" si="11"/>
        <v>43403</v>
      </c>
      <c r="G370" s="13">
        <f>MAX(TIME(HOUR(D370),MINUTE(D370),0),day_start)</f>
        <v>0.52847222222222223</v>
      </c>
      <c r="H370" s="13">
        <f>MIN(TIME(HOUR(E370),MINUTE(E370),0),day_end)</f>
        <v>0.66666666666666663</v>
      </c>
      <c r="I370" s="14">
        <f t="shared" si="12"/>
        <v>199</v>
      </c>
      <c r="J370" s="11" t="s">
        <v>3</v>
      </c>
    </row>
    <row r="371" spans="1:10" x14ac:dyDescent="0.3">
      <c r="A371" s="11" t="s">
        <v>4</v>
      </c>
      <c r="B371" s="11" t="s">
        <v>1</v>
      </c>
      <c r="C371" s="11" t="s">
        <v>62</v>
      </c>
      <c r="D371" s="12">
        <v>43403.529166666667</v>
      </c>
      <c r="E371" s="12">
        <v>43403.54583333333</v>
      </c>
      <c r="F371" s="15">
        <f t="shared" si="11"/>
        <v>43403</v>
      </c>
      <c r="G371" s="13">
        <f>MAX(TIME(HOUR(D371),MINUTE(D371),0),day_start)</f>
        <v>0.52916666666666667</v>
      </c>
      <c r="H371" s="13">
        <f>MIN(TIME(HOUR(E371),MINUTE(E371),0),day_end)</f>
        <v>0.54583333333333328</v>
      </c>
      <c r="I371" s="14">
        <f t="shared" si="12"/>
        <v>23</v>
      </c>
      <c r="J371" s="11" t="s">
        <v>3</v>
      </c>
    </row>
    <row r="372" spans="1:10" x14ac:dyDescent="0.3">
      <c r="A372" s="11" t="s">
        <v>58</v>
      </c>
      <c r="B372" s="11" t="s">
        <v>1</v>
      </c>
      <c r="C372" s="11" t="s">
        <v>231</v>
      </c>
      <c r="D372" s="12">
        <v>43403.529166666667</v>
      </c>
      <c r="E372" s="12">
        <v>43403.529861111114</v>
      </c>
      <c r="F372" s="15">
        <f t="shared" si="11"/>
        <v>43403</v>
      </c>
      <c r="G372" s="13">
        <f>MAX(TIME(HOUR(D372),MINUTE(D372),0),day_start)</f>
        <v>0.52916666666666667</v>
      </c>
      <c r="H372" s="13">
        <f>MIN(TIME(HOUR(E372),MINUTE(E372),0),day_end)</f>
        <v>0.52986111111111112</v>
      </c>
      <c r="I372" s="14">
        <f t="shared" si="12"/>
        <v>0</v>
      </c>
      <c r="J372" s="11" t="s">
        <v>3</v>
      </c>
    </row>
    <row r="373" spans="1:10" x14ac:dyDescent="0.3">
      <c r="A373" s="11" t="s">
        <v>58</v>
      </c>
      <c r="B373" s="11" t="s">
        <v>1</v>
      </c>
      <c r="C373" s="11" t="s">
        <v>159</v>
      </c>
      <c r="D373" s="12">
        <v>43403.531944444447</v>
      </c>
      <c r="E373" s="12">
        <v>43403.666666666664</v>
      </c>
      <c r="F373" s="15">
        <f t="shared" si="11"/>
        <v>43403</v>
      </c>
      <c r="G373" s="13">
        <f>MAX(TIME(HOUR(D373),MINUTE(D373),0),day_start)</f>
        <v>0.53194444444444444</v>
      </c>
      <c r="H373" s="13">
        <f>MIN(TIME(HOUR(E373),MINUTE(E373),0),day_end)</f>
        <v>0.66666666666666663</v>
      </c>
      <c r="I373" s="14">
        <f t="shared" si="12"/>
        <v>194</v>
      </c>
      <c r="J373" s="11" t="s">
        <v>3</v>
      </c>
    </row>
    <row r="374" spans="1:10" x14ac:dyDescent="0.3">
      <c r="A374" s="11" t="s">
        <v>32</v>
      </c>
      <c r="B374" s="11" t="s">
        <v>1</v>
      </c>
      <c r="C374" s="11" t="s">
        <v>181</v>
      </c>
      <c r="D374" s="12">
        <v>43403.532638888886</v>
      </c>
      <c r="E374" s="12">
        <v>43403.577777777777</v>
      </c>
      <c r="F374" s="15">
        <f t="shared" si="11"/>
        <v>43403</v>
      </c>
      <c r="G374" s="13">
        <f>MAX(TIME(HOUR(D374),MINUTE(D374),0),day_start)</f>
        <v>0.53263888888888888</v>
      </c>
      <c r="H374" s="13">
        <f>MIN(TIME(HOUR(E374),MINUTE(E374),0),day_end)</f>
        <v>0.57777777777777783</v>
      </c>
      <c r="I374" s="14">
        <f t="shared" si="12"/>
        <v>65</v>
      </c>
      <c r="J374" s="11" t="s">
        <v>3</v>
      </c>
    </row>
    <row r="375" spans="1:10" x14ac:dyDescent="0.3">
      <c r="A375" s="11" t="s">
        <v>9</v>
      </c>
      <c r="B375" s="11" t="s">
        <v>1</v>
      </c>
      <c r="C375" s="11" t="s">
        <v>91</v>
      </c>
      <c r="D375" s="12">
        <v>43403.533333333333</v>
      </c>
      <c r="E375" s="12">
        <v>43403.534722222219</v>
      </c>
      <c r="F375" s="15">
        <f t="shared" si="11"/>
        <v>43403</v>
      </c>
      <c r="G375" s="13">
        <f>MAX(TIME(HOUR(D375),MINUTE(D375),0),day_start)</f>
        <v>0.53333333333333333</v>
      </c>
      <c r="H375" s="13">
        <f>MIN(TIME(HOUR(E375),MINUTE(E375),0),day_end)</f>
        <v>0.53472222222222221</v>
      </c>
      <c r="I375" s="14">
        <f t="shared" si="12"/>
        <v>1</v>
      </c>
      <c r="J375" s="11" t="s">
        <v>3</v>
      </c>
    </row>
    <row r="376" spans="1:10" x14ac:dyDescent="0.3">
      <c r="A376" s="11" t="s">
        <v>9</v>
      </c>
      <c r="B376" s="11" t="s">
        <v>1</v>
      </c>
      <c r="C376" s="11" t="s">
        <v>154</v>
      </c>
      <c r="D376" s="12">
        <v>43403.536111111112</v>
      </c>
      <c r="E376" s="12">
        <v>43403.538194444445</v>
      </c>
      <c r="F376" s="15">
        <f t="shared" si="11"/>
        <v>43403</v>
      </c>
      <c r="G376" s="13">
        <f>MAX(TIME(HOUR(D376),MINUTE(D376),0),day_start)</f>
        <v>0.53611111111111109</v>
      </c>
      <c r="H376" s="13">
        <f>MIN(TIME(HOUR(E376),MINUTE(E376),0),day_end)</f>
        <v>0.53819444444444442</v>
      </c>
      <c r="I376" s="14">
        <f t="shared" si="12"/>
        <v>2</v>
      </c>
      <c r="J376" s="11" t="s">
        <v>3</v>
      </c>
    </row>
    <row r="377" spans="1:10" x14ac:dyDescent="0.3">
      <c r="A377" s="11" t="s">
        <v>11</v>
      </c>
      <c r="B377" s="11" t="s">
        <v>1</v>
      </c>
      <c r="C377" s="11" t="s">
        <v>114</v>
      </c>
      <c r="D377" s="12">
        <v>43403.541666666664</v>
      </c>
      <c r="E377" s="12">
        <v>43403.556944444441</v>
      </c>
      <c r="F377" s="15">
        <f t="shared" si="11"/>
        <v>43403</v>
      </c>
      <c r="G377" s="13">
        <f>MAX(TIME(HOUR(D377),MINUTE(D377),0),day_start)</f>
        <v>0.54166666666666663</v>
      </c>
      <c r="H377" s="13">
        <f>MIN(TIME(HOUR(E377),MINUTE(E377),0),day_end)</f>
        <v>0.55694444444444446</v>
      </c>
      <c r="I377" s="14">
        <f t="shared" si="12"/>
        <v>22</v>
      </c>
      <c r="J377" s="11" t="s">
        <v>3</v>
      </c>
    </row>
    <row r="378" spans="1:10" x14ac:dyDescent="0.3">
      <c r="A378" s="11" t="s">
        <v>48</v>
      </c>
      <c r="B378" s="11" t="s">
        <v>1</v>
      </c>
      <c r="C378" s="11" t="s">
        <v>83</v>
      </c>
      <c r="D378" s="12">
        <v>43403.554166666669</v>
      </c>
      <c r="E378" s="12">
        <v>43403.5625</v>
      </c>
      <c r="F378" s="15">
        <f t="shared" si="11"/>
        <v>43403</v>
      </c>
      <c r="G378" s="13">
        <f>MAX(TIME(HOUR(D378),MINUTE(D378),0),day_start)</f>
        <v>0.5541666666666667</v>
      </c>
      <c r="H378" s="13">
        <f>MIN(TIME(HOUR(E378),MINUTE(E378),0),day_end)</f>
        <v>0.5625</v>
      </c>
      <c r="I378" s="14">
        <f t="shared" si="12"/>
        <v>12</v>
      </c>
      <c r="J378" s="11" t="s">
        <v>3</v>
      </c>
    </row>
    <row r="379" spans="1:10" x14ac:dyDescent="0.3">
      <c r="A379" s="11" t="s">
        <v>51</v>
      </c>
      <c r="B379" s="11" t="s">
        <v>1</v>
      </c>
      <c r="C379" s="11" t="s">
        <v>43</v>
      </c>
      <c r="D379" s="12">
        <v>43403.558333333334</v>
      </c>
      <c r="E379" s="12">
        <v>43403.561111111114</v>
      </c>
      <c r="F379" s="15">
        <f t="shared" si="11"/>
        <v>43403</v>
      </c>
      <c r="G379" s="13">
        <f>MAX(TIME(HOUR(D379),MINUTE(D379),0),day_start)</f>
        <v>0.55833333333333335</v>
      </c>
      <c r="H379" s="13">
        <f>MIN(TIME(HOUR(E379),MINUTE(E379),0),day_end)</f>
        <v>0.56111111111111112</v>
      </c>
      <c r="I379" s="14">
        <f t="shared" si="12"/>
        <v>3</v>
      </c>
      <c r="J379" s="11" t="s">
        <v>3</v>
      </c>
    </row>
    <row r="380" spans="1:10" x14ac:dyDescent="0.3">
      <c r="A380" s="11" t="s">
        <v>26</v>
      </c>
      <c r="B380" s="11" t="s">
        <v>1</v>
      </c>
      <c r="C380" s="11" t="s">
        <v>155</v>
      </c>
      <c r="D380" s="12">
        <v>43403.559027777781</v>
      </c>
      <c r="E380" s="12">
        <v>43403.585416666669</v>
      </c>
      <c r="F380" s="15">
        <f t="shared" si="11"/>
        <v>43403</v>
      </c>
      <c r="G380" s="13">
        <f>MAX(TIME(HOUR(D380),MINUTE(D380),0),day_start)</f>
        <v>0.55902777777777779</v>
      </c>
      <c r="H380" s="13">
        <f>MIN(TIME(HOUR(E380),MINUTE(E380),0),day_end)</f>
        <v>0.5854166666666667</v>
      </c>
      <c r="I380" s="14">
        <f t="shared" si="12"/>
        <v>38</v>
      </c>
      <c r="J380" s="11" t="s">
        <v>3</v>
      </c>
    </row>
    <row r="381" spans="1:10" x14ac:dyDescent="0.3">
      <c r="A381" s="11" t="s">
        <v>17</v>
      </c>
      <c r="B381" s="11" t="s">
        <v>1</v>
      </c>
      <c r="C381" s="11" t="s">
        <v>57</v>
      </c>
      <c r="D381" s="12">
        <v>43403.56527777778</v>
      </c>
      <c r="E381" s="12">
        <v>43403.589583333334</v>
      </c>
      <c r="F381" s="15">
        <f t="shared" si="11"/>
        <v>43403</v>
      </c>
      <c r="G381" s="13">
        <f>MAX(TIME(HOUR(D381),MINUTE(D381),0),day_start)</f>
        <v>0.56527777777777777</v>
      </c>
      <c r="H381" s="13">
        <f>MIN(TIME(HOUR(E381),MINUTE(E381),0),day_end)</f>
        <v>0.58958333333333335</v>
      </c>
      <c r="I381" s="14">
        <f t="shared" si="12"/>
        <v>35</v>
      </c>
      <c r="J381" s="11" t="s">
        <v>3</v>
      </c>
    </row>
    <row r="382" spans="1:10" x14ac:dyDescent="0.3">
      <c r="A382" s="11" t="s">
        <v>48</v>
      </c>
      <c r="B382" s="11" t="s">
        <v>1</v>
      </c>
      <c r="C382" s="11" t="s">
        <v>83</v>
      </c>
      <c r="D382" s="12">
        <v>43403.566666666666</v>
      </c>
      <c r="E382" s="12">
        <v>43403.569444444445</v>
      </c>
      <c r="F382" s="15">
        <f t="shared" si="11"/>
        <v>43403</v>
      </c>
      <c r="G382" s="13">
        <f>MAX(TIME(HOUR(D382),MINUTE(D382),0),day_start)</f>
        <v>0.56666666666666665</v>
      </c>
      <c r="H382" s="13">
        <f>MIN(TIME(HOUR(E382),MINUTE(E382),0),day_end)</f>
        <v>0.56944444444444442</v>
      </c>
      <c r="I382" s="14">
        <f t="shared" si="12"/>
        <v>3</v>
      </c>
      <c r="J382" s="11" t="s">
        <v>3</v>
      </c>
    </row>
    <row r="383" spans="1:10" x14ac:dyDescent="0.3">
      <c r="A383" s="11" t="s">
        <v>48</v>
      </c>
      <c r="B383" s="11" t="s">
        <v>1</v>
      </c>
      <c r="C383" s="11" t="s">
        <v>83</v>
      </c>
      <c r="D383" s="12">
        <v>43403.572916666664</v>
      </c>
      <c r="E383" s="12">
        <v>43403.709027777775</v>
      </c>
      <c r="F383" s="15">
        <f t="shared" si="11"/>
        <v>43403</v>
      </c>
      <c r="G383" s="13">
        <f>MAX(TIME(HOUR(D383),MINUTE(D383),0),day_start)</f>
        <v>0.57291666666666663</v>
      </c>
      <c r="H383" s="13">
        <f>MIN(TIME(HOUR(E383),MINUTE(E383),0),day_end)</f>
        <v>0.70833333333333337</v>
      </c>
      <c r="I383" s="14">
        <f t="shared" si="12"/>
        <v>195</v>
      </c>
      <c r="J383" s="11" t="s">
        <v>3</v>
      </c>
    </row>
    <row r="384" spans="1:10" x14ac:dyDescent="0.3">
      <c r="A384" s="11" t="s">
        <v>32</v>
      </c>
      <c r="B384" s="11" t="s">
        <v>1</v>
      </c>
      <c r="C384" s="11" t="s">
        <v>181</v>
      </c>
      <c r="D384" s="12">
        <v>43403.580555555556</v>
      </c>
      <c r="E384" s="12">
        <v>43403.779166666667</v>
      </c>
      <c r="F384" s="15">
        <f t="shared" si="11"/>
        <v>43403</v>
      </c>
      <c r="G384" s="13">
        <f>MAX(TIME(HOUR(D384),MINUTE(D384),0),day_start)</f>
        <v>0.5805555555555556</v>
      </c>
      <c r="H384" s="13">
        <f>MIN(TIME(HOUR(E384),MINUTE(E384),0),day_end)</f>
        <v>0.70833333333333337</v>
      </c>
      <c r="I384" s="14">
        <f t="shared" si="12"/>
        <v>184</v>
      </c>
      <c r="J384" s="11" t="s">
        <v>3</v>
      </c>
    </row>
    <row r="385" spans="1:10" x14ac:dyDescent="0.3">
      <c r="A385" s="11" t="s">
        <v>26</v>
      </c>
      <c r="B385" s="11" t="s">
        <v>1</v>
      </c>
      <c r="C385" s="11" t="s">
        <v>110</v>
      </c>
      <c r="D385" s="12">
        <v>43403.600694444445</v>
      </c>
      <c r="E385" s="12">
        <v>43403.602083333331</v>
      </c>
      <c r="F385" s="15">
        <f t="shared" si="11"/>
        <v>43403</v>
      </c>
      <c r="G385" s="13">
        <f>MAX(TIME(HOUR(D385),MINUTE(D385),0),day_start)</f>
        <v>0.60069444444444442</v>
      </c>
      <c r="H385" s="13">
        <f>MIN(TIME(HOUR(E385),MINUTE(E385),0),day_end)</f>
        <v>0.6020833333333333</v>
      </c>
      <c r="I385" s="14">
        <f t="shared" si="12"/>
        <v>1</v>
      </c>
      <c r="J385" s="11" t="s">
        <v>3</v>
      </c>
    </row>
    <row r="386" spans="1:10" x14ac:dyDescent="0.3">
      <c r="A386" s="11" t="s">
        <v>41</v>
      </c>
      <c r="B386" s="11" t="s">
        <v>1</v>
      </c>
      <c r="C386" s="11" t="s">
        <v>110</v>
      </c>
      <c r="D386" s="12">
        <v>43403.602083333331</v>
      </c>
      <c r="E386" s="12">
        <v>43403.648611111108</v>
      </c>
      <c r="F386" s="15">
        <f t="shared" si="11"/>
        <v>43403</v>
      </c>
      <c r="G386" s="13">
        <f>MAX(TIME(HOUR(D386),MINUTE(D386),0),day_start)</f>
        <v>0.6020833333333333</v>
      </c>
      <c r="H386" s="13">
        <f>MIN(TIME(HOUR(E386),MINUTE(E386),0),day_end)</f>
        <v>0.64861111111111114</v>
      </c>
      <c r="I386" s="14">
        <f t="shared" si="12"/>
        <v>67</v>
      </c>
      <c r="J386" s="11" t="s">
        <v>3</v>
      </c>
    </row>
    <row r="387" spans="1:10" x14ac:dyDescent="0.3">
      <c r="A387" s="11" t="s">
        <v>17</v>
      </c>
      <c r="B387" s="11" t="s">
        <v>1</v>
      </c>
      <c r="C387" s="11" t="s">
        <v>163</v>
      </c>
      <c r="D387" s="12">
        <v>43403.604861111111</v>
      </c>
      <c r="E387" s="12">
        <v>43403.755555555559</v>
      </c>
      <c r="F387" s="15">
        <f t="shared" ref="F387:F450" si="13">DATE(YEAR(D387),MONTH(D387),DAY(D387))</f>
        <v>43403</v>
      </c>
      <c r="G387" s="13">
        <f>MAX(TIME(HOUR(D387),MINUTE(D387),0),day_start)</f>
        <v>0.60486111111111118</v>
      </c>
      <c r="H387" s="13">
        <f>MIN(TIME(HOUR(E387),MINUTE(E387),0),day_end)</f>
        <v>0.70833333333333337</v>
      </c>
      <c r="I387" s="14">
        <f t="shared" ref="I387:I450" si="14">MAX(0,INT((H387-G387)*1440))</f>
        <v>149</v>
      </c>
      <c r="J387" s="11" t="s">
        <v>3</v>
      </c>
    </row>
    <row r="388" spans="1:10" x14ac:dyDescent="0.3">
      <c r="A388" s="11" t="s">
        <v>9</v>
      </c>
      <c r="B388" s="11" t="s">
        <v>1</v>
      </c>
      <c r="C388" s="11" t="s">
        <v>57</v>
      </c>
      <c r="D388" s="12">
        <v>43403.606944444444</v>
      </c>
      <c r="E388" s="12">
        <v>43403.623611111114</v>
      </c>
      <c r="F388" s="15">
        <f t="shared" si="13"/>
        <v>43403</v>
      </c>
      <c r="G388" s="13">
        <f>MAX(TIME(HOUR(D388),MINUTE(D388),0),day_start)</f>
        <v>0.6069444444444444</v>
      </c>
      <c r="H388" s="13">
        <f>MIN(TIME(HOUR(E388),MINUTE(E388),0),day_end)</f>
        <v>0.62361111111111112</v>
      </c>
      <c r="I388" s="14">
        <f t="shared" si="14"/>
        <v>24</v>
      </c>
      <c r="J388" s="11" t="s">
        <v>3</v>
      </c>
    </row>
    <row r="389" spans="1:10" x14ac:dyDescent="0.3">
      <c r="A389" s="11" t="s">
        <v>7</v>
      </c>
      <c r="B389" s="11" t="s">
        <v>1</v>
      </c>
      <c r="C389" s="11" t="s">
        <v>91</v>
      </c>
      <c r="D389" s="12">
        <v>43403.614583333336</v>
      </c>
      <c r="E389" s="12">
        <v>43403.662499999999</v>
      </c>
      <c r="F389" s="15">
        <f t="shared" si="13"/>
        <v>43403</v>
      </c>
      <c r="G389" s="13">
        <f>MAX(TIME(HOUR(D389),MINUTE(D389),0),day_start)</f>
        <v>0.61458333333333337</v>
      </c>
      <c r="H389" s="13">
        <f>MIN(TIME(HOUR(E389),MINUTE(E389),0),day_end)</f>
        <v>0.66249999999999998</v>
      </c>
      <c r="I389" s="14">
        <f t="shared" si="14"/>
        <v>68</v>
      </c>
      <c r="J389" s="11" t="s">
        <v>3</v>
      </c>
    </row>
    <row r="390" spans="1:10" x14ac:dyDescent="0.3">
      <c r="A390" s="11" t="s">
        <v>51</v>
      </c>
      <c r="B390" s="11" t="s">
        <v>1</v>
      </c>
      <c r="C390" s="11" t="s">
        <v>120</v>
      </c>
      <c r="D390" s="12">
        <v>43403.62777777778</v>
      </c>
      <c r="E390" s="12">
        <v>43403.681250000001</v>
      </c>
      <c r="F390" s="15">
        <f t="shared" si="13"/>
        <v>43403</v>
      </c>
      <c r="G390" s="13">
        <f>MAX(TIME(HOUR(D390),MINUTE(D390),0),day_start)</f>
        <v>0.62777777777777777</v>
      </c>
      <c r="H390" s="13">
        <f>MIN(TIME(HOUR(E390),MINUTE(E390),0),day_end)</f>
        <v>0.68125000000000002</v>
      </c>
      <c r="I390" s="14">
        <f t="shared" si="14"/>
        <v>77</v>
      </c>
      <c r="J390" s="11" t="s">
        <v>3</v>
      </c>
    </row>
    <row r="391" spans="1:10" x14ac:dyDescent="0.3">
      <c r="A391" s="11" t="s">
        <v>42</v>
      </c>
      <c r="B391" s="11" t="s">
        <v>1</v>
      </c>
      <c r="C391" s="11" t="s">
        <v>136</v>
      </c>
      <c r="D391" s="12">
        <v>43403.636111111111</v>
      </c>
      <c r="E391" s="12">
        <v>43403.640972222223</v>
      </c>
      <c r="F391" s="15">
        <f t="shared" si="13"/>
        <v>43403</v>
      </c>
      <c r="G391" s="13">
        <f>MAX(TIME(HOUR(D391),MINUTE(D391),0),day_start)</f>
        <v>0.63611111111111118</v>
      </c>
      <c r="H391" s="13">
        <f>MIN(TIME(HOUR(E391),MINUTE(E391),0),day_end)</f>
        <v>0.64097222222222217</v>
      </c>
      <c r="I391" s="14">
        <f t="shared" si="14"/>
        <v>6</v>
      </c>
      <c r="J391" s="11" t="s">
        <v>3</v>
      </c>
    </row>
    <row r="392" spans="1:10" x14ac:dyDescent="0.3">
      <c r="A392" s="11" t="s">
        <v>19</v>
      </c>
      <c r="B392" s="11" t="s">
        <v>1</v>
      </c>
      <c r="C392" s="11" t="s">
        <v>194</v>
      </c>
      <c r="D392" s="12">
        <v>43403.643055555556</v>
      </c>
      <c r="E392" s="12">
        <v>43403.712500000001</v>
      </c>
      <c r="F392" s="15">
        <f t="shared" si="13"/>
        <v>43403</v>
      </c>
      <c r="G392" s="13">
        <f>MAX(TIME(HOUR(D392),MINUTE(D392),0),day_start)</f>
        <v>0.6430555555555556</v>
      </c>
      <c r="H392" s="13">
        <f>MIN(TIME(HOUR(E392),MINUTE(E392),0),day_end)</f>
        <v>0.70833333333333337</v>
      </c>
      <c r="I392" s="14">
        <f t="shared" si="14"/>
        <v>94</v>
      </c>
      <c r="J392" s="11" t="s">
        <v>3</v>
      </c>
    </row>
    <row r="393" spans="1:10" x14ac:dyDescent="0.3">
      <c r="A393" s="11" t="s">
        <v>56</v>
      </c>
      <c r="B393" s="11" t="s">
        <v>1</v>
      </c>
      <c r="C393" s="11" t="s">
        <v>121</v>
      </c>
      <c r="D393" s="12">
        <v>43403.643055555556</v>
      </c>
      <c r="E393" s="12">
        <v>43403.662499999999</v>
      </c>
      <c r="F393" s="15">
        <f t="shared" si="13"/>
        <v>43403</v>
      </c>
      <c r="G393" s="13">
        <f>MAX(TIME(HOUR(D393),MINUTE(D393),0),day_start)</f>
        <v>0.6430555555555556</v>
      </c>
      <c r="H393" s="13">
        <f>MIN(TIME(HOUR(E393),MINUTE(E393),0),day_end)</f>
        <v>0.66249999999999998</v>
      </c>
      <c r="I393" s="14">
        <f t="shared" si="14"/>
        <v>27</v>
      </c>
      <c r="J393" s="11" t="s">
        <v>3</v>
      </c>
    </row>
    <row r="394" spans="1:10" x14ac:dyDescent="0.3">
      <c r="A394" s="11" t="s">
        <v>26</v>
      </c>
      <c r="B394" s="11" t="s">
        <v>1</v>
      </c>
      <c r="C394" s="11" t="s">
        <v>149</v>
      </c>
      <c r="D394" s="12">
        <v>43403.648611111108</v>
      </c>
      <c r="E394" s="12">
        <v>43403.659722222219</v>
      </c>
      <c r="F394" s="15">
        <f t="shared" si="13"/>
        <v>43403</v>
      </c>
      <c r="G394" s="13">
        <f>MAX(TIME(HOUR(D394),MINUTE(D394),0),day_start)</f>
        <v>0.64861111111111114</v>
      </c>
      <c r="H394" s="13">
        <f>MIN(TIME(HOUR(E394),MINUTE(E394),0),day_end)</f>
        <v>0.65972222222222221</v>
      </c>
      <c r="I394" s="14">
        <f t="shared" si="14"/>
        <v>15</v>
      </c>
      <c r="J394" s="11" t="s">
        <v>3</v>
      </c>
    </row>
    <row r="395" spans="1:10" x14ac:dyDescent="0.3">
      <c r="A395" s="11" t="s">
        <v>66</v>
      </c>
      <c r="B395" s="11" t="s">
        <v>1</v>
      </c>
      <c r="C395" s="11" t="s">
        <v>96</v>
      </c>
      <c r="D395" s="12">
        <v>43403.65</v>
      </c>
      <c r="E395" s="12">
        <v>43403.658333333333</v>
      </c>
      <c r="F395" s="15">
        <f t="shared" si="13"/>
        <v>43403</v>
      </c>
      <c r="G395" s="13">
        <f>MAX(TIME(HOUR(D395),MINUTE(D395),0),day_start)</f>
        <v>0.65</v>
      </c>
      <c r="H395" s="13">
        <f>MIN(TIME(HOUR(E395),MINUTE(E395),0),day_end)</f>
        <v>0.65833333333333333</v>
      </c>
      <c r="I395" s="14">
        <f t="shared" si="14"/>
        <v>12</v>
      </c>
      <c r="J395" s="11" t="s">
        <v>3</v>
      </c>
    </row>
    <row r="396" spans="1:10" x14ac:dyDescent="0.3">
      <c r="A396" s="11" t="s">
        <v>54</v>
      </c>
      <c r="B396" s="11" t="s">
        <v>1</v>
      </c>
      <c r="C396" s="11" t="s">
        <v>167</v>
      </c>
      <c r="D396" s="12">
        <v>43403.65625</v>
      </c>
      <c r="E396" s="12">
        <v>43403.698611111111</v>
      </c>
      <c r="F396" s="15">
        <f t="shared" si="13"/>
        <v>43403</v>
      </c>
      <c r="G396" s="13">
        <f>MAX(TIME(HOUR(D396),MINUTE(D396),0),day_start)</f>
        <v>0.65625</v>
      </c>
      <c r="H396" s="13">
        <f>MIN(TIME(HOUR(E396),MINUTE(E396),0),day_end)</f>
        <v>0.69861111111111107</v>
      </c>
      <c r="I396" s="14">
        <f t="shared" si="14"/>
        <v>60</v>
      </c>
      <c r="J396" s="11" t="s">
        <v>3</v>
      </c>
    </row>
    <row r="397" spans="1:10" x14ac:dyDescent="0.3">
      <c r="A397" s="11" t="s">
        <v>66</v>
      </c>
      <c r="B397" s="11" t="s">
        <v>1</v>
      </c>
      <c r="C397" s="11" t="s">
        <v>96</v>
      </c>
      <c r="D397" s="12">
        <v>43403.661111111112</v>
      </c>
      <c r="E397" s="12">
        <v>43403.675694444442</v>
      </c>
      <c r="F397" s="15">
        <f t="shared" si="13"/>
        <v>43403</v>
      </c>
      <c r="G397" s="13">
        <f>MAX(TIME(HOUR(D397),MINUTE(D397),0),day_start)</f>
        <v>0.66111111111111109</v>
      </c>
      <c r="H397" s="13">
        <f>MIN(TIME(HOUR(E397),MINUTE(E397),0),day_end)</f>
        <v>0.67569444444444438</v>
      </c>
      <c r="I397" s="14">
        <f t="shared" si="14"/>
        <v>20</v>
      </c>
      <c r="J397" s="11" t="s">
        <v>3</v>
      </c>
    </row>
    <row r="398" spans="1:10" x14ac:dyDescent="0.3">
      <c r="A398" s="11" t="s">
        <v>26</v>
      </c>
      <c r="B398" s="11" t="s">
        <v>1</v>
      </c>
      <c r="C398" s="11" t="s">
        <v>149</v>
      </c>
      <c r="D398" s="12">
        <v>43403.661111111112</v>
      </c>
      <c r="E398" s="12">
        <v>43403.709027777775</v>
      </c>
      <c r="F398" s="15">
        <f t="shared" si="13"/>
        <v>43403</v>
      </c>
      <c r="G398" s="13">
        <f>MAX(TIME(HOUR(D398),MINUTE(D398),0),day_start)</f>
        <v>0.66111111111111109</v>
      </c>
      <c r="H398" s="13">
        <f>MIN(TIME(HOUR(E398),MINUTE(E398),0),day_end)</f>
        <v>0.70833333333333337</v>
      </c>
      <c r="I398" s="14">
        <f t="shared" si="14"/>
        <v>68</v>
      </c>
      <c r="J398" s="11" t="s">
        <v>3</v>
      </c>
    </row>
    <row r="399" spans="1:10" x14ac:dyDescent="0.3">
      <c r="A399" s="11" t="s">
        <v>82</v>
      </c>
      <c r="B399" s="11" t="s">
        <v>1</v>
      </c>
      <c r="C399" s="11" t="s">
        <v>169</v>
      </c>
      <c r="D399" s="12">
        <v>43403.668055555558</v>
      </c>
      <c r="E399" s="12">
        <v>43403.768750000003</v>
      </c>
      <c r="F399" s="15">
        <f t="shared" si="13"/>
        <v>43403</v>
      </c>
      <c r="G399" s="13">
        <f>MAX(TIME(HOUR(D399),MINUTE(D399),0),day_start)</f>
        <v>0.66805555555555562</v>
      </c>
      <c r="H399" s="13">
        <f>MIN(TIME(HOUR(E399),MINUTE(E399),0),day_end)</f>
        <v>0.70833333333333337</v>
      </c>
      <c r="I399" s="14">
        <f t="shared" si="14"/>
        <v>58</v>
      </c>
      <c r="J399" s="11" t="s">
        <v>3</v>
      </c>
    </row>
    <row r="400" spans="1:10" x14ac:dyDescent="0.3">
      <c r="A400" s="11" t="s">
        <v>13</v>
      </c>
      <c r="B400" s="11" t="s">
        <v>1</v>
      </c>
      <c r="C400" s="11" t="s">
        <v>236</v>
      </c>
      <c r="D400" s="12">
        <v>43403.675694444442</v>
      </c>
      <c r="E400" s="12">
        <v>43403.705555555556</v>
      </c>
      <c r="F400" s="15">
        <f t="shared" si="13"/>
        <v>43403</v>
      </c>
      <c r="G400" s="13">
        <f>MAX(TIME(HOUR(D400),MINUTE(D400),0),day_start)</f>
        <v>0.67569444444444438</v>
      </c>
      <c r="H400" s="13">
        <f>MIN(TIME(HOUR(E400),MINUTE(E400),0),day_end)</f>
        <v>0.7055555555555556</v>
      </c>
      <c r="I400" s="14">
        <f t="shared" si="14"/>
        <v>43</v>
      </c>
      <c r="J400" s="11" t="s">
        <v>3</v>
      </c>
    </row>
    <row r="401" spans="1:10" x14ac:dyDescent="0.3">
      <c r="A401" s="11" t="s">
        <v>21</v>
      </c>
      <c r="B401" s="11" t="s">
        <v>1</v>
      </c>
      <c r="C401" s="11" t="s">
        <v>237</v>
      </c>
      <c r="D401" s="12">
        <v>43403.675694444442</v>
      </c>
      <c r="E401" s="12">
        <v>43403.706944444442</v>
      </c>
      <c r="F401" s="15">
        <f t="shared" si="13"/>
        <v>43403</v>
      </c>
      <c r="G401" s="13">
        <f>MAX(TIME(HOUR(D401),MINUTE(D401),0),day_start)</f>
        <v>0.67569444444444438</v>
      </c>
      <c r="H401" s="13">
        <f>MIN(TIME(HOUR(E401),MINUTE(E401),0),day_end)</f>
        <v>0.70694444444444438</v>
      </c>
      <c r="I401" s="14">
        <f t="shared" si="14"/>
        <v>45</v>
      </c>
      <c r="J401" s="11" t="s">
        <v>3</v>
      </c>
    </row>
    <row r="402" spans="1:10" x14ac:dyDescent="0.3">
      <c r="A402" s="11" t="s">
        <v>58</v>
      </c>
      <c r="B402" s="11" t="s">
        <v>1</v>
      </c>
      <c r="C402" s="11" t="s">
        <v>114</v>
      </c>
      <c r="D402" s="12">
        <v>43403.681250000001</v>
      </c>
      <c r="E402" s="12">
        <v>43403.788888888892</v>
      </c>
      <c r="F402" s="15">
        <f t="shared" si="13"/>
        <v>43403</v>
      </c>
      <c r="G402" s="13">
        <f>MAX(TIME(HOUR(D402),MINUTE(D402),0),day_start)</f>
        <v>0.68125000000000002</v>
      </c>
      <c r="H402" s="13">
        <f>MIN(TIME(HOUR(E402),MINUTE(E402),0),day_end)</f>
        <v>0.70833333333333337</v>
      </c>
      <c r="I402" s="14">
        <f t="shared" si="14"/>
        <v>39</v>
      </c>
      <c r="J402" s="11" t="s">
        <v>3</v>
      </c>
    </row>
    <row r="403" spans="1:10" x14ac:dyDescent="0.3">
      <c r="A403" s="11" t="s">
        <v>56</v>
      </c>
      <c r="B403" s="11" t="s">
        <v>1</v>
      </c>
      <c r="C403" s="11" t="s">
        <v>115</v>
      </c>
      <c r="D403" s="12">
        <v>43403.681944444441</v>
      </c>
      <c r="E403" s="12">
        <v>43403.759027777778</v>
      </c>
      <c r="F403" s="15">
        <f t="shared" si="13"/>
        <v>43403</v>
      </c>
      <c r="G403" s="13">
        <f>MAX(TIME(HOUR(D403),MINUTE(D403),0),day_start)</f>
        <v>0.68194444444444446</v>
      </c>
      <c r="H403" s="13">
        <f>MIN(TIME(HOUR(E403),MINUTE(E403),0),day_end)</f>
        <v>0.70833333333333337</v>
      </c>
      <c r="I403" s="14">
        <f t="shared" si="14"/>
        <v>38</v>
      </c>
      <c r="J403" s="11" t="s">
        <v>3</v>
      </c>
    </row>
    <row r="404" spans="1:10" x14ac:dyDescent="0.3">
      <c r="A404" s="11" t="s">
        <v>7</v>
      </c>
      <c r="B404" s="11" t="s">
        <v>1</v>
      </c>
      <c r="C404" s="11" t="s">
        <v>5</v>
      </c>
      <c r="D404" s="12">
        <v>43403.685416666667</v>
      </c>
      <c r="E404" s="12">
        <v>43403.742361111108</v>
      </c>
      <c r="F404" s="15">
        <f t="shared" si="13"/>
        <v>43403</v>
      </c>
      <c r="G404" s="13">
        <f>MAX(TIME(HOUR(D404),MINUTE(D404),0),day_start)</f>
        <v>0.68541666666666667</v>
      </c>
      <c r="H404" s="13">
        <f>MIN(TIME(HOUR(E404),MINUTE(E404),0),day_end)</f>
        <v>0.70833333333333337</v>
      </c>
      <c r="I404" s="14">
        <f t="shared" si="14"/>
        <v>33</v>
      </c>
      <c r="J404" s="11" t="s">
        <v>3</v>
      </c>
    </row>
    <row r="405" spans="1:10" x14ac:dyDescent="0.3">
      <c r="A405" s="11" t="s">
        <v>4</v>
      </c>
      <c r="B405" s="11" t="s">
        <v>1</v>
      </c>
      <c r="C405" s="11" t="s">
        <v>238</v>
      </c>
      <c r="D405" s="12">
        <v>43403.692361111112</v>
      </c>
      <c r="E405" s="12">
        <v>43403.779166666667</v>
      </c>
      <c r="F405" s="15">
        <f t="shared" si="13"/>
        <v>43403</v>
      </c>
      <c r="G405" s="13">
        <f>MAX(TIME(HOUR(D405),MINUTE(D405),0),day_start)</f>
        <v>0.69236111111111109</v>
      </c>
      <c r="H405" s="13">
        <f>MIN(TIME(HOUR(E405),MINUTE(E405),0),day_end)</f>
        <v>0.70833333333333337</v>
      </c>
      <c r="I405" s="14">
        <f t="shared" si="14"/>
        <v>23</v>
      </c>
      <c r="J405" s="11" t="s">
        <v>3</v>
      </c>
    </row>
    <row r="406" spans="1:10" x14ac:dyDescent="0.3">
      <c r="A406" s="11" t="s">
        <v>9</v>
      </c>
      <c r="B406" s="11" t="s">
        <v>1</v>
      </c>
      <c r="C406" s="11" t="s">
        <v>167</v>
      </c>
      <c r="D406" s="12">
        <v>43403.698611111111</v>
      </c>
      <c r="E406" s="12">
        <v>43403.699305555558</v>
      </c>
      <c r="F406" s="15">
        <f t="shared" si="13"/>
        <v>43403</v>
      </c>
      <c r="G406" s="13">
        <f>MAX(TIME(HOUR(D406),MINUTE(D406),0),day_start)</f>
        <v>0.69861111111111107</v>
      </c>
      <c r="H406" s="13">
        <f>MIN(TIME(HOUR(E406),MINUTE(E406),0),day_end)</f>
        <v>0.69930555555555562</v>
      </c>
      <c r="I406" s="14">
        <f t="shared" si="14"/>
        <v>1</v>
      </c>
      <c r="J406" s="11" t="s">
        <v>3</v>
      </c>
    </row>
    <row r="407" spans="1:10" x14ac:dyDescent="0.3">
      <c r="A407" s="11" t="s">
        <v>15</v>
      </c>
      <c r="B407" s="11" t="s">
        <v>1</v>
      </c>
      <c r="C407" s="11" t="s">
        <v>14</v>
      </c>
      <c r="D407" s="12">
        <v>43403.724999999999</v>
      </c>
      <c r="E407" s="12">
        <v>43403.896527777775</v>
      </c>
      <c r="F407" s="15">
        <f t="shared" si="13"/>
        <v>43403</v>
      </c>
      <c r="G407" s="13">
        <f>MAX(TIME(HOUR(D407),MINUTE(D407),0),day_start)</f>
        <v>0.72499999999999998</v>
      </c>
      <c r="H407" s="13">
        <f>MIN(TIME(HOUR(E407),MINUTE(E407),0),day_end)</f>
        <v>0.70833333333333337</v>
      </c>
      <c r="I407" s="14">
        <f t="shared" si="14"/>
        <v>0</v>
      </c>
      <c r="J407" s="11" t="s">
        <v>3</v>
      </c>
    </row>
    <row r="408" spans="1:10" x14ac:dyDescent="0.3">
      <c r="A408" s="11" t="s">
        <v>9</v>
      </c>
      <c r="B408" s="11" t="s">
        <v>1</v>
      </c>
      <c r="C408" s="11" t="s">
        <v>167</v>
      </c>
      <c r="D408" s="12">
        <v>43403.739583333336</v>
      </c>
      <c r="E408" s="12">
        <v>43403.740972222222</v>
      </c>
      <c r="F408" s="15">
        <f t="shared" si="13"/>
        <v>43403</v>
      </c>
      <c r="G408" s="13">
        <f>MAX(TIME(HOUR(D408),MINUTE(D408),0),day_start)</f>
        <v>0.73958333333333337</v>
      </c>
      <c r="H408" s="13">
        <f>MIN(TIME(HOUR(E408),MINUTE(E408),0),day_end)</f>
        <v>0.70833333333333337</v>
      </c>
      <c r="I408" s="14">
        <f t="shared" si="14"/>
        <v>0</v>
      </c>
      <c r="J408" s="11" t="s">
        <v>3</v>
      </c>
    </row>
    <row r="409" spans="1:10" x14ac:dyDescent="0.3">
      <c r="A409" s="11" t="s">
        <v>19</v>
      </c>
      <c r="B409" s="11" t="s">
        <v>1</v>
      </c>
      <c r="C409" s="11" t="s">
        <v>63</v>
      </c>
      <c r="D409" s="12">
        <v>43410.336805555555</v>
      </c>
      <c r="E409" s="12">
        <v>43410.384722222225</v>
      </c>
      <c r="F409" s="15">
        <f t="shared" si="13"/>
        <v>43410</v>
      </c>
      <c r="G409" s="13">
        <f>MAX(TIME(HOUR(D409),MINUTE(D409),0),day_start)</f>
        <v>0.375</v>
      </c>
      <c r="H409" s="13">
        <f>MIN(TIME(HOUR(E409),MINUTE(E409),0),day_end)</f>
        <v>0.38472222222222219</v>
      </c>
      <c r="I409" s="14">
        <f t="shared" si="14"/>
        <v>14</v>
      </c>
      <c r="J409" s="11" t="s">
        <v>3</v>
      </c>
    </row>
    <row r="410" spans="1:10" x14ac:dyDescent="0.3">
      <c r="A410" s="11" t="s">
        <v>4</v>
      </c>
      <c r="B410" s="11" t="s">
        <v>1</v>
      </c>
      <c r="C410" s="11" t="s">
        <v>146</v>
      </c>
      <c r="D410" s="12">
        <v>43410.345833333333</v>
      </c>
      <c r="E410" s="12">
        <v>43410.418055555558</v>
      </c>
      <c r="F410" s="15">
        <f t="shared" si="13"/>
        <v>43410</v>
      </c>
      <c r="G410" s="13">
        <f>MAX(TIME(HOUR(D410),MINUTE(D410),0),day_start)</f>
        <v>0.375</v>
      </c>
      <c r="H410" s="13">
        <f>MIN(TIME(HOUR(E410),MINUTE(E410),0),day_end)</f>
        <v>0.41805555555555557</v>
      </c>
      <c r="I410" s="14">
        <f t="shared" si="14"/>
        <v>62</v>
      </c>
      <c r="J410" s="11" t="s">
        <v>3</v>
      </c>
    </row>
    <row r="411" spans="1:10" x14ac:dyDescent="0.3">
      <c r="A411" s="11" t="s">
        <v>94</v>
      </c>
      <c r="B411" s="11" t="s">
        <v>1</v>
      </c>
      <c r="C411" s="11" t="s">
        <v>222</v>
      </c>
      <c r="D411" s="12">
        <v>43410.363194444442</v>
      </c>
      <c r="E411" s="12">
        <v>43410.425000000003</v>
      </c>
      <c r="F411" s="15">
        <f t="shared" si="13"/>
        <v>43410</v>
      </c>
      <c r="G411" s="13">
        <f>MAX(TIME(HOUR(D411),MINUTE(D411),0),day_start)</f>
        <v>0.375</v>
      </c>
      <c r="H411" s="13">
        <f>MIN(TIME(HOUR(E411),MINUTE(E411),0),day_end)</f>
        <v>0.42499999999999999</v>
      </c>
      <c r="I411" s="14">
        <f t="shared" si="14"/>
        <v>72</v>
      </c>
      <c r="J411" s="11" t="s">
        <v>3</v>
      </c>
    </row>
    <row r="412" spans="1:10" x14ac:dyDescent="0.3">
      <c r="A412" s="11" t="s">
        <v>9</v>
      </c>
      <c r="B412" s="11" t="s">
        <v>1</v>
      </c>
      <c r="C412" s="11" t="s">
        <v>106</v>
      </c>
      <c r="D412" s="12">
        <v>43410.395138888889</v>
      </c>
      <c r="E412" s="12">
        <v>43410.434027777781</v>
      </c>
      <c r="F412" s="15">
        <f t="shared" si="13"/>
        <v>43410</v>
      </c>
      <c r="G412" s="13">
        <f>MAX(TIME(HOUR(D412),MINUTE(D412),0),day_start)</f>
        <v>0.39513888888888887</v>
      </c>
      <c r="H412" s="13">
        <f>MIN(TIME(HOUR(E412),MINUTE(E412),0),day_end)</f>
        <v>0.43402777777777773</v>
      </c>
      <c r="I412" s="14">
        <f t="shared" si="14"/>
        <v>56</v>
      </c>
      <c r="J412" s="11" t="s">
        <v>3</v>
      </c>
    </row>
    <row r="413" spans="1:10" x14ac:dyDescent="0.3">
      <c r="A413" s="11" t="s">
        <v>13</v>
      </c>
      <c r="B413" s="11" t="s">
        <v>1</v>
      </c>
      <c r="C413" s="11" t="s">
        <v>88</v>
      </c>
      <c r="D413" s="12">
        <v>43410.406944444447</v>
      </c>
      <c r="E413" s="12">
        <v>43410.440972222219</v>
      </c>
      <c r="F413" s="15">
        <f t="shared" si="13"/>
        <v>43410</v>
      </c>
      <c r="G413" s="13">
        <f>MAX(TIME(HOUR(D413),MINUTE(D413),0),day_start)</f>
        <v>0.4069444444444445</v>
      </c>
      <c r="H413" s="13">
        <f>MIN(TIME(HOUR(E413),MINUTE(E413),0),day_end)</f>
        <v>0.44097222222222227</v>
      </c>
      <c r="I413" s="14">
        <f t="shared" si="14"/>
        <v>49</v>
      </c>
      <c r="J413" s="11" t="s">
        <v>3</v>
      </c>
    </row>
    <row r="414" spans="1:10" x14ac:dyDescent="0.3">
      <c r="A414" s="11" t="s">
        <v>26</v>
      </c>
      <c r="B414" s="11" t="s">
        <v>1</v>
      </c>
      <c r="C414" s="11" t="s">
        <v>5</v>
      </c>
      <c r="D414" s="12">
        <v>43410.411805555559</v>
      </c>
      <c r="E414" s="12">
        <v>43410.461805555555</v>
      </c>
      <c r="F414" s="15">
        <f t="shared" si="13"/>
        <v>43410</v>
      </c>
      <c r="G414" s="13">
        <f>MAX(TIME(HOUR(D414),MINUTE(D414),0),day_start)</f>
        <v>0.41180555555555554</v>
      </c>
      <c r="H414" s="13">
        <f>MIN(TIME(HOUR(E414),MINUTE(E414),0),day_end)</f>
        <v>0.46180555555555558</v>
      </c>
      <c r="I414" s="14">
        <f t="shared" si="14"/>
        <v>72</v>
      </c>
      <c r="J414" s="11" t="s">
        <v>3</v>
      </c>
    </row>
    <row r="415" spans="1:10" x14ac:dyDescent="0.3">
      <c r="A415" s="11" t="s">
        <v>11</v>
      </c>
      <c r="B415" s="11" t="s">
        <v>1</v>
      </c>
      <c r="C415" s="11" t="s">
        <v>46</v>
      </c>
      <c r="D415" s="12">
        <v>43410.413194444445</v>
      </c>
      <c r="E415" s="12">
        <v>43410.461805555555</v>
      </c>
      <c r="F415" s="15">
        <f t="shared" si="13"/>
        <v>43410</v>
      </c>
      <c r="G415" s="13">
        <f>MAX(TIME(HOUR(D415),MINUTE(D415),0),day_start)</f>
        <v>0.41319444444444442</v>
      </c>
      <c r="H415" s="13">
        <f>MIN(TIME(HOUR(E415),MINUTE(E415),0),day_end)</f>
        <v>0.46180555555555558</v>
      </c>
      <c r="I415" s="14">
        <f t="shared" si="14"/>
        <v>70</v>
      </c>
      <c r="J415" s="11" t="s">
        <v>3</v>
      </c>
    </row>
    <row r="416" spans="1:10" x14ac:dyDescent="0.3">
      <c r="A416" s="11" t="s">
        <v>24</v>
      </c>
      <c r="B416" s="11" t="s">
        <v>1</v>
      </c>
      <c r="C416" s="11" t="s">
        <v>25</v>
      </c>
      <c r="D416" s="12">
        <v>43410.440972222219</v>
      </c>
      <c r="E416" s="12">
        <v>43410.595833333333</v>
      </c>
      <c r="F416" s="15">
        <f t="shared" si="13"/>
        <v>43410</v>
      </c>
      <c r="G416" s="13">
        <f>MAX(TIME(HOUR(D416),MINUTE(D416),0),day_start)</f>
        <v>0.44097222222222227</v>
      </c>
      <c r="H416" s="13">
        <f>MIN(TIME(HOUR(E416),MINUTE(E416),0),day_end)</f>
        <v>0.59583333333333333</v>
      </c>
      <c r="I416" s="14">
        <f t="shared" si="14"/>
        <v>223</v>
      </c>
      <c r="J416" s="11" t="s">
        <v>3</v>
      </c>
    </row>
    <row r="417" spans="1:10" x14ac:dyDescent="0.3">
      <c r="A417" s="11" t="s">
        <v>9</v>
      </c>
      <c r="B417" s="11" t="s">
        <v>1</v>
      </c>
      <c r="C417" s="11" t="s">
        <v>154</v>
      </c>
      <c r="D417" s="12">
        <v>43410.442361111112</v>
      </c>
      <c r="E417" s="12">
        <v>43410.45208333333</v>
      </c>
      <c r="F417" s="15">
        <f t="shared" si="13"/>
        <v>43410</v>
      </c>
      <c r="G417" s="13">
        <f>MAX(TIME(HOUR(D417),MINUTE(D417),0),day_start)</f>
        <v>0.44236111111111115</v>
      </c>
      <c r="H417" s="13">
        <f>MIN(TIME(HOUR(E417),MINUTE(E417),0),day_end)</f>
        <v>0.45208333333333334</v>
      </c>
      <c r="I417" s="14">
        <f t="shared" si="14"/>
        <v>14</v>
      </c>
      <c r="J417" s="11" t="s">
        <v>3</v>
      </c>
    </row>
    <row r="418" spans="1:10" x14ac:dyDescent="0.3">
      <c r="A418" s="11" t="s">
        <v>21</v>
      </c>
      <c r="B418" s="11" t="s">
        <v>1</v>
      </c>
      <c r="C418" s="11" t="s">
        <v>118</v>
      </c>
      <c r="D418" s="12">
        <v>43410.443055555559</v>
      </c>
      <c r="E418" s="12">
        <v>43410.475694444445</v>
      </c>
      <c r="F418" s="15">
        <f t="shared" si="13"/>
        <v>43410</v>
      </c>
      <c r="G418" s="13">
        <f>MAX(TIME(HOUR(D418),MINUTE(D418),0),day_start)</f>
        <v>0.44305555555555554</v>
      </c>
      <c r="H418" s="13">
        <f>MIN(TIME(HOUR(E418),MINUTE(E418),0),day_end)</f>
        <v>0.47569444444444442</v>
      </c>
      <c r="I418" s="14">
        <f t="shared" si="14"/>
        <v>47</v>
      </c>
      <c r="J418" s="11" t="s">
        <v>3</v>
      </c>
    </row>
    <row r="419" spans="1:10" x14ac:dyDescent="0.3">
      <c r="A419" s="11" t="s">
        <v>4</v>
      </c>
      <c r="B419" s="11" t="s">
        <v>1</v>
      </c>
      <c r="C419" s="11" t="s">
        <v>110</v>
      </c>
      <c r="D419" s="12">
        <v>43410.443749999999</v>
      </c>
      <c r="E419" s="12">
        <v>43410.49722222222</v>
      </c>
      <c r="F419" s="15">
        <f t="shared" si="13"/>
        <v>43410</v>
      </c>
      <c r="G419" s="13">
        <f>MAX(TIME(HOUR(D419),MINUTE(D419),0),day_start)</f>
        <v>0.44375000000000003</v>
      </c>
      <c r="H419" s="13">
        <f>MIN(TIME(HOUR(E419),MINUTE(E419),0),day_end)</f>
        <v>0.49722222222222223</v>
      </c>
      <c r="I419" s="14">
        <f t="shared" si="14"/>
        <v>77</v>
      </c>
      <c r="J419" s="11" t="s">
        <v>3</v>
      </c>
    </row>
    <row r="420" spans="1:10" x14ac:dyDescent="0.3">
      <c r="A420" s="11" t="s">
        <v>51</v>
      </c>
      <c r="B420" s="11" t="s">
        <v>1</v>
      </c>
      <c r="C420" s="11" t="s">
        <v>76</v>
      </c>
      <c r="D420" s="12">
        <v>43410.456944444442</v>
      </c>
      <c r="E420" s="12">
        <v>43410.633333333331</v>
      </c>
      <c r="F420" s="15">
        <f t="shared" si="13"/>
        <v>43410</v>
      </c>
      <c r="G420" s="13">
        <f>MAX(TIME(HOUR(D420),MINUTE(D420),0),day_start)</f>
        <v>0.45694444444444443</v>
      </c>
      <c r="H420" s="13">
        <f>MIN(TIME(HOUR(E420),MINUTE(E420),0),day_end)</f>
        <v>0.6333333333333333</v>
      </c>
      <c r="I420" s="14">
        <f t="shared" si="14"/>
        <v>254</v>
      </c>
      <c r="J420" s="11" t="s">
        <v>3</v>
      </c>
    </row>
    <row r="421" spans="1:10" x14ac:dyDescent="0.3">
      <c r="A421" s="11" t="s">
        <v>42</v>
      </c>
      <c r="B421" s="11" t="s">
        <v>1</v>
      </c>
      <c r="C421" s="11" t="s">
        <v>79</v>
      </c>
      <c r="D421" s="12">
        <v>43410.464583333334</v>
      </c>
      <c r="E421" s="12">
        <v>43410.537499999999</v>
      </c>
      <c r="F421" s="15">
        <f t="shared" si="13"/>
        <v>43410</v>
      </c>
      <c r="G421" s="13">
        <f>MAX(TIME(HOUR(D421),MINUTE(D421),0),day_start)</f>
        <v>0.46458333333333335</v>
      </c>
      <c r="H421" s="13">
        <f>MIN(TIME(HOUR(E421),MINUTE(E421),0),day_end)</f>
        <v>0.53749999999999998</v>
      </c>
      <c r="I421" s="14">
        <f t="shared" si="14"/>
        <v>105</v>
      </c>
      <c r="J421" s="11" t="s">
        <v>3</v>
      </c>
    </row>
    <row r="422" spans="1:10" x14ac:dyDescent="0.3">
      <c r="A422" s="11" t="s">
        <v>11</v>
      </c>
      <c r="B422" s="11" t="s">
        <v>1</v>
      </c>
      <c r="C422" s="11" t="s">
        <v>12</v>
      </c>
      <c r="D422" s="12">
        <v>43410.470833333333</v>
      </c>
      <c r="E422" s="12">
        <v>43410.536805555559</v>
      </c>
      <c r="F422" s="15">
        <f t="shared" si="13"/>
        <v>43410</v>
      </c>
      <c r="G422" s="13">
        <f>MAX(TIME(HOUR(D422),MINUTE(D422),0),day_start)</f>
        <v>0.47083333333333338</v>
      </c>
      <c r="H422" s="13">
        <f>MIN(TIME(HOUR(E422),MINUTE(E422),0),day_end)</f>
        <v>0.53680555555555554</v>
      </c>
      <c r="I422" s="14">
        <f t="shared" si="14"/>
        <v>94</v>
      </c>
      <c r="J422" s="11" t="s">
        <v>3</v>
      </c>
    </row>
    <row r="423" spans="1:10" x14ac:dyDescent="0.3">
      <c r="A423" s="11" t="s">
        <v>26</v>
      </c>
      <c r="B423" s="11" t="s">
        <v>1</v>
      </c>
      <c r="C423" s="11" t="s">
        <v>5</v>
      </c>
      <c r="D423" s="12">
        <v>43410.47152777778</v>
      </c>
      <c r="E423" s="12">
        <v>43410.51458333333</v>
      </c>
      <c r="F423" s="15">
        <f t="shared" si="13"/>
        <v>43410</v>
      </c>
      <c r="G423" s="13">
        <f>MAX(TIME(HOUR(D423),MINUTE(D423),0),day_start)</f>
        <v>0.47152777777777777</v>
      </c>
      <c r="H423" s="13">
        <f>MIN(TIME(HOUR(E423),MINUTE(E423),0),day_end)</f>
        <v>0.51458333333333328</v>
      </c>
      <c r="I423" s="14">
        <f t="shared" si="14"/>
        <v>61</v>
      </c>
      <c r="J423" s="11" t="s">
        <v>3</v>
      </c>
    </row>
    <row r="424" spans="1:10" x14ac:dyDescent="0.3">
      <c r="A424" s="11" t="s">
        <v>56</v>
      </c>
      <c r="B424" s="11" t="s">
        <v>1</v>
      </c>
      <c r="C424" s="11" t="s">
        <v>22</v>
      </c>
      <c r="D424" s="12">
        <v>43410.477083333331</v>
      </c>
      <c r="E424" s="12">
        <v>43410.51458333333</v>
      </c>
      <c r="F424" s="15">
        <f t="shared" si="13"/>
        <v>43410</v>
      </c>
      <c r="G424" s="13">
        <f>MAX(TIME(HOUR(D424),MINUTE(D424),0),day_start)</f>
        <v>0.4770833333333333</v>
      </c>
      <c r="H424" s="13">
        <f>MIN(TIME(HOUR(E424),MINUTE(E424),0),day_end)</f>
        <v>0.51458333333333328</v>
      </c>
      <c r="I424" s="14">
        <f t="shared" si="14"/>
        <v>54</v>
      </c>
      <c r="J424" s="11" t="s">
        <v>3</v>
      </c>
    </row>
    <row r="425" spans="1:10" x14ac:dyDescent="0.3">
      <c r="A425" s="11" t="s">
        <v>54</v>
      </c>
      <c r="B425" s="11" t="s">
        <v>1</v>
      </c>
      <c r="C425" s="11" t="s">
        <v>57</v>
      </c>
      <c r="D425" s="12">
        <v>43410.478472222225</v>
      </c>
      <c r="E425" s="12">
        <v>43410.599305555559</v>
      </c>
      <c r="F425" s="15">
        <f t="shared" si="13"/>
        <v>43410</v>
      </c>
      <c r="G425" s="13">
        <f>MAX(TIME(HOUR(D425),MINUTE(D425),0),day_start)</f>
        <v>0.47847222222222219</v>
      </c>
      <c r="H425" s="13">
        <f>MIN(TIME(HOUR(E425),MINUTE(E425),0),day_end)</f>
        <v>0.59930555555555554</v>
      </c>
      <c r="I425" s="14">
        <f t="shared" si="14"/>
        <v>174</v>
      </c>
      <c r="J425" s="11" t="s">
        <v>3</v>
      </c>
    </row>
    <row r="426" spans="1:10" x14ac:dyDescent="0.3">
      <c r="A426" s="11" t="s">
        <v>13</v>
      </c>
      <c r="B426" s="11" t="s">
        <v>1</v>
      </c>
      <c r="C426" s="11" t="s">
        <v>52</v>
      </c>
      <c r="D426" s="12">
        <v>43410.479861111111</v>
      </c>
      <c r="E426" s="12">
        <v>43410.586111111108</v>
      </c>
      <c r="F426" s="15">
        <f t="shared" si="13"/>
        <v>43410</v>
      </c>
      <c r="G426" s="13">
        <f>MAX(TIME(HOUR(D426),MINUTE(D426),0),day_start)</f>
        <v>0.47986111111111113</v>
      </c>
      <c r="H426" s="13">
        <f>MIN(TIME(HOUR(E426),MINUTE(E426),0),day_end)</f>
        <v>0.58611111111111114</v>
      </c>
      <c r="I426" s="14">
        <f t="shared" si="14"/>
        <v>153</v>
      </c>
      <c r="J426" s="11" t="s">
        <v>3</v>
      </c>
    </row>
    <row r="427" spans="1:10" x14ac:dyDescent="0.3">
      <c r="A427" s="11" t="s">
        <v>138</v>
      </c>
      <c r="B427" s="11" t="s">
        <v>1</v>
      </c>
      <c r="C427" s="11" t="s">
        <v>139</v>
      </c>
      <c r="D427" s="12">
        <v>43410.484027777777</v>
      </c>
      <c r="E427" s="12">
        <v>43410.536805555559</v>
      </c>
      <c r="F427" s="15">
        <f t="shared" si="13"/>
        <v>43410</v>
      </c>
      <c r="G427" s="13">
        <f>MAX(TIME(HOUR(D427),MINUTE(D427),0),day_start)</f>
        <v>0.48402777777777778</v>
      </c>
      <c r="H427" s="13">
        <f>MIN(TIME(HOUR(E427),MINUTE(E427),0),day_end)</f>
        <v>0.53680555555555554</v>
      </c>
      <c r="I427" s="14">
        <f t="shared" si="14"/>
        <v>76</v>
      </c>
      <c r="J427" s="11" t="s">
        <v>3</v>
      </c>
    </row>
    <row r="428" spans="1:10" x14ac:dyDescent="0.3">
      <c r="A428" s="11" t="s">
        <v>7</v>
      </c>
      <c r="B428" s="11" t="s">
        <v>1</v>
      </c>
      <c r="C428" s="11" t="s">
        <v>109</v>
      </c>
      <c r="D428" s="12">
        <v>43410.488888888889</v>
      </c>
      <c r="E428" s="12">
        <v>43410.597222222219</v>
      </c>
      <c r="F428" s="15">
        <f t="shared" si="13"/>
        <v>43410</v>
      </c>
      <c r="G428" s="13">
        <f>MAX(TIME(HOUR(D428),MINUTE(D428),0),day_start)</f>
        <v>0.48888888888888887</v>
      </c>
      <c r="H428" s="13">
        <f>MIN(TIME(HOUR(E428),MINUTE(E428),0),day_end)</f>
        <v>0.59722222222222221</v>
      </c>
      <c r="I428" s="14">
        <f t="shared" si="14"/>
        <v>156</v>
      </c>
      <c r="J428" s="11" t="s">
        <v>3</v>
      </c>
    </row>
    <row r="429" spans="1:10" x14ac:dyDescent="0.3">
      <c r="A429" s="11" t="s">
        <v>19</v>
      </c>
      <c r="B429" s="11" t="s">
        <v>1</v>
      </c>
      <c r="C429" s="11" t="s">
        <v>106</v>
      </c>
      <c r="D429" s="12">
        <v>43410.488888888889</v>
      </c>
      <c r="E429" s="12">
        <v>43410.515972222223</v>
      </c>
      <c r="F429" s="15">
        <f t="shared" si="13"/>
        <v>43410</v>
      </c>
      <c r="G429" s="13">
        <f>MAX(TIME(HOUR(D429),MINUTE(D429),0),day_start)</f>
        <v>0.48888888888888887</v>
      </c>
      <c r="H429" s="13">
        <f>MIN(TIME(HOUR(E429),MINUTE(E429),0),day_end)</f>
        <v>0.51597222222222217</v>
      </c>
      <c r="I429" s="14">
        <f t="shared" si="14"/>
        <v>38</v>
      </c>
      <c r="J429" s="11" t="s">
        <v>3</v>
      </c>
    </row>
    <row r="430" spans="1:10" x14ac:dyDescent="0.3">
      <c r="A430" s="11" t="s">
        <v>15</v>
      </c>
      <c r="B430" s="11" t="s">
        <v>1</v>
      </c>
      <c r="C430" s="11" t="s">
        <v>31</v>
      </c>
      <c r="D430" s="12">
        <v>43410.490972222222</v>
      </c>
      <c r="E430" s="12">
        <v>43410.518055555556</v>
      </c>
      <c r="F430" s="15">
        <f t="shared" si="13"/>
        <v>43410</v>
      </c>
      <c r="G430" s="13">
        <f>MAX(TIME(HOUR(D430),MINUTE(D430),0),day_start)</f>
        <v>0.4909722222222222</v>
      </c>
      <c r="H430" s="13">
        <f>MIN(TIME(HOUR(E430),MINUTE(E430),0),day_end)</f>
        <v>0.5180555555555556</v>
      </c>
      <c r="I430" s="14">
        <f t="shared" si="14"/>
        <v>39</v>
      </c>
      <c r="J430" s="11" t="s">
        <v>3</v>
      </c>
    </row>
    <row r="431" spans="1:10" x14ac:dyDescent="0.3">
      <c r="A431" s="11" t="s">
        <v>21</v>
      </c>
      <c r="B431" s="11" t="s">
        <v>1</v>
      </c>
      <c r="C431" s="11" t="s">
        <v>118</v>
      </c>
      <c r="D431" s="12">
        <v>43410.523611111108</v>
      </c>
      <c r="E431" s="12">
        <v>43410.570138888892</v>
      </c>
      <c r="F431" s="15">
        <f t="shared" si="13"/>
        <v>43410</v>
      </c>
      <c r="G431" s="13">
        <f>MAX(TIME(HOUR(D431),MINUTE(D431),0),day_start)</f>
        <v>0.52361111111111114</v>
      </c>
      <c r="H431" s="13">
        <f>MIN(TIME(HOUR(E431),MINUTE(E431),0),day_end)</f>
        <v>0.57013888888888886</v>
      </c>
      <c r="I431" s="14">
        <f t="shared" si="14"/>
        <v>66</v>
      </c>
      <c r="J431" s="11" t="s">
        <v>3</v>
      </c>
    </row>
    <row r="432" spans="1:10" x14ac:dyDescent="0.3">
      <c r="A432" s="11" t="s">
        <v>56</v>
      </c>
      <c r="B432" s="11" t="s">
        <v>1</v>
      </c>
      <c r="C432" s="11" t="s">
        <v>99</v>
      </c>
      <c r="D432" s="12">
        <v>43410.526388888888</v>
      </c>
      <c r="E432" s="12">
        <v>43410.53125</v>
      </c>
      <c r="F432" s="15">
        <f t="shared" si="13"/>
        <v>43410</v>
      </c>
      <c r="G432" s="13">
        <f>MAX(TIME(HOUR(D432),MINUTE(D432),0),day_start)</f>
        <v>0.52638888888888891</v>
      </c>
      <c r="H432" s="13">
        <f>MIN(TIME(HOUR(E432),MINUTE(E432),0),day_end)</f>
        <v>0.53125</v>
      </c>
      <c r="I432" s="14">
        <f t="shared" si="14"/>
        <v>6</v>
      </c>
      <c r="J432" s="11" t="s">
        <v>3</v>
      </c>
    </row>
    <row r="433" spans="1:10" x14ac:dyDescent="0.3">
      <c r="A433" s="11" t="s">
        <v>4</v>
      </c>
      <c r="B433" s="11" t="s">
        <v>1</v>
      </c>
      <c r="C433" s="11" t="s">
        <v>111</v>
      </c>
      <c r="D433" s="12">
        <v>43410.535416666666</v>
      </c>
      <c r="E433" s="12">
        <v>43410.55972222222</v>
      </c>
      <c r="F433" s="15">
        <f t="shared" si="13"/>
        <v>43410</v>
      </c>
      <c r="G433" s="13">
        <f>MAX(TIME(HOUR(D433),MINUTE(D433),0),day_start)</f>
        <v>0.53541666666666665</v>
      </c>
      <c r="H433" s="13">
        <f>MIN(TIME(HOUR(E433),MINUTE(E433),0),day_end)</f>
        <v>0.55972222222222223</v>
      </c>
      <c r="I433" s="14">
        <f t="shared" si="14"/>
        <v>35</v>
      </c>
      <c r="J433" s="11" t="s">
        <v>3</v>
      </c>
    </row>
    <row r="434" spans="1:10" x14ac:dyDescent="0.3">
      <c r="A434" s="11" t="s">
        <v>19</v>
      </c>
      <c r="B434" s="11" t="s">
        <v>1</v>
      </c>
      <c r="C434" s="11" t="s">
        <v>244</v>
      </c>
      <c r="D434" s="12">
        <v>43410.541666666664</v>
      </c>
      <c r="E434" s="12">
        <v>43410.648611111108</v>
      </c>
      <c r="F434" s="15">
        <f t="shared" si="13"/>
        <v>43410</v>
      </c>
      <c r="G434" s="13">
        <f>MAX(TIME(HOUR(D434),MINUTE(D434),0),day_start)</f>
        <v>0.54166666666666663</v>
      </c>
      <c r="H434" s="13">
        <f>MIN(TIME(HOUR(E434),MINUTE(E434),0),day_end)</f>
        <v>0.64861111111111114</v>
      </c>
      <c r="I434" s="14">
        <f t="shared" si="14"/>
        <v>154</v>
      </c>
      <c r="J434" s="11" t="s">
        <v>3</v>
      </c>
    </row>
    <row r="435" spans="1:10" x14ac:dyDescent="0.3">
      <c r="A435" s="11" t="s">
        <v>9</v>
      </c>
      <c r="B435" s="11" t="s">
        <v>1</v>
      </c>
      <c r="C435" s="11" t="s">
        <v>80</v>
      </c>
      <c r="D435" s="12">
        <v>43410.55</v>
      </c>
      <c r="E435" s="12">
        <v>43410.622916666667</v>
      </c>
      <c r="F435" s="15">
        <f t="shared" si="13"/>
        <v>43410</v>
      </c>
      <c r="G435" s="13">
        <f>MAX(TIME(HOUR(D435),MINUTE(D435),0),day_start)</f>
        <v>0.54999999999999993</v>
      </c>
      <c r="H435" s="13">
        <f>MIN(TIME(HOUR(E435),MINUTE(E435),0),day_end)</f>
        <v>0.62291666666666667</v>
      </c>
      <c r="I435" s="14">
        <f t="shared" si="14"/>
        <v>105</v>
      </c>
      <c r="J435" s="11" t="s">
        <v>3</v>
      </c>
    </row>
    <row r="436" spans="1:10" x14ac:dyDescent="0.3">
      <c r="A436" s="11" t="s">
        <v>48</v>
      </c>
      <c r="B436" s="11" t="s">
        <v>1</v>
      </c>
      <c r="C436" s="11" t="s">
        <v>157</v>
      </c>
      <c r="D436" s="12">
        <v>43410.552083333336</v>
      </c>
      <c r="E436" s="12">
        <v>43410.723611111112</v>
      </c>
      <c r="F436" s="15">
        <f t="shared" si="13"/>
        <v>43410</v>
      </c>
      <c r="G436" s="13">
        <f>MAX(TIME(HOUR(D436),MINUTE(D436),0),day_start)</f>
        <v>0.55208333333333337</v>
      </c>
      <c r="H436" s="13">
        <f>MIN(TIME(HOUR(E436),MINUTE(E436),0),day_end)</f>
        <v>0.70833333333333337</v>
      </c>
      <c r="I436" s="14">
        <f t="shared" si="14"/>
        <v>225</v>
      </c>
      <c r="J436" s="11" t="s">
        <v>3</v>
      </c>
    </row>
    <row r="437" spans="1:10" x14ac:dyDescent="0.3">
      <c r="A437" s="11" t="s">
        <v>56</v>
      </c>
      <c r="B437" s="11" t="s">
        <v>1</v>
      </c>
      <c r="C437" s="11" t="s">
        <v>106</v>
      </c>
      <c r="D437" s="12">
        <v>43410.584027777775</v>
      </c>
      <c r="E437" s="12">
        <v>43410.620833333334</v>
      </c>
      <c r="F437" s="15">
        <f t="shared" si="13"/>
        <v>43410</v>
      </c>
      <c r="G437" s="13">
        <f>MAX(TIME(HOUR(D437),MINUTE(D437),0),day_start)</f>
        <v>0.58402777777777781</v>
      </c>
      <c r="H437" s="13">
        <f>MIN(TIME(HOUR(E437),MINUTE(E437),0),day_end)</f>
        <v>0.62083333333333335</v>
      </c>
      <c r="I437" s="14">
        <f t="shared" si="14"/>
        <v>53</v>
      </c>
      <c r="J437" s="11" t="s">
        <v>3</v>
      </c>
    </row>
    <row r="438" spans="1:10" x14ac:dyDescent="0.3">
      <c r="A438" s="11" t="s">
        <v>17</v>
      </c>
      <c r="B438" s="11" t="s">
        <v>1</v>
      </c>
      <c r="C438" s="11" t="s">
        <v>67</v>
      </c>
      <c r="D438" s="12">
        <v>43410.609027777777</v>
      </c>
      <c r="E438" s="12">
        <v>43410.634722222225</v>
      </c>
      <c r="F438" s="15">
        <f t="shared" si="13"/>
        <v>43410</v>
      </c>
      <c r="G438" s="13">
        <f>MAX(TIME(HOUR(D438),MINUTE(D438),0),day_start)</f>
        <v>0.60902777777777783</v>
      </c>
      <c r="H438" s="13">
        <f>MIN(TIME(HOUR(E438),MINUTE(E438),0),day_end)</f>
        <v>0.63472222222222219</v>
      </c>
      <c r="I438" s="14">
        <f t="shared" si="14"/>
        <v>36</v>
      </c>
      <c r="J438" s="11" t="s">
        <v>3</v>
      </c>
    </row>
    <row r="439" spans="1:10" x14ac:dyDescent="0.3">
      <c r="A439" s="11" t="s">
        <v>82</v>
      </c>
      <c r="B439" s="11" t="s">
        <v>1</v>
      </c>
      <c r="C439" s="11" t="s">
        <v>136</v>
      </c>
      <c r="D439" s="12">
        <v>43410.632638888892</v>
      </c>
      <c r="E439" s="12">
        <v>43410.673611111109</v>
      </c>
      <c r="F439" s="15">
        <f t="shared" si="13"/>
        <v>43410</v>
      </c>
      <c r="G439" s="13">
        <f>MAX(TIME(HOUR(D439),MINUTE(D439),0),day_start)</f>
        <v>0.63263888888888886</v>
      </c>
      <c r="H439" s="13">
        <f>MIN(TIME(HOUR(E439),MINUTE(E439),0),day_end)</f>
        <v>0.67361111111111116</v>
      </c>
      <c r="I439" s="14">
        <f t="shared" si="14"/>
        <v>59</v>
      </c>
      <c r="J439" s="11" t="s">
        <v>3</v>
      </c>
    </row>
    <row r="440" spans="1:10" x14ac:dyDescent="0.3">
      <c r="A440" s="11" t="s">
        <v>32</v>
      </c>
      <c r="B440" s="11" t="s">
        <v>1</v>
      </c>
      <c r="C440" s="11" t="s">
        <v>194</v>
      </c>
      <c r="D440" s="12">
        <v>43410.642361111109</v>
      </c>
      <c r="E440" s="12">
        <v>43410.654166666667</v>
      </c>
      <c r="F440" s="15">
        <f t="shared" si="13"/>
        <v>43410</v>
      </c>
      <c r="G440" s="13">
        <f>MAX(TIME(HOUR(D440),MINUTE(D440),0),day_start)</f>
        <v>0.64236111111111105</v>
      </c>
      <c r="H440" s="13">
        <f>MIN(TIME(HOUR(E440),MINUTE(E440),0),day_end)</f>
        <v>0.65416666666666667</v>
      </c>
      <c r="I440" s="14">
        <f t="shared" si="14"/>
        <v>17</v>
      </c>
      <c r="J440" s="11" t="s">
        <v>3</v>
      </c>
    </row>
    <row r="441" spans="1:10" x14ac:dyDescent="0.3">
      <c r="A441" s="11" t="s">
        <v>4</v>
      </c>
      <c r="B441" s="11" t="s">
        <v>1</v>
      </c>
      <c r="C441" s="11" t="s">
        <v>120</v>
      </c>
      <c r="D441" s="12">
        <v>43410.642361111109</v>
      </c>
      <c r="E441" s="12">
        <v>43410.645833333336</v>
      </c>
      <c r="F441" s="15">
        <f t="shared" si="13"/>
        <v>43410</v>
      </c>
      <c r="G441" s="13">
        <f>MAX(TIME(HOUR(D441),MINUTE(D441),0),day_start)</f>
        <v>0.64236111111111105</v>
      </c>
      <c r="H441" s="13">
        <f>MIN(TIME(HOUR(E441),MINUTE(E441),0),day_end)</f>
        <v>0.64583333333333337</v>
      </c>
      <c r="I441" s="14">
        <f t="shared" si="14"/>
        <v>5</v>
      </c>
      <c r="J441" s="11" t="s">
        <v>3</v>
      </c>
    </row>
    <row r="442" spans="1:10" x14ac:dyDescent="0.3">
      <c r="A442" s="11" t="s">
        <v>17</v>
      </c>
      <c r="B442" s="11" t="s">
        <v>1</v>
      </c>
      <c r="C442" s="11" t="s">
        <v>44</v>
      </c>
      <c r="D442" s="12">
        <v>43410.646527777775</v>
      </c>
      <c r="E442" s="12">
        <v>43410.65</v>
      </c>
      <c r="F442" s="15">
        <f t="shared" si="13"/>
        <v>43410</v>
      </c>
      <c r="G442" s="13">
        <f>MAX(TIME(HOUR(D442),MINUTE(D442),0),day_start)</f>
        <v>0.64652777777777781</v>
      </c>
      <c r="H442" s="13">
        <f>MIN(TIME(HOUR(E442),MINUTE(E442),0),day_end)</f>
        <v>0.65</v>
      </c>
      <c r="I442" s="14">
        <f t="shared" si="14"/>
        <v>4</v>
      </c>
      <c r="J442" s="11" t="s">
        <v>3</v>
      </c>
    </row>
    <row r="443" spans="1:10" x14ac:dyDescent="0.3">
      <c r="A443" s="11" t="s">
        <v>54</v>
      </c>
      <c r="B443" s="11" t="s">
        <v>1</v>
      </c>
      <c r="C443" s="11" t="s">
        <v>218</v>
      </c>
      <c r="D443" s="12">
        <v>43410.647222222222</v>
      </c>
      <c r="E443" s="12">
        <v>43410.706250000003</v>
      </c>
      <c r="F443" s="15">
        <f t="shared" si="13"/>
        <v>43410</v>
      </c>
      <c r="G443" s="13">
        <f>MAX(TIME(HOUR(D443),MINUTE(D443),0),day_start)</f>
        <v>0.64722222222222225</v>
      </c>
      <c r="H443" s="13">
        <f>MIN(TIME(HOUR(E443),MINUTE(E443),0),day_end)</f>
        <v>0.70624999999999993</v>
      </c>
      <c r="I443" s="14">
        <f t="shared" si="14"/>
        <v>84</v>
      </c>
      <c r="J443" s="11" t="s">
        <v>3</v>
      </c>
    </row>
    <row r="444" spans="1:10" x14ac:dyDescent="0.3">
      <c r="A444" s="11" t="s">
        <v>11</v>
      </c>
      <c r="B444" s="11" t="s">
        <v>1</v>
      </c>
      <c r="C444" s="11" t="s">
        <v>96</v>
      </c>
      <c r="D444" s="12">
        <v>43410.654166666667</v>
      </c>
      <c r="E444" s="12">
        <v>43410.67291666667</v>
      </c>
      <c r="F444" s="15">
        <f t="shared" si="13"/>
        <v>43410</v>
      </c>
      <c r="G444" s="13">
        <f>MAX(TIME(HOUR(D444),MINUTE(D444),0),day_start)</f>
        <v>0.65416666666666667</v>
      </c>
      <c r="H444" s="13">
        <f>MIN(TIME(HOUR(E444),MINUTE(E444),0),day_end)</f>
        <v>0.67291666666666661</v>
      </c>
      <c r="I444" s="14">
        <f t="shared" si="14"/>
        <v>26</v>
      </c>
      <c r="J444" s="11" t="s">
        <v>3</v>
      </c>
    </row>
    <row r="445" spans="1:10" x14ac:dyDescent="0.3">
      <c r="A445" s="11" t="s">
        <v>19</v>
      </c>
      <c r="B445" s="11" t="s">
        <v>1</v>
      </c>
      <c r="C445" s="11" t="s">
        <v>201</v>
      </c>
      <c r="D445" s="12">
        <v>43410.661111111112</v>
      </c>
      <c r="E445" s="12">
        <v>43410.73333333333</v>
      </c>
      <c r="F445" s="15">
        <f t="shared" si="13"/>
        <v>43410</v>
      </c>
      <c r="G445" s="13">
        <f>MAX(TIME(HOUR(D445),MINUTE(D445),0),day_start)</f>
        <v>0.66111111111111109</v>
      </c>
      <c r="H445" s="13">
        <f>MIN(TIME(HOUR(E445),MINUTE(E445),0),day_end)</f>
        <v>0.70833333333333337</v>
      </c>
      <c r="I445" s="14">
        <f t="shared" si="14"/>
        <v>68</v>
      </c>
      <c r="J445" s="11" t="s">
        <v>3</v>
      </c>
    </row>
    <row r="446" spans="1:10" x14ac:dyDescent="0.3">
      <c r="A446" s="11" t="s">
        <v>17</v>
      </c>
      <c r="B446" s="11" t="s">
        <v>1</v>
      </c>
      <c r="C446" s="11" t="s">
        <v>34</v>
      </c>
      <c r="D446" s="12">
        <v>43410.67083333333</v>
      </c>
      <c r="E446" s="12">
        <v>43410.676388888889</v>
      </c>
      <c r="F446" s="15">
        <f t="shared" si="13"/>
        <v>43410</v>
      </c>
      <c r="G446" s="13">
        <f>MAX(TIME(HOUR(D446),MINUTE(D446),0),day_start)</f>
        <v>0.67083333333333339</v>
      </c>
      <c r="H446" s="13">
        <f>MIN(TIME(HOUR(E446),MINUTE(E446),0),day_end)</f>
        <v>0.67638888888888893</v>
      </c>
      <c r="I446" s="14">
        <f t="shared" si="14"/>
        <v>7</v>
      </c>
      <c r="J446" s="11" t="s">
        <v>3</v>
      </c>
    </row>
    <row r="447" spans="1:10" x14ac:dyDescent="0.3">
      <c r="A447" s="11" t="s">
        <v>66</v>
      </c>
      <c r="B447" s="11" t="s">
        <v>1</v>
      </c>
      <c r="C447" s="11" t="s">
        <v>151</v>
      </c>
      <c r="D447" s="12">
        <v>43410.68472222222</v>
      </c>
      <c r="E447" s="12">
        <v>43410.771527777775</v>
      </c>
      <c r="F447" s="15">
        <f t="shared" si="13"/>
        <v>43410</v>
      </c>
      <c r="G447" s="13">
        <f>MAX(TIME(HOUR(D447),MINUTE(D447),0),day_start)</f>
        <v>0.68472222222222223</v>
      </c>
      <c r="H447" s="13">
        <f>MIN(TIME(HOUR(E447),MINUTE(E447),0),day_end)</f>
        <v>0.70833333333333337</v>
      </c>
      <c r="I447" s="14">
        <f t="shared" si="14"/>
        <v>34</v>
      </c>
      <c r="J447" s="11" t="s">
        <v>3</v>
      </c>
    </row>
    <row r="448" spans="1:10" x14ac:dyDescent="0.3">
      <c r="A448" s="11" t="s">
        <v>11</v>
      </c>
      <c r="B448" s="11" t="s">
        <v>1</v>
      </c>
      <c r="C448" s="11" t="s">
        <v>174</v>
      </c>
      <c r="D448" s="12">
        <v>43410.720833333333</v>
      </c>
      <c r="E448" s="12">
        <v>43410.8125</v>
      </c>
      <c r="F448" s="15">
        <f t="shared" si="13"/>
        <v>43410</v>
      </c>
      <c r="G448" s="13">
        <f>MAX(TIME(HOUR(D448),MINUTE(D448),0),day_start)</f>
        <v>0.72083333333333333</v>
      </c>
      <c r="H448" s="13">
        <f>MIN(TIME(HOUR(E448),MINUTE(E448),0),day_end)</f>
        <v>0.70833333333333337</v>
      </c>
      <c r="I448" s="14">
        <f t="shared" si="14"/>
        <v>0</v>
      </c>
      <c r="J448" s="11" t="s">
        <v>3</v>
      </c>
    </row>
    <row r="449" spans="1:10" x14ac:dyDescent="0.3">
      <c r="A449" s="11" t="s">
        <v>4</v>
      </c>
      <c r="B449" s="11" t="s">
        <v>1</v>
      </c>
      <c r="C449" s="11" t="s">
        <v>245</v>
      </c>
      <c r="D449" s="12">
        <v>43410.73541666667</v>
      </c>
      <c r="E449" s="12">
        <v>43410.743055555555</v>
      </c>
      <c r="F449" s="15">
        <f t="shared" si="13"/>
        <v>43410</v>
      </c>
      <c r="G449" s="13">
        <f>MAX(TIME(HOUR(D449),MINUTE(D449),0),day_start)</f>
        <v>0.73541666666666661</v>
      </c>
      <c r="H449" s="13">
        <f>MIN(TIME(HOUR(E449),MINUTE(E449),0),day_end)</f>
        <v>0.70833333333333337</v>
      </c>
      <c r="I449" s="14">
        <f t="shared" si="14"/>
        <v>0</v>
      </c>
      <c r="J449" s="11" t="s">
        <v>3</v>
      </c>
    </row>
    <row r="450" spans="1:10" x14ac:dyDescent="0.3">
      <c r="A450" s="11" t="s">
        <v>15</v>
      </c>
      <c r="B450" s="11" t="s">
        <v>1</v>
      </c>
      <c r="C450" s="11" t="s">
        <v>158</v>
      </c>
      <c r="D450" s="12">
        <v>43417.368750000001</v>
      </c>
      <c r="E450" s="12">
        <v>43417.415972222225</v>
      </c>
      <c r="F450" s="15">
        <f t="shared" si="13"/>
        <v>43417</v>
      </c>
      <c r="G450" s="13">
        <f>MAX(TIME(HOUR(D450),MINUTE(D450),0),day_start)</f>
        <v>0.375</v>
      </c>
      <c r="H450" s="13">
        <f>MIN(TIME(HOUR(E450),MINUTE(E450),0),day_end)</f>
        <v>0.41597222222222219</v>
      </c>
      <c r="I450" s="14">
        <f t="shared" si="14"/>
        <v>59</v>
      </c>
      <c r="J450" s="11" t="s">
        <v>3</v>
      </c>
    </row>
    <row r="451" spans="1:10" x14ac:dyDescent="0.3">
      <c r="A451" s="11" t="s">
        <v>54</v>
      </c>
      <c r="B451" s="11" t="s">
        <v>1</v>
      </c>
      <c r="C451" s="11" t="s">
        <v>118</v>
      </c>
      <c r="D451" s="12">
        <v>43417.370138888888</v>
      </c>
      <c r="E451" s="12">
        <v>43417.439583333333</v>
      </c>
      <c r="F451" s="15">
        <f t="shared" ref="F451:F514" si="15">DATE(YEAR(D451),MONTH(D451),DAY(D451))</f>
        <v>43417</v>
      </c>
      <c r="G451" s="13">
        <f>MAX(TIME(HOUR(D451),MINUTE(D451),0),day_start)</f>
        <v>0.375</v>
      </c>
      <c r="H451" s="13">
        <f>MIN(TIME(HOUR(E451),MINUTE(E451),0),day_end)</f>
        <v>0.43958333333333338</v>
      </c>
      <c r="I451" s="14">
        <f t="shared" ref="I451:I514" si="16">MAX(0,INT((H451-G451)*1440))</f>
        <v>93</v>
      </c>
      <c r="J451" s="11" t="s">
        <v>3</v>
      </c>
    </row>
    <row r="452" spans="1:10" x14ac:dyDescent="0.3">
      <c r="A452" s="11" t="s">
        <v>4</v>
      </c>
      <c r="B452" s="11" t="s">
        <v>1</v>
      </c>
      <c r="C452" s="11" t="s">
        <v>72</v>
      </c>
      <c r="D452" s="12">
        <v>43417.393055555556</v>
      </c>
      <c r="E452" s="12">
        <v>43417.47152777778</v>
      </c>
      <c r="F452" s="15">
        <f t="shared" si="15"/>
        <v>43417</v>
      </c>
      <c r="G452" s="13">
        <f>MAX(TIME(HOUR(D452),MINUTE(D452),0),day_start)</f>
        <v>0.39305555555555555</v>
      </c>
      <c r="H452" s="13">
        <f>MIN(TIME(HOUR(E452),MINUTE(E452),0),day_end)</f>
        <v>0.47152777777777777</v>
      </c>
      <c r="I452" s="14">
        <f t="shared" si="16"/>
        <v>113</v>
      </c>
      <c r="J452" s="11" t="s">
        <v>3</v>
      </c>
    </row>
    <row r="453" spans="1:10" x14ac:dyDescent="0.3">
      <c r="A453" s="11" t="s">
        <v>26</v>
      </c>
      <c r="B453" s="11" t="s">
        <v>1</v>
      </c>
      <c r="C453" s="11" t="s">
        <v>108</v>
      </c>
      <c r="D453" s="12">
        <v>43417.40902777778</v>
      </c>
      <c r="E453" s="12">
        <v>43417.532638888886</v>
      </c>
      <c r="F453" s="15">
        <f t="shared" si="15"/>
        <v>43417</v>
      </c>
      <c r="G453" s="13">
        <f>MAX(TIME(HOUR(D453),MINUTE(D453),0),day_start)</f>
        <v>0.40902777777777777</v>
      </c>
      <c r="H453" s="13">
        <f>MIN(TIME(HOUR(E453),MINUTE(E453),0),day_end)</f>
        <v>0.53263888888888888</v>
      </c>
      <c r="I453" s="14">
        <f t="shared" si="16"/>
        <v>178</v>
      </c>
      <c r="J453" s="11" t="s">
        <v>3</v>
      </c>
    </row>
    <row r="454" spans="1:10" x14ac:dyDescent="0.3">
      <c r="A454" s="11" t="s">
        <v>11</v>
      </c>
      <c r="B454" s="11" t="s">
        <v>1</v>
      </c>
      <c r="C454" s="11" t="s">
        <v>46</v>
      </c>
      <c r="D454" s="12">
        <v>43417.413194444445</v>
      </c>
      <c r="E454" s="12">
        <v>43417.460416666669</v>
      </c>
      <c r="F454" s="15">
        <f t="shared" si="15"/>
        <v>43417</v>
      </c>
      <c r="G454" s="13">
        <f>MAX(TIME(HOUR(D454),MINUTE(D454),0),day_start)</f>
        <v>0.41319444444444442</v>
      </c>
      <c r="H454" s="13">
        <f>MIN(TIME(HOUR(E454),MINUTE(E454),0),day_end)</f>
        <v>0.4604166666666667</v>
      </c>
      <c r="I454" s="14">
        <f t="shared" si="16"/>
        <v>68</v>
      </c>
      <c r="J454" s="11" t="s">
        <v>3</v>
      </c>
    </row>
    <row r="455" spans="1:10" x14ac:dyDescent="0.3">
      <c r="A455" s="11" t="s">
        <v>7</v>
      </c>
      <c r="B455" s="11" t="s">
        <v>1</v>
      </c>
      <c r="C455" s="11" t="s">
        <v>5</v>
      </c>
      <c r="D455" s="12">
        <v>43417.425694444442</v>
      </c>
      <c r="E455" s="12">
        <v>43417.461111111108</v>
      </c>
      <c r="F455" s="15">
        <f t="shared" si="15"/>
        <v>43417</v>
      </c>
      <c r="G455" s="13">
        <f>MAX(TIME(HOUR(D455),MINUTE(D455),0),day_start)</f>
        <v>0.42569444444444443</v>
      </c>
      <c r="H455" s="13">
        <f>MIN(TIME(HOUR(E455),MINUTE(E455),0),day_end)</f>
        <v>0.46111111111111108</v>
      </c>
      <c r="I455" s="14">
        <f t="shared" si="16"/>
        <v>51</v>
      </c>
      <c r="J455" s="11" t="s">
        <v>3</v>
      </c>
    </row>
    <row r="456" spans="1:10" x14ac:dyDescent="0.3">
      <c r="A456" s="11" t="s">
        <v>19</v>
      </c>
      <c r="B456" s="11" t="s">
        <v>1</v>
      </c>
      <c r="C456" s="11" t="s">
        <v>39</v>
      </c>
      <c r="D456" s="12">
        <v>43417.431250000001</v>
      </c>
      <c r="E456" s="12">
        <v>43417.544444444444</v>
      </c>
      <c r="F456" s="15">
        <f t="shared" si="15"/>
        <v>43417</v>
      </c>
      <c r="G456" s="13">
        <f>MAX(TIME(HOUR(D456),MINUTE(D456),0),day_start)</f>
        <v>0.43124999999999997</v>
      </c>
      <c r="H456" s="13">
        <f>MIN(TIME(HOUR(E456),MINUTE(E456),0),day_end)</f>
        <v>0.5444444444444444</v>
      </c>
      <c r="I456" s="14">
        <f t="shared" si="16"/>
        <v>163</v>
      </c>
      <c r="J456" s="11" t="s">
        <v>3</v>
      </c>
    </row>
    <row r="457" spans="1:10" x14ac:dyDescent="0.3">
      <c r="A457" s="11" t="s">
        <v>17</v>
      </c>
      <c r="B457" s="11" t="s">
        <v>1</v>
      </c>
      <c r="C457" s="11" t="s">
        <v>250</v>
      </c>
      <c r="D457" s="12">
        <v>43417.447222222225</v>
      </c>
      <c r="E457" s="12">
        <v>43417.45</v>
      </c>
      <c r="F457" s="15">
        <f t="shared" si="15"/>
        <v>43417</v>
      </c>
      <c r="G457" s="13">
        <f>MAX(TIME(HOUR(D457),MINUTE(D457),0),day_start)</f>
        <v>0.44722222222222219</v>
      </c>
      <c r="H457" s="13">
        <f>MIN(TIME(HOUR(E457),MINUTE(E457),0),day_end)</f>
        <v>0.45</v>
      </c>
      <c r="I457" s="14">
        <f t="shared" si="16"/>
        <v>4</v>
      </c>
      <c r="J457" s="11" t="s">
        <v>3</v>
      </c>
    </row>
    <row r="458" spans="1:10" x14ac:dyDescent="0.3">
      <c r="A458" s="11" t="s">
        <v>24</v>
      </c>
      <c r="B458" s="11" t="s">
        <v>1</v>
      </c>
      <c r="C458" s="11" t="s">
        <v>102</v>
      </c>
      <c r="D458" s="12">
        <v>43417.47152777778</v>
      </c>
      <c r="E458" s="12">
        <v>43417.474305555559</v>
      </c>
      <c r="F458" s="15">
        <f t="shared" si="15"/>
        <v>43417</v>
      </c>
      <c r="G458" s="13">
        <f>MAX(TIME(HOUR(D458),MINUTE(D458),0),day_start)</f>
        <v>0.47152777777777777</v>
      </c>
      <c r="H458" s="13">
        <f>MIN(TIME(HOUR(E458),MINUTE(E458),0),day_end)</f>
        <v>0.47430555555555554</v>
      </c>
      <c r="I458" s="14">
        <f t="shared" si="16"/>
        <v>3</v>
      </c>
      <c r="J458" s="11" t="s">
        <v>3</v>
      </c>
    </row>
    <row r="459" spans="1:10" x14ac:dyDescent="0.3">
      <c r="A459" s="11" t="s">
        <v>11</v>
      </c>
      <c r="B459" s="11" t="s">
        <v>1</v>
      </c>
      <c r="C459" s="11" t="s">
        <v>12</v>
      </c>
      <c r="D459" s="12">
        <v>43417.472222222219</v>
      </c>
      <c r="E459" s="12">
        <v>43417.53402777778</v>
      </c>
      <c r="F459" s="15">
        <f t="shared" si="15"/>
        <v>43417</v>
      </c>
      <c r="G459" s="13">
        <f>MAX(TIME(HOUR(D459),MINUTE(D459),0),day_start)</f>
        <v>0.47222222222222227</v>
      </c>
      <c r="H459" s="13">
        <f>MIN(TIME(HOUR(E459),MINUTE(E459),0),day_end)</f>
        <v>0.53402777777777777</v>
      </c>
      <c r="I459" s="14">
        <f t="shared" si="16"/>
        <v>88</v>
      </c>
      <c r="J459" s="11" t="s">
        <v>3</v>
      </c>
    </row>
    <row r="460" spans="1:10" x14ac:dyDescent="0.3">
      <c r="A460" s="11" t="s">
        <v>7</v>
      </c>
      <c r="B460" s="11" t="s">
        <v>1</v>
      </c>
      <c r="C460" s="11" t="s">
        <v>5</v>
      </c>
      <c r="D460" s="12">
        <v>43417.472222222219</v>
      </c>
      <c r="E460" s="12">
        <v>43417.474305555559</v>
      </c>
      <c r="F460" s="15">
        <f t="shared" si="15"/>
        <v>43417</v>
      </c>
      <c r="G460" s="13">
        <f>MAX(TIME(HOUR(D460),MINUTE(D460),0),day_start)</f>
        <v>0.47222222222222227</v>
      </c>
      <c r="H460" s="13">
        <f>MIN(TIME(HOUR(E460),MINUTE(E460),0),day_end)</f>
        <v>0.47430555555555554</v>
      </c>
      <c r="I460" s="14">
        <f t="shared" si="16"/>
        <v>2</v>
      </c>
      <c r="J460" s="11" t="s">
        <v>3</v>
      </c>
    </row>
    <row r="461" spans="1:10" x14ac:dyDescent="0.3">
      <c r="A461" s="11" t="s">
        <v>9</v>
      </c>
      <c r="B461" s="11" t="s">
        <v>1</v>
      </c>
      <c r="C461" s="11" t="s">
        <v>251</v>
      </c>
      <c r="D461" s="12">
        <v>43417.474999999999</v>
      </c>
      <c r="E461" s="12">
        <v>43417.484722222223</v>
      </c>
      <c r="F461" s="15">
        <f t="shared" si="15"/>
        <v>43417</v>
      </c>
      <c r="G461" s="13">
        <f>MAX(TIME(HOUR(D461),MINUTE(D461),0),day_start)</f>
        <v>0.47500000000000003</v>
      </c>
      <c r="H461" s="13">
        <f>MIN(TIME(HOUR(E461),MINUTE(E461),0),day_end)</f>
        <v>0.48472222222222222</v>
      </c>
      <c r="I461" s="14">
        <f t="shared" si="16"/>
        <v>14</v>
      </c>
      <c r="J461" s="11" t="s">
        <v>3</v>
      </c>
    </row>
    <row r="462" spans="1:10" x14ac:dyDescent="0.3">
      <c r="A462" s="11" t="s">
        <v>13</v>
      </c>
      <c r="B462" s="11" t="s">
        <v>1</v>
      </c>
      <c r="C462" s="11" t="s">
        <v>52</v>
      </c>
      <c r="D462" s="12">
        <v>43417.477083333331</v>
      </c>
      <c r="E462" s="12">
        <v>43417.595138888886</v>
      </c>
      <c r="F462" s="15">
        <f t="shared" si="15"/>
        <v>43417</v>
      </c>
      <c r="G462" s="13">
        <f>MAX(TIME(HOUR(D462),MINUTE(D462),0),day_start)</f>
        <v>0.4770833333333333</v>
      </c>
      <c r="H462" s="13">
        <f>MIN(TIME(HOUR(E462),MINUTE(E462),0),day_end)</f>
        <v>0.59513888888888888</v>
      </c>
      <c r="I462" s="14">
        <f t="shared" si="16"/>
        <v>170</v>
      </c>
      <c r="J462" s="11" t="s">
        <v>3</v>
      </c>
    </row>
    <row r="463" spans="1:10" x14ac:dyDescent="0.3">
      <c r="A463" s="11" t="s">
        <v>24</v>
      </c>
      <c r="B463" s="11" t="s">
        <v>1</v>
      </c>
      <c r="C463" s="11" t="s">
        <v>139</v>
      </c>
      <c r="D463" s="12">
        <v>43417.478472222225</v>
      </c>
      <c r="E463" s="12">
        <v>43417.513194444444</v>
      </c>
      <c r="F463" s="15">
        <f t="shared" si="15"/>
        <v>43417</v>
      </c>
      <c r="G463" s="13">
        <f>MAX(TIME(HOUR(D463),MINUTE(D463),0),day_start)</f>
        <v>0.47847222222222219</v>
      </c>
      <c r="H463" s="13">
        <f>MIN(TIME(HOUR(E463),MINUTE(E463),0),day_end)</f>
        <v>0.5131944444444444</v>
      </c>
      <c r="I463" s="14">
        <f t="shared" si="16"/>
        <v>50</v>
      </c>
      <c r="J463" s="11" t="s">
        <v>3</v>
      </c>
    </row>
    <row r="464" spans="1:10" x14ac:dyDescent="0.3">
      <c r="A464" s="11" t="s">
        <v>42</v>
      </c>
      <c r="B464" s="11" t="s">
        <v>1</v>
      </c>
      <c r="C464" s="11" t="s">
        <v>49</v>
      </c>
      <c r="D464" s="12">
        <v>43417.48541666667</v>
      </c>
      <c r="E464" s="12">
        <v>43417.558333333334</v>
      </c>
      <c r="F464" s="15">
        <f t="shared" si="15"/>
        <v>43417</v>
      </c>
      <c r="G464" s="13">
        <f>MAX(TIME(HOUR(D464),MINUTE(D464),0),day_start)</f>
        <v>0.48541666666666666</v>
      </c>
      <c r="H464" s="13">
        <f>MIN(TIME(HOUR(E464),MINUTE(E464),0),day_end)</f>
        <v>0.55833333333333335</v>
      </c>
      <c r="I464" s="14">
        <f t="shared" si="16"/>
        <v>105</v>
      </c>
      <c r="J464" s="11" t="s">
        <v>3</v>
      </c>
    </row>
    <row r="465" spans="1:10" x14ac:dyDescent="0.3">
      <c r="A465" s="11" t="s">
        <v>54</v>
      </c>
      <c r="B465" s="11" t="s">
        <v>1</v>
      </c>
      <c r="C465" s="11" t="s">
        <v>105</v>
      </c>
      <c r="D465" s="12">
        <v>43417.488194444442</v>
      </c>
      <c r="E465" s="12">
        <v>43417.498611111114</v>
      </c>
      <c r="F465" s="15">
        <f t="shared" si="15"/>
        <v>43417</v>
      </c>
      <c r="G465" s="13">
        <f>MAX(TIME(HOUR(D465),MINUTE(D465),0),day_start)</f>
        <v>0.48819444444444443</v>
      </c>
      <c r="H465" s="13">
        <f>MIN(TIME(HOUR(E465),MINUTE(E465),0),day_end)</f>
        <v>0.49861111111111112</v>
      </c>
      <c r="I465" s="14">
        <f t="shared" si="16"/>
        <v>15</v>
      </c>
      <c r="J465" s="11" t="s">
        <v>3</v>
      </c>
    </row>
    <row r="466" spans="1:10" x14ac:dyDescent="0.3">
      <c r="A466" s="11" t="s">
        <v>9</v>
      </c>
      <c r="B466" s="11" t="s">
        <v>1</v>
      </c>
      <c r="C466" s="11" t="s">
        <v>14</v>
      </c>
      <c r="D466" s="12">
        <v>43417.488194444442</v>
      </c>
      <c r="E466" s="12">
        <v>43417.500694444447</v>
      </c>
      <c r="F466" s="15">
        <f t="shared" si="15"/>
        <v>43417</v>
      </c>
      <c r="G466" s="13">
        <f>MAX(TIME(HOUR(D466),MINUTE(D466),0),day_start)</f>
        <v>0.48819444444444443</v>
      </c>
      <c r="H466" s="13">
        <f>MIN(TIME(HOUR(E466),MINUTE(E466),0),day_end)</f>
        <v>0.50069444444444444</v>
      </c>
      <c r="I466" s="14">
        <f t="shared" si="16"/>
        <v>18</v>
      </c>
      <c r="J466" s="11" t="s">
        <v>3</v>
      </c>
    </row>
    <row r="467" spans="1:10" x14ac:dyDescent="0.3">
      <c r="A467" s="11" t="s">
        <v>51</v>
      </c>
      <c r="B467" s="11" t="s">
        <v>1</v>
      </c>
      <c r="C467" s="11" t="s">
        <v>22</v>
      </c>
      <c r="D467" s="12">
        <v>43417.493750000001</v>
      </c>
      <c r="E467" s="12">
        <v>43417.509722222225</v>
      </c>
      <c r="F467" s="15">
        <f t="shared" si="15"/>
        <v>43417</v>
      </c>
      <c r="G467" s="13">
        <f>MAX(TIME(HOUR(D467),MINUTE(D467),0),day_start)</f>
        <v>0.49374999999999997</v>
      </c>
      <c r="H467" s="13">
        <f>MIN(TIME(HOUR(E467),MINUTE(E467),0),day_end)</f>
        <v>0.50972222222222219</v>
      </c>
      <c r="I467" s="14">
        <f t="shared" si="16"/>
        <v>23</v>
      </c>
      <c r="J467" s="11" t="s">
        <v>3</v>
      </c>
    </row>
    <row r="468" spans="1:10" x14ac:dyDescent="0.3">
      <c r="A468" s="11" t="s">
        <v>66</v>
      </c>
      <c r="B468" s="11" t="s">
        <v>1</v>
      </c>
      <c r="C468" s="11" t="s">
        <v>31</v>
      </c>
      <c r="D468" s="12">
        <v>43417.506249999999</v>
      </c>
      <c r="E468" s="12">
        <v>43417.509722222225</v>
      </c>
      <c r="F468" s="15">
        <f t="shared" si="15"/>
        <v>43417</v>
      </c>
      <c r="G468" s="13">
        <f>MAX(TIME(HOUR(D468),MINUTE(D468),0),day_start)</f>
        <v>0.50624999999999998</v>
      </c>
      <c r="H468" s="13">
        <f>MIN(TIME(HOUR(E468),MINUTE(E468),0),day_end)</f>
        <v>0.50972222222222219</v>
      </c>
      <c r="I468" s="14">
        <f t="shared" si="16"/>
        <v>4</v>
      </c>
      <c r="J468" s="11" t="s">
        <v>3</v>
      </c>
    </row>
    <row r="469" spans="1:10" x14ac:dyDescent="0.3">
      <c r="A469" s="11" t="s">
        <v>54</v>
      </c>
      <c r="B469" s="11" t="s">
        <v>1</v>
      </c>
      <c r="C469" s="11" t="s">
        <v>118</v>
      </c>
      <c r="D469" s="12">
        <v>43417.508333333331</v>
      </c>
      <c r="E469" s="12">
        <v>43417.518750000003</v>
      </c>
      <c r="F469" s="15">
        <f t="shared" si="15"/>
        <v>43417</v>
      </c>
      <c r="G469" s="13">
        <f>MAX(TIME(HOUR(D469),MINUTE(D469),0),day_start)</f>
        <v>0.5083333333333333</v>
      </c>
      <c r="H469" s="13">
        <f>MIN(TIME(HOUR(E469),MINUTE(E469),0),day_end)</f>
        <v>0.51874999999999993</v>
      </c>
      <c r="I469" s="14">
        <f t="shared" si="16"/>
        <v>14</v>
      </c>
      <c r="J469" s="11" t="s">
        <v>3</v>
      </c>
    </row>
    <row r="470" spans="1:10" x14ac:dyDescent="0.3">
      <c r="A470" s="11" t="s">
        <v>32</v>
      </c>
      <c r="B470" s="11" t="s">
        <v>1</v>
      </c>
      <c r="C470" s="11" t="s">
        <v>31</v>
      </c>
      <c r="D470" s="12">
        <v>43417.510416666664</v>
      </c>
      <c r="E470" s="12">
        <v>43417.515277777777</v>
      </c>
      <c r="F470" s="15">
        <f t="shared" si="15"/>
        <v>43417</v>
      </c>
      <c r="G470" s="13">
        <f>MAX(TIME(HOUR(D470),MINUTE(D470),0),day_start)</f>
        <v>0.51041666666666663</v>
      </c>
      <c r="H470" s="13">
        <f>MIN(TIME(HOUR(E470),MINUTE(E470),0),day_end)</f>
        <v>0.51527777777777783</v>
      </c>
      <c r="I470" s="14">
        <f t="shared" si="16"/>
        <v>7</v>
      </c>
      <c r="J470" s="11" t="s">
        <v>3</v>
      </c>
    </row>
    <row r="471" spans="1:10" x14ac:dyDescent="0.3">
      <c r="A471" s="11" t="s">
        <v>51</v>
      </c>
      <c r="B471" s="11" t="s">
        <v>1</v>
      </c>
      <c r="C471" s="11" t="s">
        <v>45</v>
      </c>
      <c r="D471" s="12">
        <v>43417.518750000003</v>
      </c>
      <c r="E471" s="12">
        <v>43417.597916666666</v>
      </c>
      <c r="F471" s="15">
        <f t="shared" si="15"/>
        <v>43417</v>
      </c>
      <c r="G471" s="13">
        <f>MAX(TIME(HOUR(D471),MINUTE(D471),0),day_start)</f>
        <v>0.51874999999999993</v>
      </c>
      <c r="H471" s="13">
        <f>MIN(TIME(HOUR(E471),MINUTE(E471),0),day_end)</f>
        <v>0.59791666666666665</v>
      </c>
      <c r="I471" s="14">
        <f t="shared" si="16"/>
        <v>114</v>
      </c>
      <c r="J471" s="11" t="s">
        <v>3</v>
      </c>
    </row>
    <row r="472" spans="1:10" x14ac:dyDescent="0.3">
      <c r="A472" s="11" t="s">
        <v>9</v>
      </c>
      <c r="B472" s="11" t="s">
        <v>1</v>
      </c>
      <c r="C472" s="11" t="s">
        <v>159</v>
      </c>
      <c r="D472" s="12">
        <v>43417.518750000003</v>
      </c>
      <c r="E472" s="12">
        <v>43417.597916666666</v>
      </c>
      <c r="F472" s="15">
        <f t="shared" si="15"/>
        <v>43417</v>
      </c>
      <c r="G472" s="13">
        <f>MAX(TIME(HOUR(D472),MINUTE(D472),0),day_start)</f>
        <v>0.51874999999999993</v>
      </c>
      <c r="H472" s="13">
        <f>MIN(TIME(HOUR(E472),MINUTE(E472),0),day_end)</f>
        <v>0.59791666666666665</v>
      </c>
      <c r="I472" s="14">
        <f t="shared" si="16"/>
        <v>114</v>
      </c>
      <c r="J472" s="11" t="s">
        <v>3</v>
      </c>
    </row>
    <row r="473" spans="1:10" x14ac:dyDescent="0.3">
      <c r="A473" s="11" t="s">
        <v>0</v>
      </c>
      <c r="B473" s="11" t="s">
        <v>1</v>
      </c>
      <c r="C473" s="11" t="s">
        <v>38</v>
      </c>
      <c r="D473" s="12">
        <v>43417.518750000003</v>
      </c>
      <c r="E473" s="12">
        <v>43417.597222222219</v>
      </c>
      <c r="F473" s="15">
        <f t="shared" si="15"/>
        <v>43417</v>
      </c>
      <c r="G473" s="13">
        <f>MAX(TIME(HOUR(D473),MINUTE(D473),0),day_start)</f>
        <v>0.51874999999999993</v>
      </c>
      <c r="H473" s="13">
        <f>MIN(TIME(HOUR(E473),MINUTE(E473),0),day_end)</f>
        <v>0.59722222222222221</v>
      </c>
      <c r="I473" s="14">
        <f t="shared" si="16"/>
        <v>113</v>
      </c>
      <c r="J473" s="11" t="s">
        <v>3</v>
      </c>
    </row>
    <row r="474" spans="1:10" x14ac:dyDescent="0.3">
      <c r="A474" s="11" t="s">
        <v>26</v>
      </c>
      <c r="B474" s="11" t="s">
        <v>1</v>
      </c>
      <c r="C474" s="11" t="s">
        <v>108</v>
      </c>
      <c r="D474" s="12">
        <v>43417.534722222219</v>
      </c>
      <c r="E474" s="12">
        <v>43417.536805555559</v>
      </c>
      <c r="F474" s="15">
        <f t="shared" si="15"/>
        <v>43417</v>
      </c>
      <c r="G474" s="13">
        <f>MAX(TIME(HOUR(D474),MINUTE(D474),0),day_start)</f>
        <v>0.53472222222222221</v>
      </c>
      <c r="H474" s="13">
        <f>MIN(TIME(HOUR(E474),MINUTE(E474),0),day_end)</f>
        <v>0.53680555555555554</v>
      </c>
      <c r="I474" s="14">
        <f t="shared" si="16"/>
        <v>2</v>
      </c>
      <c r="J474" s="11" t="s">
        <v>3</v>
      </c>
    </row>
    <row r="475" spans="1:10" x14ac:dyDescent="0.3">
      <c r="A475" s="11" t="s">
        <v>26</v>
      </c>
      <c r="B475" s="11" t="s">
        <v>1</v>
      </c>
      <c r="C475" s="11" t="s">
        <v>108</v>
      </c>
      <c r="D475" s="12">
        <v>43417.539583333331</v>
      </c>
      <c r="E475" s="12">
        <v>43417.541666666664</v>
      </c>
      <c r="F475" s="15">
        <f t="shared" si="15"/>
        <v>43417</v>
      </c>
      <c r="G475" s="13">
        <f>MAX(TIME(HOUR(D475),MINUTE(D475),0),day_start)</f>
        <v>0.5395833333333333</v>
      </c>
      <c r="H475" s="13">
        <f>MIN(TIME(HOUR(E475),MINUTE(E475),0),day_end)</f>
        <v>0.54166666666666663</v>
      </c>
      <c r="I475" s="14">
        <f t="shared" si="16"/>
        <v>2</v>
      </c>
      <c r="J475" s="11" t="s">
        <v>3</v>
      </c>
    </row>
    <row r="476" spans="1:10" x14ac:dyDescent="0.3">
      <c r="A476" s="11" t="s">
        <v>54</v>
      </c>
      <c r="B476" s="11" t="s">
        <v>1</v>
      </c>
      <c r="C476" s="11" t="s">
        <v>62</v>
      </c>
      <c r="D476" s="12">
        <v>43417.543055555558</v>
      </c>
      <c r="E476" s="12">
        <v>43417.61041666667</v>
      </c>
      <c r="F476" s="15">
        <f t="shared" si="15"/>
        <v>43417</v>
      </c>
      <c r="G476" s="13">
        <f>MAX(TIME(HOUR(D476),MINUTE(D476),0),day_start)</f>
        <v>0.54305555555555551</v>
      </c>
      <c r="H476" s="13">
        <f>MIN(TIME(HOUR(E476),MINUTE(E476),0),day_end)</f>
        <v>0.61041666666666672</v>
      </c>
      <c r="I476" s="14">
        <f t="shared" si="16"/>
        <v>97</v>
      </c>
      <c r="J476" s="11" t="s">
        <v>3</v>
      </c>
    </row>
    <row r="477" spans="1:10" x14ac:dyDescent="0.3">
      <c r="A477" s="11" t="s">
        <v>11</v>
      </c>
      <c r="B477" s="11" t="s">
        <v>1</v>
      </c>
      <c r="C477" s="11" t="s">
        <v>79</v>
      </c>
      <c r="D477" s="12">
        <v>43417.545138888891</v>
      </c>
      <c r="E477" s="12">
        <v>43417.599305555559</v>
      </c>
      <c r="F477" s="15">
        <f t="shared" si="15"/>
        <v>43417</v>
      </c>
      <c r="G477" s="13">
        <f>MAX(TIME(HOUR(D477),MINUTE(D477),0),day_start)</f>
        <v>0.54513888888888895</v>
      </c>
      <c r="H477" s="13">
        <f>MIN(TIME(HOUR(E477),MINUTE(E477),0),day_end)</f>
        <v>0.59930555555555554</v>
      </c>
      <c r="I477" s="14">
        <f t="shared" si="16"/>
        <v>77</v>
      </c>
      <c r="J477" s="11" t="s">
        <v>3</v>
      </c>
    </row>
    <row r="478" spans="1:10" x14ac:dyDescent="0.3">
      <c r="A478" s="11" t="s">
        <v>26</v>
      </c>
      <c r="B478" s="11" t="s">
        <v>1</v>
      </c>
      <c r="C478" s="11" t="s">
        <v>108</v>
      </c>
      <c r="D478" s="12">
        <v>43417.546527777777</v>
      </c>
      <c r="E478" s="12">
        <v>43417.709027777775</v>
      </c>
      <c r="F478" s="15">
        <f t="shared" si="15"/>
        <v>43417</v>
      </c>
      <c r="G478" s="13">
        <f>MAX(TIME(HOUR(D478),MINUTE(D478),0),day_start)</f>
        <v>0.54652777777777783</v>
      </c>
      <c r="H478" s="13">
        <f>MIN(TIME(HOUR(E478),MINUTE(E478),0),day_end)</f>
        <v>0.70833333333333337</v>
      </c>
      <c r="I478" s="14">
        <f t="shared" si="16"/>
        <v>233</v>
      </c>
      <c r="J478" s="11" t="s">
        <v>3</v>
      </c>
    </row>
    <row r="479" spans="1:10" x14ac:dyDescent="0.3">
      <c r="A479" s="11" t="s">
        <v>15</v>
      </c>
      <c r="B479" s="11" t="s">
        <v>1</v>
      </c>
      <c r="C479" s="11" t="s">
        <v>8</v>
      </c>
      <c r="D479" s="12">
        <v>43417.550694444442</v>
      </c>
      <c r="E479" s="12">
        <v>43417.603472222225</v>
      </c>
      <c r="F479" s="15">
        <f t="shared" si="15"/>
        <v>43417</v>
      </c>
      <c r="G479" s="13">
        <f>MAX(TIME(HOUR(D479),MINUTE(D479),0),day_start)</f>
        <v>0.55069444444444449</v>
      </c>
      <c r="H479" s="13">
        <f>MIN(TIME(HOUR(E479),MINUTE(E479),0),day_end)</f>
        <v>0.60347222222222219</v>
      </c>
      <c r="I479" s="14">
        <f t="shared" si="16"/>
        <v>75</v>
      </c>
      <c r="J479" s="11" t="s">
        <v>3</v>
      </c>
    </row>
    <row r="480" spans="1:10" x14ac:dyDescent="0.3">
      <c r="A480" s="11" t="s">
        <v>19</v>
      </c>
      <c r="B480" s="11" t="s">
        <v>1</v>
      </c>
      <c r="C480" s="11" t="s">
        <v>249</v>
      </c>
      <c r="D480" s="12">
        <v>43417.556250000001</v>
      </c>
      <c r="E480" s="12">
        <v>43417.585416666669</v>
      </c>
      <c r="F480" s="15">
        <f t="shared" si="15"/>
        <v>43417</v>
      </c>
      <c r="G480" s="13">
        <f>MAX(TIME(HOUR(D480),MINUTE(D480),0),day_start)</f>
        <v>0.55625000000000002</v>
      </c>
      <c r="H480" s="13">
        <f>MIN(TIME(HOUR(E480),MINUTE(E480),0),day_end)</f>
        <v>0.5854166666666667</v>
      </c>
      <c r="I480" s="14">
        <f t="shared" si="16"/>
        <v>42</v>
      </c>
      <c r="J480" s="11" t="s">
        <v>3</v>
      </c>
    </row>
    <row r="481" spans="1:10" x14ac:dyDescent="0.3">
      <c r="A481" s="11" t="s">
        <v>7</v>
      </c>
      <c r="B481" s="11" t="s">
        <v>1</v>
      </c>
      <c r="C481" s="11" t="s">
        <v>78</v>
      </c>
      <c r="D481" s="12">
        <v>43417.5625</v>
      </c>
      <c r="E481" s="12">
        <v>43417.644444444442</v>
      </c>
      <c r="F481" s="15">
        <f t="shared" si="15"/>
        <v>43417</v>
      </c>
      <c r="G481" s="13">
        <f>MAX(TIME(HOUR(D481),MINUTE(D481),0),day_start)</f>
        <v>0.5625</v>
      </c>
      <c r="H481" s="13">
        <f>MIN(TIME(HOUR(E481),MINUTE(E481),0),day_end)</f>
        <v>0.64444444444444449</v>
      </c>
      <c r="I481" s="14">
        <f t="shared" si="16"/>
        <v>118</v>
      </c>
      <c r="J481" s="11" t="s">
        <v>3</v>
      </c>
    </row>
    <row r="482" spans="1:10" x14ac:dyDescent="0.3">
      <c r="A482" s="11" t="s">
        <v>82</v>
      </c>
      <c r="B482" s="11" t="s">
        <v>1</v>
      </c>
      <c r="C482" s="11" t="s">
        <v>131</v>
      </c>
      <c r="D482" s="12">
        <v>43417.572222222225</v>
      </c>
      <c r="E482" s="12">
        <v>43417.595833333333</v>
      </c>
      <c r="F482" s="15">
        <f t="shared" si="15"/>
        <v>43417</v>
      </c>
      <c r="G482" s="13">
        <f>MAX(TIME(HOUR(D482),MINUTE(D482),0),day_start)</f>
        <v>0.57222222222222219</v>
      </c>
      <c r="H482" s="13">
        <f>MIN(TIME(HOUR(E482),MINUTE(E482),0),day_end)</f>
        <v>0.59583333333333333</v>
      </c>
      <c r="I482" s="14">
        <f t="shared" si="16"/>
        <v>34</v>
      </c>
      <c r="J482" s="11" t="s">
        <v>3</v>
      </c>
    </row>
    <row r="483" spans="1:10" x14ac:dyDescent="0.3">
      <c r="A483" s="11" t="s">
        <v>0</v>
      </c>
      <c r="B483" s="11" t="s">
        <v>1</v>
      </c>
      <c r="C483" s="11" t="s">
        <v>76</v>
      </c>
      <c r="D483" s="12">
        <v>43417.619444444441</v>
      </c>
      <c r="E483" s="12">
        <v>43417.638888888891</v>
      </c>
      <c r="F483" s="15">
        <f t="shared" si="15"/>
        <v>43417</v>
      </c>
      <c r="G483" s="13">
        <f>MAX(TIME(HOUR(D483),MINUTE(D483),0),day_start)</f>
        <v>0.61944444444444446</v>
      </c>
      <c r="H483" s="13">
        <f>MIN(TIME(HOUR(E483),MINUTE(E483),0),day_end)</f>
        <v>0.63888888888888895</v>
      </c>
      <c r="I483" s="14">
        <f t="shared" si="16"/>
        <v>28</v>
      </c>
      <c r="J483" s="11" t="s">
        <v>3</v>
      </c>
    </row>
    <row r="484" spans="1:10" x14ac:dyDescent="0.3">
      <c r="A484" s="11" t="s">
        <v>17</v>
      </c>
      <c r="B484" s="11" t="s">
        <v>1</v>
      </c>
      <c r="C484" s="11" t="s">
        <v>252</v>
      </c>
      <c r="D484" s="12">
        <v>43417.619444444441</v>
      </c>
      <c r="E484" s="12">
        <v>43417.661111111112</v>
      </c>
      <c r="F484" s="15">
        <f t="shared" si="15"/>
        <v>43417</v>
      </c>
      <c r="G484" s="13">
        <f>MAX(TIME(HOUR(D484),MINUTE(D484),0),day_start)</f>
        <v>0.61944444444444446</v>
      </c>
      <c r="H484" s="13">
        <f>MIN(TIME(HOUR(E484),MINUTE(E484),0),day_end)</f>
        <v>0.66111111111111109</v>
      </c>
      <c r="I484" s="14">
        <f t="shared" si="16"/>
        <v>59</v>
      </c>
      <c r="J484" s="11" t="s">
        <v>3</v>
      </c>
    </row>
    <row r="485" spans="1:10" x14ac:dyDescent="0.3">
      <c r="A485" s="11" t="s">
        <v>51</v>
      </c>
      <c r="B485" s="11" t="s">
        <v>1</v>
      </c>
      <c r="C485" s="11" t="s">
        <v>67</v>
      </c>
      <c r="D485" s="12">
        <v>43417.636111111111</v>
      </c>
      <c r="E485" s="12">
        <v>43417.637499999997</v>
      </c>
      <c r="F485" s="15">
        <f t="shared" si="15"/>
        <v>43417</v>
      </c>
      <c r="G485" s="13">
        <f>MAX(TIME(HOUR(D485),MINUTE(D485),0),day_start)</f>
        <v>0.63611111111111118</v>
      </c>
      <c r="H485" s="13">
        <f>MIN(TIME(HOUR(E485),MINUTE(E485),0),day_end)</f>
        <v>0.63750000000000007</v>
      </c>
      <c r="I485" s="14">
        <f t="shared" si="16"/>
        <v>1</v>
      </c>
      <c r="J485" s="11" t="s">
        <v>3</v>
      </c>
    </row>
    <row r="486" spans="1:10" x14ac:dyDescent="0.3">
      <c r="A486" s="11" t="s">
        <v>21</v>
      </c>
      <c r="B486" s="11" t="s">
        <v>1</v>
      </c>
      <c r="C486" s="11" t="s">
        <v>39</v>
      </c>
      <c r="D486" s="12">
        <v>43417.638194444444</v>
      </c>
      <c r="E486" s="12">
        <v>43417.640277777777</v>
      </c>
      <c r="F486" s="15">
        <f t="shared" si="15"/>
        <v>43417</v>
      </c>
      <c r="G486" s="13">
        <f>MAX(TIME(HOUR(D486),MINUTE(D486),0),day_start)</f>
        <v>0.6381944444444444</v>
      </c>
      <c r="H486" s="13">
        <f>MIN(TIME(HOUR(E486),MINUTE(E486),0),day_end)</f>
        <v>0.64027777777777783</v>
      </c>
      <c r="I486" s="14">
        <f t="shared" si="16"/>
        <v>3</v>
      </c>
      <c r="J486" s="11" t="s">
        <v>3</v>
      </c>
    </row>
    <row r="487" spans="1:10" x14ac:dyDescent="0.3">
      <c r="A487" s="11" t="s">
        <v>9</v>
      </c>
      <c r="B487" s="11" t="s">
        <v>1</v>
      </c>
      <c r="C487" s="11" t="s">
        <v>159</v>
      </c>
      <c r="D487" s="12">
        <v>43417.63958333333</v>
      </c>
      <c r="E487" s="12">
        <v>43417.686111111114</v>
      </c>
      <c r="F487" s="15">
        <f t="shared" si="15"/>
        <v>43417</v>
      </c>
      <c r="G487" s="13">
        <f>MAX(TIME(HOUR(D487),MINUTE(D487),0),day_start)</f>
        <v>0.63958333333333328</v>
      </c>
      <c r="H487" s="13">
        <f>MIN(TIME(HOUR(E487),MINUTE(E487),0),day_end)</f>
        <v>0.68611111111111101</v>
      </c>
      <c r="I487" s="14">
        <f t="shared" si="16"/>
        <v>66</v>
      </c>
      <c r="J487" s="11" t="s">
        <v>3</v>
      </c>
    </row>
    <row r="488" spans="1:10" x14ac:dyDescent="0.3">
      <c r="A488" s="11" t="s">
        <v>56</v>
      </c>
      <c r="B488" s="11" t="s">
        <v>1</v>
      </c>
      <c r="C488" s="11" t="s">
        <v>45</v>
      </c>
      <c r="D488" s="12">
        <v>43417.63958333333</v>
      </c>
      <c r="E488" s="12">
        <v>43417.685416666667</v>
      </c>
      <c r="F488" s="15">
        <f t="shared" si="15"/>
        <v>43417</v>
      </c>
      <c r="G488" s="13">
        <f>MAX(TIME(HOUR(D488),MINUTE(D488),0),day_start)</f>
        <v>0.63958333333333328</v>
      </c>
      <c r="H488" s="13">
        <f>MIN(TIME(HOUR(E488),MINUTE(E488),0),day_end)</f>
        <v>0.68541666666666667</v>
      </c>
      <c r="I488" s="14">
        <f t="shared" si="16"/>
        <v>66</v>
      </c>
      <c r="J488" s="11" t="s">
        <v>3</v>
      </c>
    </row>
    <row r="489" spans="1:10" x14ac:dyDescent="0.3">
      <c r="A489" s="11" t="s">
        <v>19</v>
      </c>
      <c r="B489" s="11" t="s">
        <v>1</v>
      </c>
      <c r="C489" s="11" t="s">
        <v>38</v>
      </c>
      <c r="D489" s="12">
        <v>43417.63958333333</v>
      </c>
      <c r="E489" s="12">
        <v>43417.685416666667</v>
      </c>
      <c r="F489" s="15">
        <f t="shared" si="15"/>
        <v>43417</v>
      </c>
      <c r="G489" s="13">
        <f>MAX(TIME(HOUR(D489),MINUTE(D489),0),day_start)</f>
        <v>0.63958333333333328</v>
      </c>
      <c r="H489" s="13">
        <f>MIN(TIME(HOUR(E489),MINUTE(E489),0),day_end)</f>
        <v>0.68541666666666667</v>
      </c>
      <c r="I489" s="14">
        <f t="shared" si="16"/>
        <v>66</v>
      </c>
      <c r="J489" s="11" t="s">
        <v>3</v>
      </c>
    </row>
    <row r="490" spans="1:10" x14ac:dyDescent="0.3">
      <c r="A490" s="11" t="s">
        <v>13</v>
      </c>
      <c r="B490" s="11" t="s">
        <v>1</v>
      </c>
      <c r="C490" s="11" t="s">
        <v>39</v>
      </c>
      <c r="D490" s="12">
        <v>43417.64166666667</v>
      </c>
      <c r="E490" s="12">
        <v>43417.643055555556</v>
      </c>
      <c r="F490" s="15">
        <f t="shared" si="15"/>
        <v>43417</v>
      </c>
      <c r="G490" s="13">
        <f>MAX(TIME(HOUR(D490),MINUTE(D490),0),day_start)</f>
        <v>0.64166666666666672</v>
      </c>
      <c r="H490" s="13">
        <f>MIN(TIME(HOUR(E490),MINUTE(E490),0),day_end)</f>
        <v>0.6430555555555556</v>
      </c>
      <c r="I490" s="14">
        <f t="shared" si="16"/>
        <v>1</v>
      </c>
      <c r="J490" s="11" t="s">
        <v>3</v>
      </c>
    </row>
    <row r="491" spans="1:10" x14ac:dyDescent="0.3">
      <c r="A491" s="11" t="s">
        <v>24</v>
      </c>
      <c r="B491" s="11" t="s">
        <v>1</v>
      </c>
      <c r="C491" s="11" t="s">
        <v>52</v>
      </c>
      <c r="D491" s="12">
        <v>43417.643750000003</v>
      </c>
      <c r="E491" s="12">
        <v>43417.773611111108</v>
      </c>
      <c r="F491" s="15">
        <f t="shared" si="15"/>
        <v>43417</v>
      </c>
      <c r="G491" s="13">
        <f>MAX(TIME(HOUR(D491),MINUTE(D491),0),day_start)</f>
        <v>0.64374999999999993</v>
      </c>
      <c r="H491" s="13">
        <f>MIN(TIME(HOUR(E491),MINUTE(E491),0),day_end)</f>
        <v>0.70833333333333337</v>
      </c>
      <c r="I491" s="14">
        <f t="shared" si="16"/>
        <v>93</v>
      </c>
      <c r="J491" s="11" t="s">
        <v>3</v>
      </c>
    </row>
    <row r="492" spans="1:10" x14ac:dyDescent="0.3">
      <c r="A492" s="11" t="s">
        <v>48</v>
      </c>
      <c r="B492" s="11" t="s">
        <v>1</v>
      </c>
      <c r="C492" s="11" t="s">
        <v>96</v>
      </c>
      <c r="D492" s="12">
        <v>43417.646527777775</v>
      </c>
      <c r="E492" s="12">
        <v>43417.684027777781</v>
      </c>
      <c r="F492" s="15">
        <f t="shared" si="15"/>
        <v>43417</v>
      </c>
      <c r="G492" s="13">
        <f>MAX(TIME(HOUR(D492),MINUTE(D492),0),day_start)</f>
        <v>0.64652777777777781</v>
      </c>
      <c r="H492" s="13">
        <f>MIN(TIME(HOUR(E492),MINUTE(E492),0),day_end)</f>
        <v>0.68402777777777779</v>
      </c>
      <c r="I492" s="14">
        <f t="shared" si="16"/>
        <v>54</v>
      </c>
      <c r="J492" s="11" t="s">
        <v>3</v>
      </c>
    </row>
    <row r="493" spans="1:10" x14ac:dyDescent="0.3">
      <c r="A493" s="11" t="s">
        <v>13</v>
      </c>
      <c r="B493" s="11" t="s">
        <v>1</v>
      </c>
      <c r="C493" s="11" t="s">
        <v>88</v>
      </c>
      <c r="D493" s="12">
        <v>43417.648611111108</v>
      </c>
      <c r="E493" s="12">
        <v>43417.668055555558</v>
      </c>
      <c r="F493" s="15">
        <f t="shared" si="15"/>
        <v>43417</v>
      </c>
      <c r="G493" s="13">
        <f>MAX(TIME(HOUR(D493),MINUTE(D493),0),day_start)</f>
        <v>0.64861111111111114</v>
      </c>
      <c r="H493" s="13">
        <f>MIN(TIME(HOUR(E493),MINUTE(E493),0),day_end)</f>
        <v>0.66805555555555562</v>
      </c>
      <c r="I493" s="14">
        <f t="shared" si="16"/>
        <v>28</v>
      </c>
      <c r="J493" s="11" t="s">
        <v>3</v>
      </c>
    </row>
    <row r="494" spans="1:10" x14ac:dyDescent="0.3">
      <c r="A494" s="11" t="s">
        <v>54</v>
      </c>
      <c r="B494" s="11" t="s">
        <v>1</v>
      </c>
      <c r="C494" s="11" t="s">
        <v>8</v>
      </c>
      <c r="D494" s="12">
        <v>43417.660416666666</v>
      </c>
      <c r="E494" s="12">
        <v>43417.838888888888</v>
      </c>
      <c r="F494" s="15">
        <f t="shared" si="15"/>
        <v>43417</v>
      </c>
      <c r="G494" s="13">
        <f>MAX(TIME(HOUR(D494),MINUTE(D494),0),day_start)</f>
        <v>0.66041666666666665</v>
      </c>
      <c r="H494" s="13">
        <f>MIN(TIME(HOUR(E494),MINUTE(E494),0),day_end)</f>
        <v>0.70833333333333337</v>
      </c>
      <c r="I494" s="14">
        <f t="shared" si="16"/>
        <v>69</v>
      </c>
      <c r="J494" s="11" t="s">
        <v>3</v>
      </c>
    </row>
    <row r="495" spans="1:10" x14ac:dyDescent="0.3">
      <c r="A495" s="11" t="s">
        <v>138</v>
      </c>
      <c r="B495" s="11" t="s">
        <v>1</v>
      </c>
      <c r="C495" s="11" t="s">
        <v>149</v>
      </c>
      <c r="D495" s="12">
        <v>43417.662499999999</v>
      </c>
      <c r="E495" s="12">
        <v>43417.694444444445</v>
      </c>
      <c r="F495" s="15">
        <f t="shared" si="15"/>
        <v>43417</v>
      </c>
      <c r="G495" s="13">
        <f>MAX(TIME(HOUR(D495),MINUTE(D495),0),day_start)</f>
        <v>0.66249999999999998</v>
      </c>
      <c r="H495" s="13">
        <f>MIN(TIME(HOUR(E495),MINUTE(E495),0),day_end)</f>
        <v>0.69444444444444453</v>
      </c>
      <c r="I495" s="14">
        <f t="shared" si="16"/>
        <v>46</v>
      </c>
      <c r="J495" s="11" t="s">
        <v>3</v>
      </c>
    </row>
    <row r="496" spans="1:10" x14ac:dyDescent="0.3">
      <c r="A496" s="11" t="s">
        <v>0</v>
      </c>
      <c r="B496" s="11" t="s">
        <v>1</v>
      </c>
      <c r="C496" s="11" t="s">
        <v>22</v>
      </c>
      <c r="D496" s="12">
        <v>43417.663194444445</v>
      </c>
      <c r="E496" s="12">
        <v>43417.676388888889</v>
      </c>
      <c r="F496" s="15">
        <f t="shared" si="15"/>
        <v>43417</v>
      </c>
      <c r="G496" s="13">
        <f>MAX(TIME(HOUR(D496),MINUTE(D496),0),day_start)</f>
        <v>0.66319444444444442</v>
      </c>
      <c r="H496" s="13">
        <f>MIN(TIME(HOUR(E496),MINUTE(E496),0),day_end)</f>
        <v>0.67638888888888893</v>
      </c>
      <c r="I496" s="14">
        <f t="shared" si="16"/>
        <v>19</v>
      </c>
      <c r="J496" s="11" t="s">
        <v>3</v>
      </c>
    </row>
    <row r="497" spans="1:10" x14ac:dyDescent="0.3">
      <c r="A497" s="11" t="s">
        <v>11</v>
      </c>
      <c r="B497" s="11" t="s">
        <v>1</v>
      </c>
      <c r="C497" s="11" t="s">
        <v>62</v>
      </c>
      <c r="D497" s="12">
        <v>43417.664583333331</v>
      </c>
      <c r="E497" s="12">
        <v>43417.697222222225</v>
      </c>
      <c r="F497" s="15">
        <f t="shared" si="15"/>
        <v>43417</v>
      </c>
      <c r="G497" s="13">
        <f>MAX(TIME(HOUR(D497),MINUTE(D497),0),day_start)</f>
        <v>0.6645833333333333</v>
      </c>
      <c r="H497" s="13">
        <f>MIN(TIME(HOUR(E497),MINUTE(E497),0),day_end)</f>
        <v>0.6972222222222223</v>
      </c>
      <c r="I497" s="14">
        <f t="shared" si="16"/>
        <v>47</v>
      </c>
      <c r="J497" s="11" t="s">
        <v>3</v>
      </c>
    </row>
    <row r="498" spans="1:10" x14ac:dyDescent="0.3">
      <c r="A498" s="11" t="s">
        <v>32</v>
      </c>
      <c r="B498" s="11" t="s">
        <v>1</v>
      </c>
      <c r="C498" s="11" t="s">
        <v>5</v>
      </c>
      <c r="D498" s="12">
        <v>43417.68472222222</v>
      </c>
      <c r="E498" s="12">
        <v>43417.727777777778</v>
      </c>
      <c r="F498" s="15">
        <f t="shared" si="15"/>
        <v>43417</v>
      </c>
      <c r="G498" s="13">
        <f>MAX(TIME(HOUR(D498),MINUTE(D498),0),day_start)</f>
        <v>0.68472222222222223</v>
      </c>
      <c r="H498" s="13">
        <f>MIN(TIME(HOUR(E498),MINUTE(E498),0),day_end)</f>
        <v>0.70833333333333337</v>
      </c>
      <c r="I498" s="14">
        <f t="shared" si="16"/>
        <v>34</v>
      </c>
      <c r="J498" s="11" t="s">
        <v>3</v>
      </c>
    </row>
    <row r="499" spans="1:10" x14ac:dyDescent="0.3">
      <c r="A499" s="11" t="s">
        <v>42</v>
      </c>
      <c r="B499" s="11" t="s">
        <v>1</v>
      </c>
      <c r="C499" s="11" t="s">
        <v>194</v>
      </c>
      <c r="D499" s="12">
        <v>43417.686805555553</v>
      </c>
      <c r="E499" s="12">
        <v>43417.7</v>
      </c>
      <c r="F499" s="15">
        <f t="shared" si="15"/>
        <v>43417</v>
      </c>
      <c r="G499" s="13">
        <f>MAX(TIME(HOUR(D499),MINUTE(D499),0),day_start)</f>
        <v>0.68680555555555556</v>
      </c>
      <c r="H499" s="13">
        <f>MIN(TIME(HOUR(E499),MINUTE(E499),0),day_end)</f>
        <v>0.70000000000000007</v>
      </c>
      <c r="I499" s="14">
        <f t="shared" si="16"/>
        <v>19</v>
      </c>
      <c r="J499" s="11" t="s">
        <v>3</v>
      </c>
    </row>
    <row r="500" spans="1:10" x14ac:dyDescent="0.3">
      <c r="A500" s="11" t="s">
        <v>11</v>
      </c>
      <c r="B500" s="11" t="s">
        <v>1</v>
      </c>
      <c r="C500" s="11" t="s">
        <v>245</v>
      </c>
      <c r="D500" s="12">
        <v>43417.703472222223</v>
      </c>
      <c r="E500" s="12">
        <v>43417.704861111109</v>
      </c>
      <c r="F500" s="15">
        <f t="shared" si="15"/>
        <v>43417</v>
      </c>
      <c r="G500" s="13">
        <f>MAX(TIME(HOUR(D500),MINUTE(D500),0),day_start)</f>
        <v>0.70347222222222217</v>
      </c>
      <c r="H500" s="13">
        <f>MIN(TIME(HOUR(E500),MINUTE(E500),0),day_end)</f>
        <v>0.70486111111111116</v>
      </c>
      <c r="I500" s="14">
        <f t="shared" si="16"/>
        <v>2</v>
      </c>
      <c r="J500" s="11" t="s">
        <v>3</v>
      </c>
    </row>
    <row r="501" spans="1:10" x14ac:dyDescent="0.3">
      <c r="A501" s="11" t="s">
        <v>4</v>
      </c>
      <c r="B501" s="11" t="s">
        <v>1</v>
      </c>
      <c r="C501" s="11" t="s">
        <v>8</v>
      </c>
      <c r="D501" s="12">
        <v>43424.348611111112</v>
      </c>
      <c r="E501" s="12">
        <v>43424.35833333333</v>
      </c>
      <c r="F501" s="15">
        <f t="shared" si="15"/>
        <v>43424</v>
      </c>
      <c r="G501" s="13">
        <f>MAX(TIME(HOUR(D501),MINUTE(D501),0),day_start)</f>
        <v>0.375</v>
      </c>
      <c r="H501" s="13">
        <f>MIN(TIME(HOUR(E501),MINUTE(E501),0),day_end)</f>
        <v>0.35833333333333334</v>
      </c>
      <c r="I501" s="14">
        <f t="shared" si="16"/>
        <v>0</v>
      </c>
      <c r="J501" s="11" t="s">
        <v>3</v>
      </c>
    </row>
    <row r="502" spans="1:10" x14ac:dyDescent="0.3">
      <c r="A502" s="11" t="s">
        <v>82</v>
      </c>
      <c r="B502" s="11" t="s">
        <v>1</v>
      </c>
      <c r="C502" s="11" t="s">
        <v>60</v>
      </c>
      <c r="D502" s="12">
        <v>43424.359722222223</v>
      </c>
      <c r="E502" s="12">
        <v>43424.362500000003</v>
      </c>
      <c r="F502" s="15">
        <f t="shared" si="15"/>
        <v>43424</v>
      </c>
      <c r="G502" s="13">
        <f>MAX(TIME(HOUR(D502),MINUTE(D502),0),day_start)</f>
        <v>0.375</v>
      </c>
      <c r="H502" s="13">
        <f>MIN(TIME(HOUR(E502),MINUTE(E502),0),day_end)</f>
        <v>0.36249999999999999</v>
      </c>
      <c r="I502" s="14">
        <f t="shared" si="16"/>
        <v>0</v>
      </c>
      <c r="J502" s="11" t="s">
        <v>3</v>
      </c>
    </row>
    <row r="503" spans="1:10" x14ac:dyDescent="0.3">
      <c r="A503" s="11" t="s">
        <v>4</v>
      </c>
      <c r="B503" s="11" t="s">
        <v>1</v>
      </c>
      <c r="C503" s="11" t="s">
        <v>8</v>
      </c>
      <c r="D503" s="12">
        <v>43424.363194444442</v>
      </c>
      <c r="E503" s="12">
        <v>43424.432638888888</v>
      </c>
      <c r="F503" s="15">
        <f t="shared" si="15"/>
        <v>43424</v>
      </c>
      <c r="G503" s="13">
        <f>MAX(TIME(HOUR(D503),MINUTE(D503),0),day_start)</f>
        <v>0.375</v>
      </c>
      <c r="H503" s="13">
        <f>MIN(TIME(HOUR(E503),MINUTE(E503),0),day_end)</f>
        <v>0.43263888888888885</v>
      </c>
      <c r="I503" s="14">
        <f t="shared" si="16"/>
        <v>82</v>
      </c>
      <c r="J503" s="11" t="s">
        <v>3</v>
      </c>
    </row>
    <row r="504" spans="1:10" x14ac:dyDescent="0.3">
      <c r="A504" s="11" t="s">
        <v>9</v>
      </c>
      <c r="B504" s="11" t="s">
        <v>1</v>
      </c>
      <c r="C504" s="11" t="s">
        <v>43</v>
      </c>
      <c r="D504" s="12">
        <v>43424.393055555556</v>
      </c>
      <c r="E504" s="12">
        <v>43424.430555555555</v>
      </c>
      <c r="F504" s="15">
        <f t="shared" si="15"/>
        <v>43424</v>
      </c>
      <c r="G504" s="13">
        <f>MAX(TIME(HOUR(D504),MINUTE(D504),0),day_start)</f>
        <v>0.39305555555555555</v>
      </c>
      <c r="H504" s="13">
        <f>MIN(TIME(HOUR(E504),MINUTE(E504),0),day_end)</f>
        <v>0.43055555555555558</v>
      </c>
      <c r="I504" s="14">
        <f t="shared" si="16"/>
        <v>54</v>
      </c>
      <c r="J504" s="11" t="s">
        <v>3</v>
      </c>
    </row>
    <row r="505" spans="1:10" x14ac:dyDescent="0.3">
      <c r="A505" s="11" t="s">
        <v>26</v>
      </c>
      <c r="B505" s="11" t="s">
        <v>1</v>
      </c>
      <c r="C505" s="11" t="s">
        <v>108</v>
      </c>
      <c r="D505" s="12">
        <v>43424.394444444442</v>
      </c>
      <c r="E505" s="12">
        <v>43424.463888888888</v>
      </c>
      <c r="F505" s="15">
        <f t="shared" si="15"/>
        <v>43424</v>
      </c>
      <c r="G505" s="13">
        <f>MAX(TIME(HOUR(D505),MINUTE(D505),0),day_start)</f>
        <v>0.39444444444444443</v>
      </c>
      <c r="H505" s="13">
        <f>MIN(TIME(HOUR(E505),MINUTE(E505),0),day_end)</f>
        <v>0.46388888888888885</v>
      </c>
      <c r="I505" s="14">
        <f t="shared" si="16"/>
        <v>100</v>
      </c>
      <c r="J505" s="11" t="s">
        <v>3</v>
      </c>
    </row>
    <row r="506" spans="1:10" x14ac:dyDescent="0.3">
      <c r="A506" s="11" t="s">
        <v>48</v>
      </c>
      <c r="B506" s="11" t="s">
        <v>1</v>
      </c>
      <c r="C506" s="11" t="s">
        <v>158</v>
      </c>
      <c r="D506" s="12">
        <v>43424.401388888888</v>
      </c>
      <c r="E506" s="12">
        <v>43424.426388888889</v>
      </c>
      <c r="F506" s="15">
        <f t="shared" si="15"/>
        <v>43424</v>
      </c>
      <c r="G506" s="13">
        <f>MAX(TIME(HOUR(D506),MINUTE(D506),0),day_start)</f>
        <v>0.40138888888888885</v>
      </c>
      <c r="H506" s="13">
        <f>MIN(TIME(HOUR(E506),MINUTE(E506),0),day_end)</f>
        <v>0.42638888888888887</v>
      </c>
      <c r="I506" s="14">
        <f t="shared" si="16"/>
        <v>36</v>
      </c>
      <c r="J506" s="11" t="s">
        <v>3</v>
      </c>
    </row>
    <row r="507" spans="1:10" x14ac:dyDescent="0.3">
      <c r="A507" s="11" t="s">
        <v>54</v>
      </c>
      <c r="B507" s="11" t="s">
        <v>1</v>
      </c>
      <c r="C507" s="11" t="s">
        <v>5</v>
      </c>
      <c r="D507" s="12">
        <v>43424.40902777778</v>
      </c>
      <c r="E507" s="12">
        <v>43424.459027777775</v>
      </c>
      <c r="F507" s="15">
        <f t="shared" si="15"/>
        <v>43424</v>
      </c>
      <c r="G507" s="13">
        <f>MAX(TIME(HOUR(D507),MINUTE(D507),0),day_start)</f>
        <v>0.40902777777777777</v>
      </c>
      <c r="H507" s="13">
        <f>MIN(TIME(HOUR(E507),MINUTE(E507),0),day_end)</f>
        <v>0.45902777777777781</v>
      </c>
      <c r="I507" s="14">
        <f t="shared" si="16"/>
        <v>72</v>
      </c>
      <c r="J507" s="11" t="s">
        <v>3</v>
      </c>
    </row>
    <row r="508" spans="1:10" x14ac:dyDescent="0.3">
      <c r="A508" s="11" t="s">
        <v>13</v>
      </c>
      <c r="B508" s="11" t="s">
        <v>1</v>
      </c>
      <c r="C508" s="11" t="s">
        <v>153</v>
      </c>
      <c r="D508" s="12">
        <v>43424.416666666664</v>
      </c>
      <c r="E508" s="12">
        <v>43424.425000000003</v>
      </c>
      <c r="F508" s="15">
        <f t="shared" si="15"/>
        <v>43424</v>
      </c>
      <c r="G508" s="13">
        <f>MAX(TIME(HOUR(D508),MINUTE(D508),0),day_start)</f>
        <v>0.41666666666666669</v>
      </c>
      <c r="H508" s="13">
        <f>MIN(TIME(HOUR(E508),MINUTE(E508),0),day_end)</f>
        <v>0.42499999999999999</v>
      </c>
      <c r="I508" s="14">
        <f t="shared" si="16"/>
        <v>12</v>
      </c>
      <c r="J508" s="11" t="s">
        <v>3</v>
      </c>
    </row>
    <row r="509" spans="1:10" x14ac:dyDescent="0.3">
      <c r="A509" s="11" t="s">
        <v>17</v>
      </c>
      <c r="B509" s="11" t="s">
        <v>1</v>
      </c>
      <c r="C509" s="11" t="s">
        <v>157</v>
      </c>
      <c r="D509" s="12">
        <v>43424.435416666667</v>
      </c>
      <c r="E509" s="12">
        <v>43424.517361111109</v>
      </c>
      <c r="F509" s="15">
        <f t="shared" si="15"/>
        <v>43424</v>
      </c>
      <c r="G509" s="13">
        <f>MAX(TIME(HOUR(D509),MINUTE(D509),0),day_start)</f>
        <v>0.43541666666666662</v>
      </c>
      <c r="H509" s="13">
        <f>MIN(TIME(HOUR(E509),MINUTE(E509),0),day_end)</f>
        <v>0.51736111111111105</v>
      </c>
      <c r="I509" s="14">
        <f t="shared" si="16"/>
        <v>118</v>
      </c>
      <c r="J509" s="11" t="s">
        <v>3</v>
      </c>
    </row>
    <row r="510" spans="1:10" x14ac:dyDescent="0.3">
      <c r="A510" s="11" t="s">
        <v>48</v>
      </c>
      <c r="B510" s="11" t="s">
        <v>1</v>
      </c>
      <c r="C510" s="11" t="s">
        <v>79</v>
      </c>
      <c r="D510" s="12">
        <v>43424.4375</v>
      </c>
      <c r="E510" s="12">
        <v>43424.591666666667</v>
      </c>
      <c r="F510" s="15">
        <f t="shared" si="15"/>
        <v>43424</v>
      </c>
      <c r="G510" s="13">
        <f>MAX(TIME(HOUR(D510),MINUTE(D510),0),day_start)</f>
        <v>0.4375</v>
      </c>
      <c r="H510" s="13">
        <f>MIN(TIME(HOUR(E510),MINUTE(E510),0),day_end)</f>
        <v>0.59166666666666667</v>
      </c>
      <c r="I510" s="14">
        <f t="shared" si="16"/>
        <v>222</v>
      </c>
      <c r="J510" s="11" t="s">
        <v>3</v>
      </c>
    </row>
    <row r="511" spans="1:10" x14ac:dyDescent="0.3">
      <c r="A511" s="11" t="s">
        <v>51</v>
      </c>
      <c r="B511" s="11" t="s">
        <v>1</v>
      </c>
      <c r="C511" s="11" t="s">
        <v>200</v>
      </c>
      <c r="D511" s="12">
        <v>43424.448611111111</v>
      </c>
      <c r="E511" s="12">
        <v>43424.461805555555</v>
      </c>
      <c r="F511" s="15">
        <f t="shared" si="15"/>
        <v>43424</v>
      </c>
      <c r="G511" s="13">
        <f>MAX(TIME(HOUR(D511),MINUTE(D511),0),day_start)</f>
        <v>0.44861111111111113</v>
      </c>
      <c r="H511" s="13">
        <f>MIN(TIME(HOUR(E511),MINUTE(E511),0),day_end)</f>
        <v>0.46180555555555558</v>
      </c>
      <c r="I511" s="14">
        <f t="shared" si="16"/>
        <v>19</v>
      </c>
      <c r="J511" s="11" t="s">
        <v>3</v>
      </c>
    </row>
    <row r="512" spans="1:10" x14ac:dyDescent="0.3">
      <c r="A512" s="11" t="s">
        <v>56</v>
      </c>
      <c r="B512" s="11" t="s">
        <v>1</v>
      </c>
      <c r="C512" s="11" t="s">
        <v>192</v>
      </c>
      <c r="D512" s="12">
        <v>43424.468055555553</v>
      </c>
      <c r="E512" s="12">
        <v>43424.472916666666</v>
      </c>
      <c r="F512" s="15">
        <f t="shared" si="15"/>
        <v>43424</v>
      </c>
      <c r="G512" s="13">
        <f>MAX(TIME(HOUR(D512),MINUTE(D512),0),day_start)</f>
        <v>0.4680555555555555</v>
      </c>
      <c r="H512" s="13">
        <f>MIN(TIME(HOUR(E512),MINUTE(E512),0),day_end)</f>
        <v>0.47291666666666665</v>
      </c>
      <c r="I512" s="14">
        <f t="shared" si="16"/>
        <v>7</v>
      </c>
      <c r="J512" s="11" t="s">
        <v>3</v>
      </c>
    </row>
    <row r="513" spans="1:10" x14ac:dyDescent="0.3">
      <c r="A513" s="11" t="s">
        <v>4</v>
      </c>
      <c r="B513" s="11" t="s">
        <v>1</v>
      </c>
      <c r="C513" s="11" t="s">
        <v>5</v>
      </c>
      <c r="D513" s="12">
        <v>43424.46875</v>
      </c>
      <c r="E513" s="12">
        <v>43424.583333333336</v>
      </c>
      <c r="F513" s="15">
        <f t="shared" si="15"/>
        <v>43424</v>
      </c>
      <c r="G513" s="13">
        <f>MAX(TIME(HOUR(D513),MINUTE(D513),0),day_start)</f>
        <v>0.46875</v>
      </c>
      <c r="H513" s="13">
        <f>MIN(TIME(HOUR(E513),MINUTE(E513),0),day_end)</f>
        <v>0.58333333333333337</v>
      </c>
      <c r="I513" s="14">
        <f t="shared" si="16"/>
        <v>165</v>
      </c>
      <c r="J513" s="11" t="s">
        <v>3</v>
      </c>
    </row>
    <row r="514" spans="1:10" x14ac:dyDescent="0.3">
      <c r="A514" s="11" t="s">
        <v>11</v>
      </c>
      <c r="B514" s="11" t="s">
        <v>1</v>
      </c>
      <c r="C514" s="11" t="s">
        <v>12</v>
      </c>
      <c r="D514" s="12">
        <v>43424.47152777778</v>
      </c>
      <c r="E514" s="12">
        <v>43424.536805555559</v>
      </c>
      <c r="F514" s="15">
        <f t="shared" si="15"/>
        <v>43424</v>
      </c>
      <c r="G514" s="13">
        <f>MAX(TIME(HOUR(D514),MINUTE(D514),0),day_start)</f>
        <v>0.47152777777777777</v>
      </c>
      <c r="H514" s="13">
        <f>MIN(TIME(HOUR(E514),MINUTE(E514),0),day_end)</f>
        <v>0.53680555555555554</v>
      </c>
      <c r="I514" s="14">
        <f t="shared" si="16"/>
        <v>94</v>
      </c>
      <c r="J514" s="11" t="s">
        <v>3</v>
      </c>
    </row>
    <row r="515" spans="1:10" x14ac:dyDescent="0.3">
      <c r="A515" s="11" t="s">
        <v>51</v>
      </c>
      <c r="B515" s="11" t="s">
        <v>1</v>
      </c>
      <c r="C515" s="11" t="s">
        <v>125</v>
      </c>
      <c r="D515" s="12">
        <v>43424.474999999999</v>
      </c>
      <c r="E515" s="12">
        <v>43424.488888888889</v>
      </c>
      <c r="F515" s="15">
        <f t="shared" ref="F515:F578" si="17">DATE(YEAR(D515),MONTH(D515),DAY(D515))</f>
        <v>43424</v>
      </c>
      <c r="G515" s="13">
        <f>MAX(TIME(HOUR(D515),MINUTE(D515),0),day_start)</f>
        <v>0.47500000000000003</v>
      </c>
      <c r="H515" s="13">
        <f>MIN(TIME(HOUR(E515),MINUTE(E515),0),day_end)</f>
        <v>0.48888888888888887</v>
      </c>
      <c r="I515" s="14">
        <f t="shared" ref="I515:I578" si="18">MAX(0,INT((H515-G515)*1440))</f>
        <v>19</v>
      </c>
      <c r="J515" s="11" t="s">
        <v>3</v>
      </c>
    </row>
    <row r="516" spans="1:10" x14ac:dyDescent="0.3">
      <c r="A516" s="11" t="s">
        <v>54</v>
      </c>
      <c r="B516" s="11" t="s">
        <v>1</v>
      </c>
      <c r="C516" s="11" t="s">
        <v>31</v>
      </c>
      <c r="D516" s="12">
        <v>43424.477083333331</v>
      </c>
      <c r="E516" s="12">
        <v>43424.519444444442</v>
      </c>
      <c r="F516" s="15">
        <f t="shared" si="17"/>
        <v>43424</v>
      </c>
      <c r="G516" s="13">
        <f>MAX(TIME(HOUR(D516),MINUTE(D516),0),day_start)</f>
        <v>0.4770833333333333</v>
      </c>
      <c r="H516" s="13">
        <f>MIN(TIME(HOUR(E516),MINUTE(E516),0),day_end)</f>
        <v>0.51944444444444449</v>
      </c>
      <c r="I516" s="14">
        <f t="shared" si="18"/>
        <v>61</v>
      </c>
      <c r="J516" s="11" t="s">
        <v>3</v>
      </c>
    </row>
    <row r="517" spans="1:10" x14ac:dyDescent="0.3">
      <c r="A517" s="11" t="s">
        <v>7</v>
      </c>
      <c r="B517" s="11" t="s">
        <v>1</v>
      </c>
      <c r="C517" s="11" t="s">
        <v>139</v>
      </c>
      <c r="D517" s="12">
        <v>43424.477083333331</v>
      </c>
      <c r="E517" s="12">
        <v>43424.538888888892</v>
      </c>
      <c r="F517" s="15">
        <f t="shared" si="17"/>
        <v>43424</v>
      </c>
      <c r="G517" s="13">
        <f>MAX(TIME(HOUR(D517),MINUTE(D517),0),day_start)</f>
        <v>0.4770833333333333</v>
      </c>
      <c r="H517" s="13">
        <f>MIN(TIME(HOUR(E517),MINUTE(E517),0),day_end)</f>
        <v>0.53888888888888886</v>
      </c>
      <c r="I517" s="14">
        <f t="shared" si="18"/>
        <v>89</v>
      </c>
      <c r="J517" s="11" t="s">
        <v>3</v>
      </c>
    </row>
    <row r="518" spans="1:10" x14ac:dyDescent="0.3">
      <c r="A518" s="11" t="s">
        <v>13</v>
      </c>
      <c r="B518" s="11" t="s">
        <v>1</v>
      </c>
      <c r="C518" s="11" t="s">
        <v>52</v>
      </c>
      <c r="D518" s="12">
        <v>43424.477083333331</v>
      </c>
      <c r="E518" s="12">
        <v>43424.602777777778</v>
      </c>
      <c r="F518" s="15">
        <f t="shared" si="17"/>
        <v>43424</v>
      </c>
      <c r="G518" s="13">
        <f>MAX(TIME(HOUR(D518),MINUTE(D518),0),day_start)</f>
        <v>0.4770833333333333</v>
      </c>
      <c r="H518" s="13">
        <f>MIN(TIME(HOUR(E518),MINUTE(E518),0),day_end)</f>
        <v>0.60277777777777775</v>
      </c>
      <c r="I518" s="14">
        <f t="shared" si="18"/>
        <v>181</v>
      </c>
      <c r="J518" s="11" t="s">
        <v>3</v>
      </c>
    </row>
    <row r="519" spans="1:10" x14ac:dyDescent="0.3">
      <c r="A519" s="11" t="s">
        <v>15</v>
      </c>
      <c r="B519" s="11" t="s">
        <v>1</v>
      </c>
      <c r="C519" s="11" t="s">
        <v>22</v>
      </c>
      <c r="D519" s="12">
        <v>43424.488194444442</v>
      </c>
      <c r="E519" s="12">
        <v>43424.512499999997</v>
      </c>
      <c r="F519" s="15">
        <f t="shared" si="17"/>
        <v>43424</v>
      </c>
      <c r="G519" s="13">
        <f>MAX(TIME(HOUR(D519),MINUTE(D519),0),day_start)</f>
        <v>0.48819444444444443</v>
      </c>
      <c r="H519" s="13">
        <f>MIN(TIME(HOUR(E519),MINUTE(E519),0),day_end)</f>
        <v>0.51250000000000007</v>
      </c>
      <c r="I519" s="14">
        <f t="shared" si="18"/>
        <v>35</v>
      </c>
      <c r="J519" s="11" t="s">
        <v>3</v>
      </c>
    </row>
    <row r="520" spans="1:10" x14ac:dyDescent="0.3">
      <c r="A520" s="11" t="s">
        <v>56</v>
      </c>
      <c r="B520" s="11" t="s">
        <v>1</v>
      </c>
      <c r="C520" s="11" t="s">
        <v>38</v>
      </c>
      <c r="D520" s="12">
        <v>43424.504166666666</v>
      </c>
      <c r="E520" s="12">
        <v>43424.599305555559</v>
      </c>
      <c r="F520" s="15">
        <f t="shared" si="17"/>
        <v>43424</v>
      </c>
      <c r="G520" s="13">
        <f>MAX(TIME(HOUR(D520),MINUTE(D520),0),day_start)</f>
        <v>0.50416666666666665</v>
      </c>
      <c r="H520" s="13">
        <f>MIN(TIME(HOUR(E520),MINUTE(E520),0),day_end)</f>
        <v>0.59930555555555554</v>
      </c>
      <c r="I520" s="14">
        <f t="shared" si="18"/>
        <v>137</v>
      </c>
      <c r="J520" s="11" t="s">
        <v>3</v>
      </c>
    </row>
    <row r="521" spans="1:10" x14ac:dyDescent="0.3">
      <c r="A521" s="11" t="s">
        <v>19</v>
      </c>
      <c r="B521" s="11" t="s">
        <v>1</v>
      </c>
      <c r="C521" s="11" t="s">
        <v>45</v>
      </c>
      <c r="D521" s="12">
        <v>43424.504861111112</v>
      </c>
      <c r="E521" s="12">
        <v>43424.603472222225</v>
      </c>
      <c r="F521" s="15">
        <f t="shared" si="17"/>
        <v>43424</v>
      </c>
      <c r="G521" s="13">
        <f>MAX(TIME(HOUR(D521),MINUTE(D521),0),day_start)</f>
        <v>0.50486111111111109</v>
      </c>
      <c r="H521" s="13">
        <f>MIN(TIME(HOUR(E521),MINUTE(E521),0),day_end)</f>
        <v>0.60347222222222219</v>
      </c>
      <c r="I521" s="14">
        <f t="shared" si="18"/>
        <v>142</v>
      </c>
      <c r="J521" s="11" t="s">
        <v>3</v>
      </c>
    </row>
    <row r="522" spans="1:10" x14ac:dyDescent="0.3">
      <c r="A522" s="11" t="s">
        <v>17</v>
      </c>
      <c r="B522" s="11" t="s">
        <v>1</v>
      </c>
      <c r="C522" s="11" t="s">
        <v>157</v>
      </c>
      <c r="D522" s="12">
        <v>43424.522222222222</v>
      </c>
      <c r="E522" s="12">
        <v>43424.577777777777</v>
      </c>
      <c r="F522" s="15">
        <f t="shared" si="17"/>
        <v>43424</v>
      </c>
      <c r="G522" s="13">
        <f>MAX(TIME(HOUR(D522),MINUTE(D522),0),day_start)</f>
        <v>0.52222222222222225</v>
      </c>
      <c r="H522" s="13">
        <f>MIN(TIME(HOUR(E522),MINUTE(E522),0),day_end)</f>
        <v>0.57777777777777783</v>
      </c>
      <c r="I522" s="14">
        <f t="shared" si="18"/>
        <v>80</v>
      </c>
      <c r="J522" s="11" t="s">
        <v>3</v>
      </c>
    </row>
    <row r="523" spans="1:10" x14ac:dyDescent="0.3">
      <c r="A523" s="11" t="s">
        <v>94</v>
      </c>
      <c r="B523" s="11" t="s">
        <v>1</v>
      </c>
      <c r="C523" s="11" t="s">
        <v>259</v>
      </c>
      <c r="D523" s="12">
        <v>43424.52847222222</v>
      </c>
      <c r="E523" s="12">
        <v>43424.529166666667</v>
      </c>
      <c r="F523" s="15">
        <f t="shared" si="17"/>
        <v>43424</v>
      </c>
      <c r="G523" s="13">
        <f>MAX(TIME(HOUR(D523),MINUTE(D523),0),day_start)</f>
        <v>0.52847222222222223</v>
      </c>
      <c r="H523" s="13">
        <f>MIN(TIME(HOUR(E523),MINUTE(E523),0),day_end)</f>
        <v>0.52916666666666667</v>
      </c>
      <c r="I523" s="14">
        <f t="shared" si="18"/>
        <v>0</v>
      </c>
      <c r="J523" s="11" t="s">
        <v>3</v>
      </c>
    </row>
    <row r="524" spans="1:10" x14ac:dyDescent="0.3">
      <c r="A524" s="11" t="s">
        <v>82</v>
      </c>
      <c r="B524" s="11" t="s">
        <v>1</v>
      </c>
      <c r="C524" s="11" t="s">
        <v>161</v>
      </c>
      <c r="D524" s="12">
        <v>43424.52847222222</v>
      </c>
      <c r="E524" s="12">
        <v>43424.560416666667</v>
      </c>
      <c r="F524" s="15">
        <f t="shared" si="17"/>
        <v>43424</v>
      </c>
      <c r="G524" s="13">
        <f>MAX(TIME(HOUR(D524),MINUTE(D524),0),day_start)</f>
        <v>0.52847222222222223</v>
      </c>
      <c r="H524" s="13">
        <f>MIN(TIME(HOUR(E524),MINUTE(E524),0),day_end)</f>
        <v>0.56041666666666667</v>
      </c>
      <c r="I524" s="14">
        <f t="shared" si="18"/>
        <v>46</v>
      </c>
      <c r="J524" s="11" t="s">
        <v>3</v>
      </c>
    </row>
    <row r="525" spans="1:10" x14ac:dyDescent="0.3">
      <c r="A525" s="11" t="s">
        <v>51</v>
      </c>
      <c r="B525" s="11" t="s">
        <v>1</v>
      </c>
      <c r="C525" s="11" t="s">
        <v>91</v>
      </c>
      <c r="D525" s="12">
        <v>43424.532638888886</v>
      </c>
      <c r="E525" s="12">
        <v>43424.549305555556</v>
      </c>
      <c r="F525" s="15">
        <f t="shared" si="17"/>
        <v>43424</v>
      </c>
      <c r="G525" s="13">
        <f>MAX(TIME(HOUR(D525),MINUTE(D525),0),day_start)</f>
        <v>0.53263888888888888</v>
      </c>
      <c r="H525" s="13">
        <f>MIN(TIME(HOUR(E525),MINUTE(E525),0),day_end)</f>
        <v>0.5493055555555556</v>
      </c>
      <c r="I525" s="14">
        <f t="shared" si="18"/>
        <v>24</v>
      </c>
      <c r="J525" s="11" t="s">
        <v>3</v>
      </c>
    </row>
    <row r="526" spans="1:10" x14ac:dyDescent="0.3">
      <c r="A526" s="11" t="s">
        <v>41</v>
      </c>
      <c r="B526" s="11" t="s">
        <v>1</v>
      </c>
      <c r="C526" s="11" t="s">
        <v>62</v>
      </c>
      <c r="D526" s="12">
        <v>43424.53402777778</v>
      </c>
      <c r="E526" s="12">
        <v>43424.553472222222</v>
      </c>
      <c r="F526" s="15">
        <f t="shared" si="17"/>
        <v>43424</v>
      </c>
      <c r="G526" s="13">
        <f>MAX(TIME(HOUR(D526),MINUTE(D526),0),day_start)</f>
        <v>0.53402777777777777</v>
      </c>
      <c r="H526" s="13">
        <f>MIN(TIME(HOUR(E526),MINUTE(E526),0),day_end)</f>
        <v>0.55347222222222225</v>
      </c>
      <c r="I526" s="14">
        <f t="shared" si="18"/>
        <v>28</v>
      </c>
      <c r="J526" s="11" t="s">
        <v>3</v>
      </c>
    </row>
    <row r="527" spans="1:10" x14ac:dyDescent="0.3">
      <c r="A527" s="11" t="s">
        <v>26</v>
      </c>
      <c r="B527" s="11" t="s">
        <v>1</v>
      </c>
      <c r="C527" s="11" t="s">
        <v>249</v>
      </c>
      <c r="D527" s="12">
        <v>43424.540277777778</v>
      </c>
      <c r="E527" s="12">
        <v>43424.643055555556</v>
      </c>
      <c r="F527" s="15">
        <f t="shared" si="17"/>
        <v>43424</v>
      </c>
      <c r="G527" s="13">
        <f>MAX(TIME(HOUR(D527),MINUTE(D527),0),day_start)</f>
        <v>0.54027777777777775</v>
      </c>
      <c r="H527" s="13">
        <f>MIN(TIME(HOUR(E527),MINUTE(E527),0),day_end)</f>
        <v>0.6430555555555556</v>
      </c>
      <c r="I527" s="14">
        <f t="shared" si="18"/>
        <v>148</v>
      </c>
      <c r="J527" s="11" t="s">
        <v>3</v>
      </c>
    </row>
    <row r="528" spans="1:10" x14ac:dyDescent="0.3">
      <c r="A528" s="11" t="s">
        <v>138</v>
      </c>
      <c r="B528" s="11" t="s">
        <v>1</v>
      </c>
      <c r="C528" s="11" t="s">
        <v>114</v>
      </c>
      <c r="D528" s="12">
        <v>43424.547222222223</v>
      </c>
      <c r="E528" s="12">
        <v>43424.548611111109</v>
      </c>
      <c r="F528" s="15">
        <f t="shared" si="17"/>
        <v>43424</v>
      </c>
      <c r="G528" s="13">
        <f>MAX(TIME(HOUR(D528),MINUTE(D528),0),day_start)</f>
        <v>0.54722222222222217</v>
      </c>
      <c r="H528" s="13">
        <f>MIN(TIME(HOUR(E528),MINUTE(E528),0),day_end)</f>
        <v>0.54861111111111105</v>
      </c>
      <c r="I528" s="14">
        <f t="shared" si="18"/>
        <v>1</v>
      </c>
      <c r="J528" s="11" t="s">
        <v>3</v>
      </c>
    </row>
    <row r="529" spans="1:10" x14ac:dyDescent="0.3">
      <c r="A529" s="11" t="s">
        <v>21</v>
      </c>
      <c r="B529" s="11" t="s">
        <v>1</v>
      </c>
      <c r="C529" s="11" t="s">
        <v>185</v>
      </c>
      <c r="D529" s="12">
        <v>43424.559027777781</v>
      </c>
      <c r="E529" s="12">
        <v>43424.6</v>
      </c>
      <c r="F529" s="15">
        <f t="shared" si="17"/>
        <v>43424</v>
      </c>
      <c r="G529" s="13">
        <f>MAX(TIME(HOUR(D529),MINUTE(D529),0),day_start)</f>
        <v>0.55902777777777779</v>
      </c>
      <c r="H529" s="13">
        <f>MIN(TIME(HOUR(E529),MINUTE(E529),0),day_end)</f>
        <v>0.6</v>
      </c>
      <c r="I529" s="14">
        <f t="shared" si="18"/>
        <v>59</v>
      </c>
      <c r="J529" s="11" t="s">
        <v>3</v>
      </c>
    </row>
    <row r="530" spans="1:10" x14ac:dyDescent="0.3">
      <c r="A530" s="11" t="s">
        <v>9</v>
      </c>
      <c r="B530" s="11" t="s">
        <v>1</v>
      </c>
      <c r="C530" s="11" t="s">
        <v>169</v>
      </c>
      <c r="D530" s="12">
        <v>43424.565972222219</v>
      </c>
      <c r="E530" s="12">
        <v>43424.594444444447</v>
      </c>
      <c r="F530" s="15">
        <f t="shared" si="17"/>
        <v>43424</v>
      </c>
      <c r="G530" s="13">
        <f>MAX(TIME(HOUR(D530),MINUTE(D530),0),day_start)</f>
        <v>0.56597222222222221</v>
      </c>
      <c r="H530" s="13">
        <f>MIN(TIME(HOUR(E530),MINUTE(E530),0),day_end)</f>
        <v>0.59444444444444444</v>
      </c>
      <c r="I530" s="14">
        <f t="shared" si="18"/>
        <v>41</v>
      </c>
      <c r="J530" s="11" t="s">
        <v>3</v>
      </c>
    </row>
    <row r="531" spans="1:10" x14ac:dyDescent="0.3">
      <c r="A531" s="11" t="s">
        <v>51</v>
      </c>
      <c r="B531" s="11" t="s">
        <v>1</v>
      </c>
      <c r="C531" s="11" t="s">
        <v>102</v>
      </c>
      <c r="D531" s="12">
        <v>43424.565972222219</v>
      </c>
      <c r="E531" s="12">
        <v>43424.580555555556</v>
      </c>
      <c r="F531" s="15">
        <f t="shared" si="17"/>
        <v>43424</v>
      </c>
      <c r="G531" s="13">
        <f>MAX(TIME(HOUR(D531),MINUTE(D531),0),day_start)</f>
        <v>0.56597222222222221</v>
      </c>
      <c r="H531" s="13">
        <f>MIN(TIME(HOUR(E531),MINUTE(E531),0),day_end)</f>
        <v>0.5805555555555556</v>
      </c>
      <c r="I531" s="14">
        <f t="shared" si="18"/>
        <v>21</v>
      </c>
      <c r="J531" s="11" t="s">
        <v>3</v>
      </c>
    </row>
    <row r="532" spans="1:10" x14ac:dyDescent="0.3">
      <c r="A532" s="11" t="s">
        <v>41</v>
      </c>
      <c r="B532" s="11" t="s">
        <v>1</v>
      </c>
      <c r="C532" s="11" t="s">
        <v>126</v>
      </c>
      <c r="D532" s="12">
        <v>43424.575694444444</v>
      </c>
      <c r="E532" s="12">
        <v>43424.57708333333</v>
      </c>
      <c r="F532" s="15">
        <f t="shared" si="17"/>
        <v>43424</v>
      </c>
      <c r="G532" s="13">
        <f>MAX(TIME(HOUR(D532),MINUTE(D532),0),day_start)</f>
        <v>0.5756944444444444</v>
      </c>
      <c r="H532" s="13">
        <f>MIN(TIME(HOUR(E532),MINUTE(E532),0),day_end)</f>
        <v>0.57708333333333328</v>
      </c>
      <c r="I532" s="14">
        <f t="shared" si="18"/>
        <v>1</v>
      </c>
      <c r="J532" s="11" t="s">
        <v>3</v>
      </c>
    </row>
    <row r="533" spans="1:10" x14ac:dyDescent="0.3">
      <c r="A533" s="11" t="s">
        <v>0</v>
      </c>
      <c r="B533" s="11" t="s">
        <v>1</v>
      </c>
      <c r="C533" s="11" t="s">
        <v>106</v>
      </c>
      <c r="D533" s="12">
        <v>43424.577777777777</v>
      </c>
      <c r="E533" s="12">
        <v>43424.595833333333</v>
      </c>
      <c r="F533" s="15">
        <f t="shared" si="17"/>
        <v>43424</v>
      </c>
      <c r="G533" s="13">
        <f>MAX(TIME(HOUR(D533),MINUTE(D533),0),day_start)</f>
        <v>0.57777777777777783</v>
      </c>
      <c r="H533" s="13">
        <f>MIN(TIME(HOUR(E533),MINUTE(E533),0),day_end)</f>
        <v>0.59583333333333333</v>
      </c>
      <c r="I533" s="14">
        <f t="shared" si="18"/>
        <v>25</v>
      </c>
      <c r="J533" s="11" t="s">
        <v>3</v>
      </c>
    </row>
    <row r="534" spans="1:10" x14ac:dyDescent="0.3">
      <c r="A534" s="11" t="s">
        <v>4</v>
      </c>
      <c r="B534" s="11" t="s">
        <v>1</v>
      </c>
      <c r="C534" s="11" t="s">
        <v>126</v>
      </c>
      <c r="D534" s="12">
        <v>43424.588888888888</v>
      </c>
      <c r="E534" s="12">
        <v>43424.592361111114</v>
      </c>
      <c r="F534" s="15">
        <f t="shared" si="17"/>
        <v>43424</v>
      </c>
      <c r="G534" s="13">
        <f>MAX(TIME(HOUR(D534),MINUTE(D534),0),day_start)</f>
        <v>0.58888888888888891</v>
      </c>
      <c r="H534" s="13">
        <f>MIN(TIME(HOUR(E534),MINUTE(E534),0),day_end)</f>
        <v>0.59236111111111112</v>
      </c>
      <c r="I534" s="14">
        <f t="shared" si="18"/>
        <v>4</v>
      </c>
      <c r="J534" s="11" t="s">
        <v>3</v>
      </c>
    </row>
    <row r="535" spans="1:10" x14ac:dyDescent="0.3">
      <c r="A535" s="11" t="s">
        <v>11</v>
      </c>
      <c r="B535" s="11" t="s">
        <v>1</v>
      </c>
      <c r="C535" s="11" t="s">
        <v>76</v>
      </c>
      <c r="D535" s="12">
        <v>43424.59097222222</v>
      </c>
      <c r="E535" s="12">
        <v>43424.620833333334</v>
      </c>
      <c r="F535" s="15">
        <f t="shared" si="17"/>
        <v>43424</v>
      </c>
      <c r="G535" s="13">
        <f>MAX(TIME(HOUR(D535),MINUTE(D535),0),day_start)</f>
        <v>0.59097222222222223</v>
      </c>
      <c r="H535" s="13">
        <f>MIN(TIME(HOUR(E535),MINUTE(E535),0),day_end)</f>
        <v>0.62083333333333335</v>
      </c>
      <c r="I535" s="14">
        <f t="shared" si="18"/>
        <v>43</v>
      </c>
      <c r="J535" s="11" t="s">
        <v>3</v>
      </c>
    </row>
    <row r="536" spans="1:10" x14ac:dyDescent="0.3">
      <c r="A536" s="11" t="s">
        <v>66</v>
      </c>
      <c r="B536" s="11" t="s">
        <v>1</v>
      </c>
      <c r="C536" s="11" t="s">
        <v>125</v>
      </c>
      <c r="D536" s="12">
        <v>43424.593055555553</v>
      </c>
      <c r="E536" s="12">
        <v>43424.647222222222</v>
      </c>
      <c r="F536" s="15">
        <f t="shared" si="17"/>
        <v>43424</v>
      </c>
      <c r="G536" s="13">
        <f>MAX(TIME(HOUR(D536),MINUTE(D536),0),day_start)</f>
        <v>0.59305555555555556</v>
      </c>
      <c r="H536" s="13">
        <f>MIN(TIME(HOUR(E536),MINUTE(E536),0),day_end)</f>
        <v>0.64722222222222225</v>
      </c>
      <c r="I536" s="14">
        <f t="shared" si="18"/>
        <v>78</v>
      </c>
      <c r="J536" s="11" t="s">
        <v>3</v>
      </c>
    </row>
    <row r="537" spans="1:10" x14ac:dyDescent="0.3">
      <c r="A537" s="11" t="s">
        <v>94</v>
      </c>
      <c r="B537" s="11" t="s">
        <v>1</v>
      </c>
      <c r="C537" s="11" t="s">
        <v>139</v>
      </c>
      <c r="D537" s="12">
        <v>43424.594444444447</v>
      </c>
      <c r="E537" s="12">
        <v>43424.715277777781</v>
      </c>
      <c r="F537" s="15">
        <f t="shared" si="17"/>
        <v>43424</v>
      </c>
      <c r="G537" s="13">
        <f>MAX(TIME(HOUR(D537),MINUTE(D537),0),day_start)</f>
        <v>0.59444444444444444</v>
      </c>
      <c r="H537" s="13">
        <f>MIN(TIME(HOUR(E537),MINUTE(E537),0),day_end)</f>
        <v>0.70833333333333337</v>
      </c>
      <c r="I537" s="14">
        <f t="shared" si="18"/>
        <v>164</v>
      </c>
      <c r="J537" s="11" t="s">
        <v>3</v>
      </c>
    </row>
    <row r="538" spans="1:10" x14ac:dyDescent="0.3">
      <c r="A538" s="11" t="s">
        <v>51</v>
      </c>
      <c r="B538" s="11" t="s">
        <v>1</v>
      </c>
      <c r="C538" s="11" t="s">
        <v>106</v>
      </c>
      <c r="D538" s="12">
        <v>43424.604166666664</v>
      </c>
      <c r="E538" s="12">
        <v>43424.663194444445</v>
      </c>
      <c r="F538" s="15">
        <f t="shared" si="17"/>
        <v>43424</v>
      </c>
      <c r="G538" s="13">
        <f>MAX(TIME(HOUR(D538),MINUTE(D538),0),day_start)</f>
        <v>0.60416666666666663</v>
      </c>
      <c r="H538" s="13">
        <f>MIN(TIME(HOUR(E538),MINUTE(E538),0),day_end)</f>
        <v>0.66319444444444442</v>
      </c>
      <c r="I538" s="14">
        <f t="shared" si="18"/>
        <v>85</v>
      </c>
      <c r="J538" s="11" t="s">
        <v>3</v>
      </c>
    </row>
    <row r="539" spans="1:10" x14ac:dyDescent="0.3">
      <c r="A539" s="11" t="s">
        <v>17</v>
      </c>
      <c r="B539" s="11" t="s">
        <v>1</v>
      </c>
      <c r="C539" s="11" t="s">
        <v>79</v>
      </c>
      <c r="D539" s="12">
        <v>43424.661805555559</v>
      </c>
      <c r="E539" s="12">
        <v>43424.745138888888</v>
      </c>
      <c r="F539" s="15">
        <f t="shared" si="17"/>
        <v>43424</v>
      </c>
      <c r="G539" s="13">
        <f>MAX(TIME(HOUR(D539),MINUTE(D539),0),day_start)</f>
        <v>0.66180555555555554</v>
      </c>
      <c r="H539" s="13">
        <f>MIN(TIME(HOUR(E539),MINUTE(E539),0),day_end)</f>
        <v>0.70833333333333337</v>
      </c>
      <c r="I539" s="14">
        <f t="shared" si="18"/>
        <v>67</v>
      </c>
      <c r="J539" s="11" t="s">
        <v>3</v>
      </c>
    </row>
    <row r="540" spans="1:10" x14ac:dyDescent="0.3">
      <c r="A540" s="11" t="s">
        <v>4</v>
      </c>
      <c r="B540" s="11" t="s">
        <v>1</v>
      </c>
      <c r="C540" s="11" t="s">
        <v>131</v>
      </c>
      <c r="D540" s="12">
        <v>43424.693055555559</v>
      </c>
      <c r="E540" s="12">
        <v>43424.693749999999</v>
      </c>
      <c r="F540" s="15">
        <f t="shared" si="17"/>
        <v>43424</v>
      </c>
      <c r="G540" s="13">
        <f>MAX(TIME(HOUR(D540),MINUTE(D540),0),day_start)</f>
        <v>0.69305555555555554</v>
      </c>
      <c r="H540" s="13">
        <f>MIN(TIME(HOUR(E540),MINUTE(E540),0),day_end)</f>
        <v>0.69374999999999998</v>
      </c>
      <c r="I540" s="14">
        <f t="shared" si="18"/>
        <v>0</v>
      </c>
      <c r="J540" s="11" t="s">
        <v>3</v>
      </c>
    </row>
    <row r="541" spans="1:10" x14ac:dyDescent="0.3">
      <c r="A541" s="11" t="s">
        <v>4</v>
      </c>
      <c r="B541" s="11" t="s">
        <v>1</v>
      </c>
      <c r="C541" s="11" t="s">
        <v>5</v>
      </c>
      <c r="D541" s="12">
        <v>43424.696527777778</v>
      </c>
      <c r="E541" s="12">
        <v>43424.707638888889</v>
      </c>
      <c r="F541" s="15">
        <f t="shared" si="17"/>
        <v>43424</v>
      </c>
      <c r="G541" s="13">
        <f>MAX(TIME(HOUR(D541),MINUTE(D541),0),day_start)</f>
        <v>0.69652777777777775</v>
      </c>
      <c r="H541" s="13">
        <f>MIN(TIME(HOUR(E541),MINUTE(E541),0),day_end)</f>
        <v>0.70763888888888893</v>
      </c>
      <c r="I541" s="14">
        <f t="shared" si="18"/>
        <v>16</v>
      </c>
      <c r="J541" s="11" t="s">
        <v>3</v>
      </c>
    </row>
    <row r="542" spans="1:10" x14ac:dyDescent="0.3">
      <c r="A542" s="11" t="s">
        <v>4</v>
      </c>
      <c r="B542" s="11" t="s">
        <v>1</v>
      </c>
      <c r="C542" s="11" t="s">
        <v>200</v>
      </c>
      <c r="D542" s="12">
        <v>43424.729861111111</v>
      </c>
      <c r="E542" s="12">
        <v>43424.731944444444</v>
      </c>
      <c r="F542" s="15">
        <f t="shared" si="17"/>
        <v>43424</v>
      </c>
      <c r="G542" s="13">
        <f>MAX(TIME(HOUR(D542),MINUTE(D542),0),day_start)</f>
        <v>0.72986111111111107</v>
      </c>
      <c r="H542" s="13">
        <f>MIN(TIME(HOUR(E542),MINUTE(E542),0),day_end)</f>
        <v>0.70833333333333337</v>
      </c>
      <c r="I542" s="14">
        <f t="shared" si="18"/>
        <v>0</v>
      </c>
      <c r="J542" s="11" t="s">
        <v>3</v>
      </c>
    </row>
    <row r="543" spans="1:10" x14ac:dyDescent="0.3">
      <c r="A543" s="11" t="s">
        <v>51</v>
      </c>
      <c r="B543" s="11" t="s">
        <v>1</v>
      </c>
      <c r="C543" s="11" t="s">
        <v>194</v>
      </c>
      <c r="D543" s="12">
        <v>43424.742361111108</v>
      </c>
      <c r="E543" s="12">
        <v>43424.834027777775</v>
      </c>
      <c r="F543" s="15">
        <f t="shared" si="17"/>
        <v>43424</v>
      </c>
      <c r="G543" s="13">
        <f>MAX(TIME(HOUR(D543),MINUTE(D543),0),day_start)</f>
        <v>0.74236111111111114</v>
      </c>
      <c r="H543" s="13">
        <f>MIN(TIME(HOUR(E543),MINUTE(E543),0),day_end)</f>
        <v>0.70833333333333337</v>
      </c>
      <c r="I543" s="14">
        <f t="shared" si="18"/>
        <v>0</v>
      </c>
      <c r="J543" s="11" t="s">
        <v>3</v>
      </c>
    </row>
    <row r="544" spans="1:10" x14ac:dyDescent="0.3">
      <c r="A544" s="11" t="s">
        <v>26</v>
      </c>
      <c r="B544" s="11" t="s">
        <v>1</v>
      </c>
      <c r="C544" s="11" t="s">
        <v>110</v>
      </c>
      <c r="D544" s="12">
        <v>43431.347916666666</v>
      </c>
      <c r="E544" s="12">
        <v>43431.399305555555</v>
      </c>
      <c r="F544" s="15">
        <f t="shared" si="17"/>
        <v>43431</v>
      </c>
      <c r="G544" s="13">
        <f>MAX(TIME(HOUR(D544),MINUTE(D544),0),day_start)</f>
        <v>0.375</v>
      </c>
      <c r="H544" s="13">
        <f>MIN(TIME(HOUR(E544),MINUTE(E544),0),day_end)</f>
        <v>0.39930555555555558</v>
      </c>
      <c r="I544" s="14">
        <f t="shared" si="18"/>
        <v>35</v>
      </c>
      <c r="J544" s="11" t="s">
        <v>3</v>
      </c>
    </row>
    <row r="545" spans="1:10" x14ac:dyDescent="0.3">
      <c r="A545" s="11" t="s">
        <v>82</v>
      </c>
      <c r="B545" s="11" t="s">
        <v>1</v>
      </c>
      <c r="C545" s="11" t="s">
        <v>93</v>
      </c>
      <c r="D545" s="12">
        <v>43431.371527777781</v>
      </c>
      <c r="E545" s="12">
        <v>43431.376388888886</v>
      </c>
      <c r="F545" s="15">
        <f t="shared" si="17"/>
        <v>43431</v>
      </c>
      <c r="G545" s="13">
        <f>MAX(TIME(HOUR(D545),MINUTE(D545),0),day_start)</f>
        <v>0.375</v>
      </c>
      <c r="H545" s="13">
        <f>MIN(TIME(HOUR(E545),MINUTE(E545),0),day_end)</f>
        <v>0.37638888888888888</v>
      </c>
      <c r="I545" s="14">
        <f t="shared" si="18"/>
        <v>1</v>
      </c>
      <c r="J545" s="11" t="s">
        <v>3</v>
      </c>
    </row>
    <row r="546" spans="1:10" x14ac:dyDescent="0.3">
      <c r="A546" s="11" t="s">
        <v>4</v>
      </c>
      <c r="B546" s="11" t="s">
        <v>1</v>
      </c>
      <c r="C546" s="11" t="s">
        <v>44</v>
      </c>
      <c r="D546" s="12">
        <v>43431.393055555556</v>
      </c>
      <c r="E546" s="12">
        <v>43431.396527777775</v>
      </c>
      <c r="F546" s="15">
        <f t="shared" si="17"/>
        <v>43431</v>
      </c>
      <c r="G546" s="13">
        <f>MAX(TIME(HOUR(D546),MINUTE(D546),0),day_start)</f>
        <v>0.39305555555555555</v>
      </c>
      <c r="H546" s="13">
        <f>MIN(TIME(HOUR(E546),MINUTE(E546),0),day_end)</f>
        <v>0.39652777777777781</v>
      </c>
      <c r="I546" s="14">
        <f t="shared" si="18"/>
        <v>5</v>
      </c>
      <c r="J546" s="11" t="s">
        <v>3</v>
      </c>
    </row>
    <row r="547" spans="1:10" x14ac:dyDescent="0.3">
      <c r="A547" s="11" t="s">
        <v>11</v>
      </c>
      <c r="B547" s="11" t="s">
        <v>1</v>
      </c>
      <c r="C547" s="11" t="s">
        <v>46</v>
      </c>
      <c r="D547" s="12">
        <v>43431.414583333331</v>
      </c>
      <c r="E547" s="12">
        <v>43431.425000000003</v>
      </c>
      <c r="F547" s="15">
        <f t="shared" si="17"/>
        <v>43431</v>
      </c>
      <c r="G547" s="13">
        <f>MAX(TIME(HOUR(D547),MINUTE(D547),0),day_start)</f>
        <v>0.4145833333333333</v>
      </c>
      <c r="H547" s="13">
        <f>MIN(TIME(HOUR(E547),MINUTE(E547),0),day_end)</f>
        <v>0.42499999999999999</v>
      </c>
      <c r="I547" s="14">
        <f t="shared" si="18"/>
        <v>15</v>
      </c>
      <c r="J547" s="11" t="s">
        <v>3</v>
      </c>
    </row>
    <row r="548" spans="1:10" x14ac:dyDescent="0.3">
      <c r="A548" s="11" t="s">
        <v>13</v>
      </c>
      <c r="B548" s="11" t="s">
        <v>1</v>
      </c>
      <c r="C548" s="11" t="s">
        <v>72</v>
      </c>
      <c r="D548" s="12">
        <v>43431.414583333331</v>
      </c>
      <c r="E548" s="12">
        <v>43431.468055555553</v>
      </c>
      <c r="F548" s="15">
        <f t="shared" si="17"/>
        <v>43431</v>
      </c>
      <c r="G548" s="13">
        <f>MAX(TIME(HOUR(D548),MINUTE(D548),0),day_start)</f>
        <v>0.4145833333333333</v>
      </c>
      <c r="H548" s="13">
        <f>MIN(TIME(HOUR(E548),MINUTE(E548),0),day_end)</f>
        <v>0.4680555555555555</v>
      </c>
      <c r="I548" s="14">
        <f t="shared" si="18"/>
        <v>77</v>
      </c>
      <c r="J548" s="11" t="s">
        <v>3</v>
      </c>
    </row>
    <row r="549" spans="1:10" x14ac:dyDescent="0.3">
      <c r="A549" s="11" t="s">
        <v>58</v>
      </c>
      <c r="B549" s="11" t="s">
        <v>1</v>
      </c>
      <c r="C549" s="11" t="s">
        <v>263</v>
      </c>
      <c r="D549" s="12">
        <v>43431.415972222225</v>
      </c>
      <c r="E549" s="12">
        <v>43431.47152777778</v>
      </c>
      <c r="F549" s="15">
        <f t="shared" si="17"/>
        <v>43431</v>
      </c>
      <c r="G549" s="13">
        <f>MAX(TIME(HOUR(D549),MINUTE(D549),0),day_start)</f>
        <v>0.41597222222222219</v>
      </c>
      <c r="H549" s="13">
        <f>MIN(TIME(HOUR(E549),MINUTE(E549),0),day_end)</f>
        <v>0.47152777777777777</v>
      </c>
      <c r="I549" s="14">
        <f t="shared" si="18"/>
        <v>80</v>
      </c>
      <c r="J549" s="11" t="s">
        <v>3</v>
      </c>
    </row>
    <row r="550" spans="1:10" x14ac:dyDescent="0.3">
      <c r="A550" s="11" t="s">
        <v>7</v>
      </c>
      <c r="B550" s="11" t="s">
        <v>1</v>
      </c>
      <c r="C550" s="11" t="s">
        <v>226</v>
      </c>
      <c r="D550" s="12">
        <v>43431.415972222225</v>
      </c>
      <c r="E550" s="12">
        <v>43431.539583333331</v>
      </c>
      <c r="F550" s="15">
        <f t="shared" si="17"/>
        <v>43431</v>
      </c>
      <c r="G550" s="13">
        <f>MAX(TIME(HOUR(D550),MINUTE(D550),0),day_start)</f>
        <v>0.41597222222222219</v>
      </c>
      <c r="H550" s="13">
        <f>MIN(TIME(HOUR(E550),MINUTE(E550),0),day_end)</f>
        <v>0.5395833333333333</v>
      </c>
      <c r="I550" s="14">
        <f t="shared" si="18"/>
        <v>178</v>
      </c>
      <c r="J550" s="11" t="s">
        <v>3</v>
      </c>
    </row>
    <row r="551" spans="1:10" x14ac:dyDescent="0.3">
      <c r="A551" s="11" t="s">
        <v>42</v>
      </c>
      <c r="B551" s="11" t="s">
        <v>1</v>
      </c>
      <c r="C551" s="11" t="s">
        <v>227</v>
      </c>
      <c r="D551" s="12">
        <v>43431.415972222225</v>
      </c>
      <c r="E551" s="12">
        <v>43431.537499999999</v>
      </c>
      <c r="F551" s="15">
        <f t="shared" si="17"/>
        <v>43431</v>
      </c>
      <c r="G551" s="13">
        <f>MAX(TIME(HOUR(D551),MINUTE(D551),0),day_start)</f>
        <v>0.41597222222222219</v>
      </c>
      <c r="H551" s="13">
        <f>MIN(TIME(HOUR(E551),MINUTE(E551),0),day_end)</f>
        <v>0.53749999999999998</v>
      </c>
      <c r="I551" s="14">
        <f t="shared" si="18"/>
        <v>175</v>
      </c>
      <c r="J551" s="11" t="s">
        <v>3</v>
      </c>
    </row>
    <row r="552" spans="1:10" x14ac:dyDescent="0.3">
      <c r="A552" s="11" t="s">
        <v>94</v>
      </c>
      <c r="B552" s="11" t="s">
        <v>1</v>
      </c>
      <c r="C552" s="11" t="s">
        <v>157</v>
      </c>
      <c r="D552" s="12">
        <v>43431.450694444444</v>
      </c>
      <c r="E552" s="12">
        <v>43431.452777777777</v>
      </c>
      <c r="F552" s="15">
        <f t="shared" si="17"/>
        <v>43431</v>
      </c>
      <c r="G552" s="13">
        <f>MAX(TIME(HOUR(D552),MINUTE(D552),0),day_start)</f>
        <v>0.45069444444444445</v>
      </c>
      <c r="H552" s="13">
        <f>MIN(TIME(HOUR(E552),MINUTE(E552),0),day_end)</f>
        <v>0.45277777777777778</v>
      </c>
      <c r="I552" s="14">
        <f t="shared" si="18"/>
        <v>2</v>
      </c>
      <c r="J552" s="11" t="s">
        <v>3</v>
      </c>
    </row>
    <row r="553" spans="1:10" x14ac:dyDescent="0.3">
      <c r="A553" s="11" t="s">
        <v>17</v>
      </c>
      <c r="B553" s="11" t="s">
        <v>1</v>
      </c>
      <c r="C553" s="11" t="s">
        <v>55</v>
      </c>
      <c r="D553" s="12">
        <v>43431.451388888891</v>
      </c>
      <c r="E553" s="12">
        <v>43431.453472222223</v>
      </c>
      <c r="F553" s="15">
        <f t="shared" si="17"/>
        <v>43431</v>
      </c>
      <c r="G553" s="13">
        <f>MAX(TIME(HOUR(D553),MINUTE(D553),0),day_start)</f>
        <v>0.4513888888888889</v>
      </c>
      <c r="H553" s="13">
        <f>MIN(TIME(HOUR(E553),MINUTE(E553),0),day_end)</f>
        <v>0.45347222222222222</v>
      </c>
      <c r="I553" s="14">
        <f t="shared" si="18"/>
        <v>2</v>
      </c>
      <c r="J553" s="11" t="s">
        <v>3</v>
      </c>
    </row>
    <row r="554" spans="1:10" x14ac:dyDescent="0.3">
      <c r="A554" s="11" t="s">
        <v>82</v>
      </c>
      <c r="B554" s="11" t="s">
        <v>1</v>
      </c>
      <c r="C554" s="11" t="s">
        <v>76</v>
      </c>
      <c r="D554" s="12">
        <v>43431.45208333333</v>
      </c>
      <c r="E554" s="12">
        <v>43431.536805555559</v>
      </c>
      <c r="F554" s="15">
        <f t="shared" si="17"/>
        <v>43431</v>
      </c>
      <c r="G554" s="13">
        <f>MAX(TIME(HOUR(D554),MINUTE(D554),0),day_start)</f>
        <v>0.45208333333333334</v>
      </c>
      <c r="H554" s="13">
        <f>MIN(TIME(HOUR(E554),MINUTE(E554),0),day_end)</f>
        <v>0.53680555555555554</v>
      </c>
      <c r="I554" s="14">
        <f t="shared" si="18"/>
        <v>122</v>
      </c>
      <c r="J554" s="11" t="s">
        <v>3</v>
      </c>
    </row>
    <row r="555" spans="1:10" x14ac:dyDescent="0.3">
      <c r="A555" s="11" t="s">
        <v>15</v>
      </c>
      <c r="B555" s="11" t="s">
        <v>1</v>
      </c>
      <c r="C555" s="11" t="s">
        <v>157</v>
      </c>
      <c r="D555" s="12">
        <v>43431.45416666667</v>
      </c>
      <c r="E555" s="12">
        <v>43431.524305555555</v>
      </c>
      <c r="F555" s="15">
        <f t="shared" si="17"/>
        <v>43431</v>
      </c>
      <c r="G555" s="13">
        <f>MAX(TIME(HOUR(D555),MINUTE(D555),0),day_start)</f>
        <v>0.45416666666666666</v>
      </c>
      <c r="H555" s="13">
        <f>MIN(TIME(HOUR(E555),MINUTE(E555),0),day_end)</f>
        <v>0.52430555555555558</v>
      </c>
      <c r="I555" s="14">
        <f t="shared" si="18"/>
        <v>101</v>
      </c>
      <c r="J555" s="11" t="s">
        <v>3</v>
      </c>
    </row>
    <row r="556" spans="1:10" x14ac:dyDescent="0.3">
      <c r="A556" s="11" t="s">
        <v>0</v>
      </c>
      <c r="B556" s="11" t="s">
        <v>1</v>
      </c>
      <c r="C556" s="11" t="s">
        <v>43</v>
      </c>
      <c r="D556" s="12">
        <v>43431.467361111114</v>
      </c>
      <c r="E556" s="12">
        <v>43431.506944444445</v>
      </c>
      <c r="F556" s="15">
        <f t="shared" si="17"/>
        <v>43431</v>
      </c>
      <c r="G556" s="13">
        <f>MAX(TIME(HOUR(D556),MINUTE(D556),0),day_start)</f>
        <v>0.46736111111111112</v>
      </c>
      <c r="H556" s="13">
        <f>MIN(TIME(HOUR(E556),MINUTE(E556),0),day_end)</f>
        <v>0.50694444444444442</v>
      </c>
      <c r="I556" s="14">
        <f t="shared" si="18"/>
        <v>57</v>
      </c>
      <c r="J556" s="11" t="s">
        <v>3</v>
      </c>
    </row>
    <row r="557" spans="1:10" x14ac:dyDescent="0.3">
      <c r="A557" s="11" t="s">
        <v>21</v>
      </c>
      <c r="B557" s="11" t="s">
        <v>1</v>
      </c>
      <c r="C557" s="11" t="s">
        <v>136</v>
      </c>
      <c r="D557" s="12">
        <v>43431.467361111114</v>
      </c>
      <c r="E557" s="12">
        <v>43431.511805555558</v>
      </c>
      <c r="F557" s="15">
        <f t="shared" si="17"/>
        <v>43431</v>
      </c>
      <c r="G557" s="13">
        <f>MAX(TIME(HOUR(D557),MINUTE(D557),0),day_start)</f>
        <v>0.46736111111111112</v>
      </c>
      <c r="H557" s="13">
        <f>MIN(TIME(HOUR(E557),MINUTE(E557),0),day_end)</f>
        <v>0.51180555555555551</v>
      </c>
      <c r="I557" s="14">
        <f t="shared" si="18"/>
        <v>63</v>
      </c>
      <c r="J557" s="11" t="s">
        <v>3</v>
      </c>
    </row>
    <row r="558" spans="1:10" x14ac:dyDescent="0.3">
      <c r="A558" s="11" t="s">
        <v>26</v>
      </c>
      <c r="B558" s="11" t="s">
        <v>1</v>
      </c>
      <c r="C558" s="11" t="s">
        <v>12</v>
      </c>
      <c r="D558" s="12">
        <v>43431.47152777778</v>
      </c>
      <c r="E558" s="12">
        <v>43431.537499999999</v>
      </c>
      <c r="F558" s="15">
        <f t="shared" si="17"/>
        <v>43431</v>
      </c>
      <c r="G558" s="13">
        <f>MAX(TIME(HOUR(D558),MINUTE(D558),0),day_start)</f>
        <v>0.47152777777777777</v>
      </c>
      <c r="H558" s="13">
        <f>MIN(TIME(HOUR(E558),MINUTE(E558),0),day_end)</f>
        <v>0.53749999999999998</v>
      </c>
      <c r="I558" s="14">
        <f t="shared" si="18"/>
        <v>95</v>
      </c>
      <c r="J558" s="11" t="s">
        <v>3</v>
      </c>
    </row>
    <row r="559" spans="1:10" x14ac:dyDescent="0.3">
      <c r="A559" s="11" t="s">
        <v>24</v>
      </c>
      <c r="B559" s="11" t="s">
        <v>1</v>
      </c>
      <c r="C559" s="11" t="s">
        <v>22</v>
      </c>
      <c r="D559" s="12">
        <v>43431.472916666666</v>
      </c>
      <c r="E559" s="12">
        <v>43431.513194444444</v>
      </c>
      <c r="F559" s="15">
        <f t="shared" si="17"/>
        <v>43431</v>
      </c>
      <c r="G559" s="13">
        <f>MAX(TIME(HOUR(D559),MINUTE(D559),0),day_start)</f>
        <v>0.47291666666666665</v>
      </c>
      <c r="H559" s="13">
        <f>MIN(TIME(HOUR(E559),MINUTE(E559),0),day_end)</f>
        <v>0.5131944444444444</v>
      </c>
      <c r="I559" s="14">
        <f t="shared" si="18"/>
        <v>58</v>
      </c>
      <c r="J559" s="11" t="s">
        <v>3</v>
      </c>
    </row>
    <row r="560" spans="1:10" x14ac:dyDescent="0.3">
      <c r="A560" s="11" t="s">
        <v>58</v>
      </c>
      <c r="B560" s="11" t="s">
        <v>1</v>
      </c>
      <c r="C560" s="11" t="s">
        <v>264</v>
      </c>
      <c r="D560" s="12">
        <v>43431.481249999997</v>
      </c>
      <c r="E560" s="12">
        <v>43431.532638888886</v>
      </c>
      <c r="F560" s="15">
        <f t="shared" si="17"/>
        <v>43431</v>
      </c>
      <c r="G560" s="13">
        <f>MAX(TIME(HOUR(D560),MINUTE(D560),0),day_start)</f>
        <v>0.48125000000000001</v>
      </c>
      <c r="H560" s="13">
        <f>MIN(TIME(HOUR(E560),MINUTE(E560),0),day_end)</f>
        <v>0.53263888888888888</v>
      </c>
      <c r="I560" s="14">
        <f t="shared" si="18"/>
        <v>74</v>
      </c>
      <c r="J560" s="11" t="s">
        <v>3</v>
      </c>
    </row>
    <row r="561" spans="1:10" x14ac:dyDescent="0.3">
      <c r="A561" s="11" t="s">
        <v>13</v>
      </c>
      <c r="B561" s="11" t="s">
        <v>1</v>
      </c>
      <c r="C561" s="11" t="s">
        <v>52</v>
      </c>
      <c r="D561" s="12">
        <v>43431.481944444444</v>
      </c>
      <c r="E561" s="12">
        <v>43431.593055555553</v>
      </c>
      <c r="F561" s="15">
        <f t="shared" si="17"/>
        <v>43431</v>
      </c>
      <c r="G561" s="13">
        <f>MAX(TIME(HOUR(D561),MINUTE(D561),0),day_start)</f>
        <v>0.48194444444444445</v>
      </c>
      <c r="H561" s="13">
        <f>MIN(TIME(HOUR(E561),MINUTE(E561),0),day_end)</f>
        <v>0.59305555555555556</v>
      </c>
      <c r="I561" s="14">
        <f t="shared" si="18"/>
        <v>160</v>
      </c>
      <c r="J561" s="11" t="s">
        <v>3</v>
      </c>
    </row>
    <row r="562" spans="1:10" x14ac:dyDescent="0.3">
      <c r="A562" s="11" t="s">
        <v>66</v>
      </c>
      <c r="B562" s="11" t="s">
        <v>1</v>
      </c>
      <c r="C562" s="11" t="s">
        <v>5</v>
      </c>
      <c r="D562" s="12">
        <v>43431.489583333336</v>
      </c>
      <c r="E562" s="12">
        <v>43431.520833333336</v>
      </c>
      <c r="F562" s="15">
        <f t="shared" si="17"/>
        <v>43431</v>
      </c>
      <c r="G562" s="13">
        <f>MAX(TIME(HOUR(D562),MINUTE(D562),0),day_start)</f>
        <v>0.48958333333333331</v>
      </c>
      <c r="H562" s="13">
        <f>MIN(TIME(HOUR(E562),MINUTE(E562),0),day_end)</f>
        <v>0.52083333333333337</v>
      </c>
      <c r="I562" s="14">
        <f t="shared" si="18"/>
        <v>45</v>
      </c>
      <c r="J562" s="11" t="s">
        <v>3</v>
      </c>
    </row>
    <row r="563" spans="1:10" x14ac:dyDescent="0.3">
      <c r="A563" s="11" t="s">
        <v>54</v>
      </c>
      <c r="B563" s="11" t="s">
        <v>1</v>
      </c>
      <c r="C563" s="11" t="s">
        <v>5</v>
      </c>
      <c r="D563" s="12">
        <v>43431.513194444444</v>
      </c>
      <c r="E563" s="12">
        <v>43431.515972222223</v>
      </c>
      <c r="F563" s="15">
        <f t="shared" si="17"/>
        <v>43431</v>
      </c>
      <c r="G563" s="13">
        <f>MAX(TIME(HOUR(D563),MINUTE(D563),0),day_start)</f>
        <v>0.5131944444444444</v>
      </c>
      <c r="H563" s="13">
        <f>MIN(TIME(HOUR(E563),MINUTE(E563),0),day_end)</f>
        <v>0.51597222222222217</v>
      </c>
      <c r="I563" s="14">
        <f t="shared" si="18"/>
        <v>3</v>
      </c>
      <c r="J563" s="11" t="s">
        <v>3</v>
      </c>
    </row>
    <row r="564" spans="1:10" x14ac:dyDescent="0.3">
      <c r="A564" s="11" t="s">
        <v>41</v>
      </c>
      <c r="B564" s="11" t="s">
        <v>1</v>
      </c>
      <c r="C564" s="11" t="s">
        <v>5</v>
      </c>
      <c r="D564" s="12">
        <v>43431.515972222223</v>
      </c>
      <c r="E564" s="12">
        <v>43431.51666666667</v>
      </c>
      <c r="F564" s="15">
        <f t="shared" si="17"/>
        <v>43431</v>
      </c>
      <c r="G564" s="13">
        <f>MAX(TIME(HOUR(D564),MINUTE(D564),0),day_start)</f>
        <v>0.51597222222222217</v>
      </c>
      <c r="H564" s="13">
        <f>MIN(TIME(HOUR(E564),MINUTE(E564),0),day_end)</f>
        <v>0.51666666666666672</v>
      </c>
      <c r="I564" s="14">
        <f t="shared" si="18"/>
        <v>1</v>
      </c>
      <c r="J564" s="11" t="s">
        <v>3</v>
      </c>
    </row>
    <row r="565" spans="1:10" x14ac:dyDescent="0.3">
      <c r="A565" s="11" t="s">
        <v>32</v>
      </c>
      <c r="B565" s="11" t="s">
        <v>1</v>
      </c>
      <c r="C565" s="11" t="s">
        <v>5</v>
      </c>
      <c r="D565" s="12">
        <v>43431.517361111109</v>
      </c>
      <c r="E565" s="12">
        <v>43431.518055555556</v>
      </c>
      <c r="F565" s="15">
        <f t="shared" si="17"/>
        <v>43431</v>
      </c>
      <c r="G565" s="13">
        <f>MAX(TIME(HOUR(D565),MINUTE(D565),0),day_start)</f>
        <v>0.51736111111111105</v>
      </c>
      <c r="H565" s="13">
        <f>MIN(TIME(HOUR(E565),MINUTE(E565),0),day_end)</f>
        <v>0.5180555555555556</v>
      </c>
      <c r="I565" s="14">
        <f t="shared" si="18"/>
        <v>1</v>
      </c>
      <c r="J565" s="11" t="s">
        <v>3</v>
      </c>
    </row>
    <row r="566" spans="1:10" x14ac:dyDescent="0.3">
      <c r="A566" s="11" t="s">
        <v>4</v>
      </c>
      <c r="B566" s="11" t="s">
        <v>1</v>
      </c>
      <c r="C566" s="11" t="s">
        <v>5</v>
      </c>
      <c r="D566" s="12">
        <v>43431.517361111109</v>
      </c>
      <c r="E566" s="12">
        <v>43431.520138888889</v>
      </c>
      <c r="F566" s="15">
        <f t="shared" si="17"/>
        <v>43431</v>
      </c>
      <c r="G566" s="13">
        <f>MAX(TIME(HOUR(D566),MINUTE(D566),0),day_start)</f>
        <v>0.51736111111111105</v>
      </c>
      <c r="H566" s="13">
        <f>MIN(TIME(HOUR(E566),MINUTE(E566),0),day_end)</f>
        <v>0.52013888888888882</v>
      </c>
      <c r="I566" s="14">
        <f t="shared" si="18"/>
        <v>3</v>
      </c>
      <c r="J566" s="11" t="s">
        <v>3</v>
      </c>
    </row>
    <row r="567" spans="1:10" x14ac:dyDescent="0.3">
      <c r="A567" s="11" t="s">
        <v>17</v>
      </c>
      <c r="B567" s="11" t="s">
        <v>1</v>
      </c>
      <c r="C567" s="11" t="s">
        <v>132</v>
      </c>
      <c r="D567" s="12">
        <v>43431.518055555556</v>
      </c>
      <c r="E567" s="12">
        <v>43431.554166666669</v>
      </c>
      <c r="F567" s="15">
        <f t="shared" si="17"/>
        <v>43431</v>
      </c>
      <c r="G567" s="13">
        <f>MAX(TIME(HOUR(D567),MINUTE(D567),0),day_start)</f>
        <v>0.5180555555555556</v>
      </c>
      <c r="H567" s="13">
        <f>MIN(TIME(HOUR(E567),MINUTE(E567),0),day_end)</f>
        <v>0.5541666666666667</v>
      </c>
      <c r="I567" s="14">
        <f t="shared" si="18"/>
        <v>52</v>
      </c>
      <c r="J567" s="11" t="s">
        <v>3</v>
      </c>
    </row>
    <row r="568" spans="1:10" x14ac:dyDescent="0.3">
      <c r="A568" s="11" t="s">
        <v>0</v>
      </c>
      <c r="B568" s="11" t="s">
        <v>1</v>
      </c>
      <c r="C568" s="11" t="s">
        <v>253</v>
      </c>
      <c r="D568" s="12">
        <v>43431.518055555556</v>
      </c>
      <c r="E568" s="12">
        <v>43431.554166666669</v>
      </c>
      <c r="F568" s="15">
        <f t="shared" si="17"/>
        <v>43431</v>
      </c>
      <c r="G568" s="13">
        <f>MAX(TIME(HOUR(D568),MINUTE(D568),0),day_start)</f>
        <v>0.5180555555555556</v>
      </c>
      <c r="H568" s="13">
        <f>MIN(TIME(HOUR(E568),MINUTE(E568),0),day_end)</f>
        <v>0.5541666666666667</v>
      </c>
      <c r="I568" s="14">
        <f t="shared" si="18"/>
        <v>52</v>
      </c>
      <c r="J568" s="11" t="s">
        <v>3</v>
      </c>
    </row>
    <row r="569" spans="1:10" x14ac:dyDescent="0.3">
      <c r="A569" s="11" t="s">
        <v>51</v>
      </c>
      <c r="B569" s="11" t="s">
        <v>1</v>
      </c>
      <c r="C569" s="11" t="s">
        <v>246</v>
      </c>
      <c r="D569" s="12">
        <v>43431.520138888889</v>
      </c>
      <c r="E569" s="12">
        <v>43431.554861111108</v>
      </c>
      <c r="F569" s="15">
        <f t="shared" si="17"/>
        <v>43431</v>
      </c>
      <c r="G569" s="13">
        <f>MAX(TIME(HOUR(D569),MINUTE(D569),0),day_start)</f>
        <v>0.52013888888888882</v>
      </c>
      <c r="H569" s="13">
        <f>MIN(TIME(HOUR(E569),MINUTE(E569),0),day_end)</f>
        <v>0.55486111111111114</v>
      </c>
      <c r="I569" s="14">
        <f t="shared" si="18"/>
        <v>50</v>
      </c>
      <c r="J569" s="11" t="s">
        <v>3</v>
      </c>
    </row>
    <row r="570" spans="1:10" x14ac:dyDescent="0.3">
      <c r="A570" s="11" t="s">
        <v>21</v>
      </c>
      <c r="B570" s="11" t="s">
        <v>1</v>
      </c>
      <c r="C570" s="11" t="s">
        <v>38</v>
      </c>
      <c r="D570" s="12">
        <v>43431.536805555559</v>
      </c>
      <c r="E570" s="12">
        <v>43431.592361111114</v>
      </c>
      <c r="F570" s="15">
        <f t="shared" si="17"/>
        <v>43431</v>
      </c>
      <c r="G570" s="13">
        <f>MAX(TIME(HOUR(D570),MINUTE(D570),0),day_start)</f>
        <v>0.53680555555555554</v>
      </c>
      <c r="H570" s="13">
        <f>MIN(TIME(HOUR(E570),MINUTE(E570),0),day_end)</f>
        <v>0.59236111111111112</v>
      </c>
      <c r="I570" s="14">
        <f t="shared" si="18"/>
        <v>80</v>
      </c>
      <c r="J570" s="11" t="s">
        <v>3</v>
      </c>
    </row>
    <row r="571" spans="1:10" x14ac:dyDescent="0.3">
      <c r="A571" s="11" t="s">
        <v>11</v>
      </c>
      <c r="B571" s="11" t="s">
        <v>1</v>
      </c>
      <c r="C571" s="11" t="s">
        <v>113</v>
      </c>
      <c r="D571" s="12">
        <v>43431.537499999999</v>
      </c>
      <c r="E571" s="12">
        <v>43431.557638888888</v>
      </c>
      <c r="F571" s="15">
        <f t="shared" si="17"/>
        <v>43431</v>
      </c>
      <c r="G571" s="13">
        <f>MAX(TIME(HOUR(D571),MINUTE(D571),0),day_start)</f>
        <v>0.53749999999999998</v>
      </c>
      <c r="H571" s="13">
        <f>MIN(TIME(HOUR(E571),MINUTE(E571),0),day_end)</f>
        <v>0.55763888888888891</v>
      </c>
      <c r="I571" s="14">
        <f t="shared" si="18"/>
        <v>29</v>
      </c>
      <c r="J571" s="11" t="s">
        <v>3</v>
      </c>
    </row>
    <row r="572" spans="1:10" x14ac:dyDescent="0.3">
      <c r="A572" s="11" t="s">
        <v>94</v>
      </c>
      <c r="B572" s="11" t="s">
        <v>1</v>
      </c>
      <c r="C572" s="11" t="s">
        <v>76</v>
      </c>
      <c r="D572" s="12">
        <v>43431.537499999999</v>
      </c>
      <c r="E572" s="12">
        <v>43431.631249999999</v>
      </c>
      <c r="F572" s="15">
        <f t="shared" si="17"/>
        <v>43431</v>
      </c>
      <c r="G572" s="13">
        <f>MAX(TIME(HOUR(D572),MINUTE(D572),0),day_start)</f>
        <v>0.53749999999999998</v>
      </c>
      <c r="H572" s="13">
        <f>MIN(TIME(HOUR(E572),MINUTE(E572),0),day_end)</f>
        <v>0.63124999999999998</v>
      </c>
      <c r="I572" s="14">
        <f t="shared" si="18"/>
        <v>135</v>
      </c>
      <c r="J572" s="11" t="s">
        <v>3</v>
      </c>
    </row>
    <row r="573" spans="1:10" x14ac:dyDescent="0.3">
      <c r="A573" s="11" t="s">
        <v>9</v>
      </c>
      <c r="B573" s="11" t="s">
        <v>1</v>
      </c>
      <c r="C573" s="11" t="s">
        <v>265</v>
      </c>
      <c r="D573" s="12">
        <v>43431.539583333331</v>
      </c>
      <c r="E573" s="12">
        <v>43431.544444444444</v>
      </c>
      <c r="F573" s="15">
        <f t="shared" si="17"/>
        <v>43431</v>
      </c>
      <c r="G573" s="13">
        <f>MAX(TIME(HOUR(D573),MINUTE(D573),0),day_start)</f>
        <v>0.5395833333333333</v>
      </c>
      <c r="H573" s="13">
        <f>MIN(TIME(HOUR(E573),MINUTE(E573),0),day_end)</f>
        <v>0.5444444444444444</v>
      </c>
      <c r="I573" s="14">
        <f t="shared" si="18"/>
        <v>6</v>
      </c>
      <c r="J573" s="11" t="s">
        <v>3</v>
      </c>
    </row>
    <row r="574" spans="1:10" x14ac:dyDescent="0.3">
      <c r="A574" s="11" t="s">
        <v>11</v>
      </c>
      <c r="B574" s="11" t="s">
        <v>1</v>
      </c>
      <c r="C574" s="11" t="s">
        <v>151</v>
      </c>
      <c r="D574" s="12">
        <v>43431.561805555553</v>
      </c>
      <c r="E574" s="12">
        <v>43431.606249999997</v>
      </c>
      <c r="F574" s="15">
        <f t="shared" si="17"/>
        <v>43431</v>
      </c>
      <c r="G574" s="13">
        <f>MAX(TIME(HOUR(D574),MINUTE(D574),0),day_start)</f>
        <v>0.56180555555555556</v>
      </c>
      <c r="H574" s="13">
        <f>MIN(TIME(HOUR(E574),MINUTE(E574),0),day_end)</f>
        <v>0.60625000000000007</v>
      </c>
      <c r="I574" s="14">
        <f t="shared" si="18"/>
        <v>64</v>
      </c>
      <c r="J574" s="11" t="s">
        <v>3</v>
      </c>
    </row>
    <row r="575" spans="1:10" x14ac:dyDescent="0.3">
      <c r="A575" s="11" t="s">
        <v>66</v>
      </c>
      <c r="B575" s="11" t="s">
        <v>1</v>
      </c>
      <c r="C575" s="11" t="s">
        <v>209</v>
      </c>
      <c r="D575" s="12">
        <v>43431.572916666664</v>
      </c>
      <c r="E575" s="12">
        <v>43431.688888888886</v>
      </c>
      <c r="F575" s="15">
        <f t="shared" si="17"/>
        <v>43431</v>
      </c>
      <c r="G575" s="13">
        <f>MAX(TIME(HOUR(D575),MINUTE(D575),0),day_start)</f>
        <v>0.57291666666666663</v>
      </c>
      <c r="H575" s="13">
        <f>MIN(TIME(HOUR(E575),MINUTE(E575),0),day_end)</f>
        <v>0.68888888888888899</v>
      </c>
      <c r="I575" s="14">
        <f t="shared" si="18"/>
        <v>167</v>
      </c>
      <c r="J575" s="11" t="s">
        <v>3</v>
      </c>
    </row>
    <row r="576" spans="1:10" x14ac:dyDescent="0.3">
      <c r="A576" s="11" t="s">
        <v>17</v>
      </c>
      <c r="B576" s="11" t="s">
        <v>1</v>
      </c>
      <c r="C576" s="11" t="s">
        <v>153</v>
      </c>
      <c r="D576" s="12">
        <v>43431.575694444444</v>
      </c>
      <c r="E576" s="12">
        <v>43431.607638888891</v>
      </c>
      <c r="F576" s="15">
        <f t="shared" si="17"/>
        <v>43431</v>
      </c>
      <c r="G576" s="13">
        <f>MAX(TIME(HOUR(D576),MINUTE(D576),0),day_start)</f>
        <v>0.5756944444444444</v>
      </c>
      <c r="H576" s="13">
        <f>MIN(TIME(HOUR(E576),MINUTE(E576),0),day_end)</f>
        <v>0.60763888888888895</v>
      </c>
      <c r="I576" s="14">
        <f t="shared" si="18"/>
        <v>46</v>
      </c>
      <c r="J576" s="11" t="s">
        <v>3</v>
      </c>
    </row>
    <row r="577" spans="1:10" x14ac:dyDescent="0.3">
      <c r="A577" s="11" t="s">
        <v>51</v>
      </c>
      <c r="B577" s="11" t="s">
        <v>1</v>
      </c>
      <c r="C577" s="11" t="s">
        <v>192</v>
      </c>
      <c r="D577" s="12">
        <v>43431.581250000003</v>
      </c>
      <c r="E577" s="12">
        <v>43431.59097222222</v>
      </c>
      <c r="F577" s="15">
        <f t="shared" si="17"/>
        <v>43431</v>
      </c>
      <c r="G577" s="13">
        <f>MAX(TIME(HOUR(D577),MINUTE(D577),0),day_start)</f>
        <v>0.58124999999999993</v>
      </c>
      <c r="H577" s="13">
        <f>MIN(TIME(HOUR(E577),MINUTE(E577),0),day_end)</f>
        <v>0.59097222222222223</v>
      </c>
      <c r="I577" s="14">
        <f t="shared" si="18"/>
        <v>14</v>
      </c>
      <c r="J577" s="11" t="s">
        <v>3</v>
      </c>
    </row>
    <row r="578" spans="1:10" x14ac:dyDescent="0.3">
      <c r="A578" s="11" t="s">
        <v>9</v>
      </c>
      <c r="B578" s="11" t="s">
        <v>1</v>
      </c>
      <c r="C578" s="11" t="s">
        <v>155</v>
      </c>
      <c r="D578" s="12">
        <v>43431.582638888889</v>
      </c>
      <c r="E578" s="12">
        <v>43431.585416666669</v>
      </c>
      <c r="F578" s="15">
        <f t="shared" si="17"/>
        <v>43431</v>
      </c>
      <c r="G578" s="13">
        <f>MAX(TIME(HOUR(D578),MINUTE(D578),0),day_start)</f>
        <v>0.58263888888888882</v>
      </c>
      <c r="H578" s="13">
        <f>MIN(TIME(HOUR(E578),MINUTE(E578),0),day_end)</f>
        <v>0.5854166666666667</v>
      </c>
      <c r="I578" s="14">
        <f t="shared" si="18"/>
        <v>4</v>
      </c>
      <c r="J578" s="11" t="s">
        <v>3</v>
      </c>
    </row>
    <row r="579" spans="1:10" x14ac:dyDescent="0.3">
      <c r="A579" s="11" t="s">
        <v>48</v>
      </c>
      <c r="B579" s="11" t="s">
        <v>1</v>
      </c>
      <c r="C579" s="11" t="s">
        <v>125</v>
      </c>
      <c r="D579" s="12">
        <v>43431.595138888886</v>
      </c>
      <c r="E579" s="12">
        <v>43431.633333333331</v>
      </c>
      <c r="F579" s="15">
        <f t="shared" ref="F579:F625" si="19">DATE(YEAR(D579),MONTH(D579),DAY(D579))</f>
        <v>43431</v>
      </c>
      <c r="G579" s="13">
        <f>MAX(TIME(HOUR(D579),MINUTE(D579),0),day_start)</f>
        <v>0.59513888888888888</v>
      </c>
      <c r="H579" s="13">
        <f>MIN(TIME(HOUR(E579),MINUTE(E579),0),day_end)</f>
        <v>0.6333333333333333</v>
      </c>
      <c r="I579" s="14">
        <f t="shared" ref="I579:I625" si="20">MAX(0,INT((H579-G579)*1440))</f>
        <v>55</v>
      </c>
      <c r="J579" s="11" t="s">
        <v>3</v>
      </c>
    </row>
    <row r="580" spans="1:10" x14ac:dyDescent="0.3">
      <c r="A580" s="11" t="s">
        <v>13</v>
      </c>
      <c r="B580" s="11" t="s">
        <v>1</v>
      </c>
      <c r="C580" s="11" t="s">
        <v>100</v>
      </c>
      <c r="D580" s="12">
        <v>43431.640277777777</v>
      </c>
      <c r="E580" s="12">
        <v>43431.689583333333</v>
      </c>
      <c r="F580" s="15">
        <f t="shared" si="19"/>
        <v>43431</v>
      </c>
      <c r="G580" s="13">
        <f>MAX(TIME(HOUR(D580),MINUTE(D580),0),day_start)</f>
        <v>0.64027777777777783</v>
      </c>
      <c r="H580" s="13">
        <f>MIN(TIME(HOUR(E580),MINUTE(E580),0),day_end)</f>
        <v>0.68958333333333333</v>
      </c>
      <c r="I580" s="14">
        <f t="shared" si="20"/>
        <v>70</v>
      </c>
      <c r="J580" s="11" t="s">
        <v>3</v>
      </c>
    </row>
    <row r="581" spans="1:10" x14ac:dyDescent="0.3">
      <c r="A581" s="11" t="s">
        <v>82</v>
      </c>
      <c r="B581" s="11" t="s">
        <v>1</v>
      </c>
      <c r="C581" s="11" t="s">
        <v>88</v>
      </c>
      <c r="D581" s="12">
        <v>43431.643750000003</v>
      </c>
      <c r="E581" s="12">
        <v>43431.663194444445</v>
      </c>
      <c r="F581" s="15">
        <f t="shared" si="19"/>
        <v>43431</v>
      </c>
      <c r="G581" s="13">
        <f>MAX(TIME(HOUR(D581),MINUTE(D581),0),day_start)</f>
        <v>0.64374999999999993</v>
      </c>
      <c r="H581" s="13">
        <f>MIN(TIME(HOUR(E581),MINUTE(E581),0),day_end)</f>
        <v>0.66319444444444442</v>
      </c>
      <c r="I581" s="14">
        <f t="shared" si="20"/>
        <v>28</v>
      </c>
      <c r="J581" s="11" t="s">
        <v>3</v>
      </c>
    </row>
    <row r="582" spans="1:10" x14ac:dyDescent="0.3">
      <c r="A582" s="11" t="s">
        <v>4</v>
      </c>
      <c r="B582" s="11" t="s">
        <v>1</v>
      </c>
      <c r="C582" s="11" t="s">
        <v>5</v>
      </c>
      <c r="D582" s="12">
        <v>43431.656944444447</v>
      </c>
      <c r="E582" s="12">
        <v>43431.71875</v>
      </c>
      <c r="F582" s="15">
        <f t="shared" si="19"/>
        <v>43431</v>
      </c>
      <c r="G582" s="13">
        <f>MAX(TIME(HOUR(D582),MINUTE(D582),0),day_start)</f>
        <v>0.65694444444444444</v>
      </c>
      <c r="H582" s="13">
        <f>MIN(TIME(HOUR(E582),MINUTE(E582),0),day_end)</f>
        <v>0.70833333333333337</v>
      </c>
      <c r="I582" s="14">
        <f t="shared" si="20"/>
        <v>74</v>
      </c>
      <c r="J582" s="11" t="s">
        <v>3</v>
      </c>
    </row>
    <row r="583" spans="1:10" x14ac:dyDescent="0.3">
      <c r="A583" s="11" t="s">
        <v>56</v>
      </c>
      <c r="B583" s="11" t="s">
        <v>1</v>
      </c>
      <c r="C583" s="11" t="s">
        <v>131</v>
      </c>
      <c r="D583" s="12">
        <v>43431.661111111112</v>
      </c>
      <c r="E583" s="12">
        <v>43431.743750000001</v>
      </c>
      <c r="F583" s="15">
        <f t="shared" si="19"/>
        <v>43431</v>
      </c>
      <c r="G583" s="13">
        <f>MAX(TIME(HOUR(D583),MINUTE(D583),0),day_start)</f>
        <v>0.66111111111111109</v>
      </c>
      <c r="H583" s="13">
        <f>MIN(TIME(HOUR(E583),MINUTE(E583),0),day_end)</f>
        <v>0.70833333333333337</v>
      </c>
      <c r="I583" s="14">
        <f t="shared" si="20"/>
        <v>68</v>
      </c>
      <c r="J583" s="11" t="s">
        <v>3</v>
      </c>
    </row>
    <row r="584" spans="1:10" x14ac:dyDescent="0.3">
      <c r="A584" s="11" t="s">
        <v>41</v>
      </c>
      <c r="B584" s="11" t="s">
        <v>1</v>
      </c>
      <c r="C584" s="11" t="s">
        <v>149</v>
      </c>
      <c r="D584" s="12">
        <v>43431.663888888892</v>
      </c>
      <c r="E584" s="12">
        <v>43431.674305555556</v>
      </c>
      <c r="F584" s="15">
        <f t="shared" si="19"/>
        <v>43431</v>
      </c>
      <c r="G584" s="13">
        <f>MAX(TIME(HOUR(D584),MINUTE(D584),0),day_start)</f>
        <v>0.66388888888888886</v>
      </c>
      <c r="H584" s="13">
        <f>MIN(TIME(HOUR(E584),MINUTE(E584),0),day_end)</f>
        <v>0.6743055555555556</v>
      </c>
      <c r="I584" s="14">
        <f t="shared" si="20"/>
        <v>15</v>
      </c>
      <c r="J584" s="11" t="s">
        <v>3</v>
      </c>
    </row>
    <row r="585" spans="1:10" x14ac:dyDescent="0.3">
      <c r="A585" s="11" t="s">
        <v>48</v>
      </c>
      <c r="B585" s="11" t="s">
        <v>1</v>
      </c>
      <c r="C585" s="11" t="s">
        <v>96</v>
      </c>
      <c r="D585" s="12">
        <v>43431.671527777777</v>
      </c>
      <c r="E585" s="12">
        <v>43431.723611111112</v>
      </c>
      <c r="F585" s="15">
        <f t="shared" si="19"/>
        <v>43431</v>
      </c>
      <c r="G585" s="13">
        <f>MAX(TIME(HOUR(D585),MINUTE(D585),0),day_start)</f>
        <v>0.67152777777777783</v>
      </c>
      <c r="H585" s="13">
        <f>MIN(TIME(HOUR(E585),MINUTE(E585),0),day_end)</f>
        <v>0.70833333333333337</v>
      </c>
      <c r="I585" s="14">
        <f t="shared" si="20"/>
        <v>53</v>
      </c>
      <c r="J585" s="11" t="s">
        <v>3</v>
      </c>
    </row>
    <row r="586" spans="1:10" x14ac:dyDescent="0.3">
      <c r="A586" s="11" t="s">
        <v>15</v>
      </c>
      <c r="B586" s="11" t="s">
        <v>1</v>
      </c>
      <c r="C586" s="11" t="s">
        <v>151</v>
      </c>
      <c r="D586" s="12">
        <v>43431.704861111109</v>
      </c>
      <c r="E586" s="12">
        <v>43431.750694444447</v>
      </c>
      <c r="F586" s="15">
        <f t="shared" si="19"/>
        <v>43431</v>
      </c>
      <c r="G586" s="13">
        <f>MAX(TIME(HOUR(D586),MINUTE(D586),0),day_start)</f>
        <v>0.70486111111111116</v>
      </c>
      <c r="H586" s="13">
        <f>MIN(TIME(HOUR(E586),MINUTE(E586),0),day_end)</f>
        <v>0.70833333333333337</v>
      </c>
      <c r="I586" s="14">
        <f t="shared" si="20"/>
        <v>4</v>
      </c>
      <c r="J586" s="11" t="s">
        <v>3</v>
      </c>
    </row>
    <row r="587" spans="1:10" x14ac:dyDescent="0.3">
      <c r="A587" s="11" t="s">
        <v>13</v>
      </c>
      <c r="B587" s="11" t="s">
        <v>1</v>
      </c>
      <c r="C587" s="11" t="s">
        <v>132</v>
      </c>
      <c r="D587" s="12">
        <v>43431.732638888891</v>
      </c>
      <c r="E587" s="12">
        <v>43431.736111111109</v>
      </c>
      <c r="F587" s="15">
        <f t="shared" si="19"/>
        <v>43431</v>
      </c>
      <c r="G587" s="13">
        <f>MAX(TIME(HOUR(D587),MINUTE(D587),0),day_start)</f>
        <v>0.73263888888888884</v>
      </c>
      <c r="H587" s="13">
        <f>MIN(TIME(HOUR(E587),MINUTE(E587),0),day_end)</f>
        <v>0.70833333333333337</v>
      </c>
      <c r="I587" s="14">
        <f t="shared" si="20"/>
        <v>0</v>
      </c>
      <c r="J587" s="11" t="s">
        <v>3</v>
      </c>
    </row>
    <row r="588" spans="1:10" x14ac:dyDescent="0.3">
      <c r="A588" s="11" t="s">
        <v>4</v>
      </c>
      <c r="B588" s="11" t="s">
        <v>1</v>
      </c>
      <c r="C588" s="11" t="s">
        <v>146</v>
      </c>
      <c r="D588" s="12">
        <v>43438.344444444447</v>
      </c>
      <c r="E588" s="12">
        <v>43438.482638888891</v>
      </c>
      <c r="F588" s="15">
        <f t="shared" si="19"/>
        <v>43438</v>
      </c>
      <c r="G588" s="13">
        <f>MAX(TIME(HOUR(D588),MINUTE(D588),0),day_start)</f>
        <v>0.375</v>
      </c>
      <c r="H588" s="13">
        <f>MIN(TIME(HOUR(E588),MINUTE(E588),0),day_end)</f>
        <v>0.4826388888888889</v>
      </c>
      <c r="I588" s="14">
        <f t="shared" si="20"/>
        <v>155</v>
      </c>
      <c r="J588" s="11" t="s">
        <v>3</v>
      </c>
    </row>
    <row r="589" spans="1:10" x14ac:dyDescent="0.3">
      <c r="A589" s="11" t="s">
        <v>26</v>
      </c>
      <c r="B589" s="11" t="s">
        <v>1</v>
      </c>
      <c r="C589" s="11" t="s">
        <v>8</v>
      </c>
      <c r="D589" s="12">
        <v>43438.357638888891</v>
      </c>
      <c r="E589" s="12">
        <v>43438.4375</v>
      </c>
      <c r="F589" s="15">
        <f t="shared" si="19"/>
        <v>43438</v>
      </c>
      <c r="G589" s="13">
        <f>MAX(TIME(HOUR(D589),MINUTE(D589),0),day_start)</f>
        <v>0.375</v>
      </c>
      <c r="H589" s="13">
        <f>MIN(TIME(HOUR(E589),MINUTE(E589),0),day_end)</f>
        <v>0.4375</v>
      </c>
      <c r="I589" s="14">
        <f t="shared" si="20"/>
        <v>90</v>
      </c>
      <c r="J589" s="11" t="s">
        <v>3</v>
      </c>
    </row>
    <row r="590" spans="1:10" x14ac:dyDescent="0.3">
      <c r="A590" s="11" t="s">
        <v>41</v>
      </c>
      <c r="B590" s="11" t="s">
        <v>1</v>
      </c>
      <c r="C590" s="11" t="s">
        <v>175</v>
      </c>
      <c r="D590" s="12">
        <v>43438.390277777777</v>
      </c>
      <c r="E590" s="12">
        <v>43438.394444444442</v>
      </c>
      <c r="F590" s="15">
        <f t="shared" si="19"/>
        <v>43438</v>
      </c>
      <c r="G590" s="13">
        <f>MAX(TIME(HOUR(D590),MINUTE(D590),0),day_start)</f>
        <v>0.39027777777777778</v>
      </c>
      <c r="H590" s="13">
        <f>MIN(TIME(HOUR(E590),MINUTE(E590),0),day_end)</f>
        <v>0.39444444444444443</v>
      </c>
      <c r="I590" s="14">
        <f t="shared" si="20"/>
        <v>5</v>
      </c>
      <c r="J590" s="11" t="s">
        <v>3</v>
      </c>
    </row>
    <row r="591" spans="1:10" x14ac:dyDescent="0.3">
      <c r="A591" s="11" t="s">
        <v>54</v>
      </c>
      <c r="B591" s="11" t="s">
        <v>1</v>
      </c>
      <c r="C591" s="11" t="s">
        <v>175</v>
      </c>
      <c r="D591" s="12">
        <v>43438.394444444442</v>
      </c>
      <c r="E591" s="12">
        <v>43438.563888888886</v>
      </c>
      <c r="F591" s="15">
        <f t="shared" si="19"/>
        <v>43438</v>
      </c>
      <c r="G591" s="13">
        <f>MAX(TIME(HOUR(D591),MINUTE(D591),0),day_start)</f>
        <v>0.39444444444444443</v>
      </c>
      <c r="H591" s="13">
        <f>MIN(TIME(HOUR(E591),MINUTE(E591),0),day_end)</f>
        <v>0.56388888888888888</v>
      </c>
      <c r="I591" s="14">
        <f t="shared" si="20"/>
        <v>244</v>
      </c>
      <c r="J591" s="11" t="s">
        <v>3</v>
      </c>
    </row>
    <row r="592" spans="1:10" x14ac:dyDescent="0.3">
      <c r="A592" s="11" t="s">
        <v>82</v>
      </c>
      <c r="B592" s="11" t="s">
        <v>1</v>
      </c>
      <c r="C592" s="11" t="s">
        <v>22</v>
      </c>
      <c r="D592" s="12">
        <v>43438.40347222222</v>
      </c>
      <c r="E592" s="12">
        <v>43438.40902777778</v>
      </c>
      <c r="F592" s="15">
        <f t="shared" si="19"/>
        <v>43438</v>
      </c>
      <c r="G592" s="13">
        <f>MAX(TIME(HOUR(D592),MINUTE(D592),0),day_start)</f>
        <v>0.40347222222222223</v>
      </c>
      <c r="H592" s="13">
        <f>MIN(TIME(HOUR(E592),MINUTE(E592),0),day_end)</f>
        <v>0.40902777777777777</v>
      </c>
      <c r="I592" s="14">
        <f t="shared" si="20"/>
        <v>7</v>
      </c>
      <c r="J592" s="11" t="s">
        <v>3</v>
      </c>
    </row>
    <row r="593" spans="1:10" x14ac:dyDescent="0.3">
      <c r="A593" s="11" t="s">
        <v>82</v>
      </c>
      <c r="B593" s="11" t="s">
        <v>1</v>
      </c>
      <c r="C593" s="11" t="s">
        <v>5</v>
      </c>
      <c r="D593" s="12">
        <v>43438.411805555559</v>
      </c>
      <c r="E593" s="12">
        <v>43438.442361111112</v>
      </c>
      <c r="F593" s="15">
        <f t="shared" si="19"/>
        <v>43438</v>
      </c>
      <c r="G593" s="13">
        <f>MAX(TIME(HOUR(D593),MINUTE(D593),0),day_start)</f>
        <v>0.41180555555555554</v>
      </c>
      <c r="H593" s="13">
        <f>MIN(TIME(HOUR(E593),MINUTE(E593),0),day_end)</f>
        <v>0.44236111111111115</v>
      </c>
      <c r="I593" s="14">
        <f t="shared" si="20"/>
        <v>44</v>
      </c>
      <c r="J593" s="11" t="s">
        <v>3</v>
      </c>
    </row>
    <row r="594" spans="1:10" x14ac:dyDescent="0.3">
      <c r="A594" s="11" t="s">
        <v>19</v>
      </c>
      <c r="B594" s="11" t="s">
        <v>1</v>
      </c>
      <c r="C594" s="11" t="s">
        <v>106</v>
      </c>
      <c r="D594" s="12">
        <v>43438.420138888891</v>
      </c>
      <c r="E594" s="12">
        <v>43438.436111111114</v>
      </c>
      <c r="F594" s="15">
        <f t="shared" si="19"/>
        <v>43438</v>
      </c>
      <c r="G594" s="13">
        <f>MAX(TIME(HOUR(D594),MINUTE(D594),0),day_start)</f>
        <v>0.4201388888888889</v>
      </c>
      <c r="H594" s="13">
        <f>MIN(TIME(HOUR(E594),MINUTE(E594),0),day_end)</f>
        <v>0.43611111111111112</v>
      </c>
      <c r="I594" s="14">
        <f t="shared" si="20"/>
        <v>23</v>
      </c>
      <c r="J594" s="11" t="s">
        <v>3</v>
      </c>
    </row>
    <row r="595" spans="1:10" x14ac:dyDescent="0.3">
      <c r="A595" s="11" t="s">
        <v>11</v>
      </c>
      <c r="B595" s="11" t="s">
        <v>1</v>
      </c>
      <c r="C595" s="11" t="s">
        <v>46</v>
      </c>
      <c r="D595" s="12">
        <v>43438.425000000003</v>
      </c>
      <c r="E595" s="12">
        <v>43438.438194444447</v>
      </c>
      <c r="F595" s="15">
        <f t="shared" si="19"/>
        <v>43438</v>
      </c>
      <c r="G595" s="13">
        <f>MAX(TIME(HOUR(D595),MINUTE(D595),0),day_start)</f>
        <v>0.42499999999999999</v>
      </c>
      <c r="H595" s="13">
        <f>MIN(TIME(HOUR(E595),MINUTE(E595),0),day_end)</f>
        <v>0.4381944444444445</v>
      </c>
      <c r="I595" s="14">
        <f t="shared" si="20"/>
        <v>19</v>
      </c>
      <c r="J595" s="11" t="s">
        <v>3</v>
      </c>
    </row>
    <row r="596" spans="1:10" x14ac:dyDescent="0.3">
      <c r="A596" s="11" t="s">
        <v>32</v>
      </c>
      <c r="B596" s="11" t="s">
        <v>1</v>
      </c>
      <c r="C596" s="11" t="s">
        <v>126</v>
      </c>
      <c r="D596" s="12">
        <v>43438.432638888888</v>
      </c>
      <c r="E596" s="12">
        <v>43438.436805555553</v>
      </c>
      <c r="F596" s="15">
        <f t="shared" si="19"/>
        <v>43438</v>
      </c>
      <c r="G596" s="13">
        <f>MAX(TIME(HOUR(D596),MINUTE(D596),0),day_start)</f>
        <v>0.43263888888888885</v>
      </c>
      <c r="H596" s="13">
        <f>MIN(TIME(HOUR(E596),MINUTE(E596),0),day_end)</f>
        <v>0.4368055555555555</v>
      </c>
      <c r="I596" s="14">
        <f t="shared" si="20"/>
        <v>5</v>
      </c>
      <c r="J596" s="11" t="s">
        <v>3</v>
      </c>
    </row>
    <row r="597" spans="1:10" x14ac:dyDescent="0.3">
      <c r="A597" s="11" t="s">
        <v>94</v>
      </c>
      <c r="B597" s="11" t="s">
        <v>1</v>
      </c>
      <c r="C597" s="11" t="s">
        <v>46</v>
      </c>
      <c r="D597" s="12">
        <v>43438.438888888886</v>
      </c>
      <c r="E597" s="12">
        <v>43438.440972222219</v>
      </c>
      <c r="F597" s="15">
        <f t="shared" si="19"/>
        <v>43438</v>
      </c>
      <c r="G597" s="13">
        <f>MAX(TIME(HOUR(D597),MINUTE(D597),0),day_start)</f>
        <v>0.43888888888888888</v>
      </c>
      <c r="H597" s="13">
        <f>MIN(TIME(HOUR(E597),MINUTE(E597),0),day_end)</f>
        <v>0.44097222222222227</v>
      </c>
      <c r="I597" s="14">
        <f t="shared" si="20"/>
        <v>3</v>
      </c>
      <c r="J597" s="11" t="s">
        <v>3</v>
      </c>
    </row>
    <row r="598" spans="1:10" x14ac:dyDescent="0.3">
      <c r="A598" s="11" t="s">
        <v>26</v>
      </c>
      <c r="B598" s="11" t="s">
        <v>1</v>
      </c>
      <c r="C598" s="11" t="s">
        <v>102</v>
      </c>
      <c r="D598" s="12">
        <v>43438.457638888889</v>
      </c>
      <c r="E598" s="12">
        <v>43438.473611111112</v>
      </c>
      <c r="F598" s="15">
        <f t="shared" si="19"/>
        <v>43438</v>
      </c>
      <c r="G598" s="13">
        <f>MAX(TIME(HOUR(D598),MINUTE(D598),0),day_start)</f>
        <v>0.45763888888888887</v>
      </c>
      <c r="H598" s="13">
        <f>MIN(TIME(HOUR(E598),MINUTE(E598),0),day_end)</f>
        <v>0.47361111111111115</v>
      </c>
      <c r="I598" s="14">
        <f t="shared" si="20"/>
        <v>23</v>
      </c>
      <c r="J598" s="11" t="s">
        <v>3</v>
      </c>
    </row>
    <row r="599" spans="1:10" x14ac:dyDescent="0.3">
      <c r="A599" s="11" t="s">
        <v>56</v>
      </c>
      <c r="B599" s="11" t="s">
        <v>1</v>
      </c>
      <c r="C599" s="11" t="s">
        <v>104</v>
      </c>
      <c r="D599" s="12">
        <v>43438.462500000001</v>
      </c>
      <c r="E599" s="12">
        <v>43438.489583333336</v>
      </c>
      <c r="F599" s="15">
        <f t="shared" si="19"/>
        <v>43438</v>
      </c>
      <c r="G599" s="13">
        <f>MAX(TIME(HOUR(D599),MINUTE(D599),0),day_start)</f>
        <v>0.46249999999999997</v>
      </c>
      <c r="H599" s="13">
        <f>MIN(TIME(HOUR(E599),MINUTE(E599),0),day_end)</f>
        <v>0.48958333333333331</v>
      </c>
      <c r="I599" s="14">
        <f t="shared" si="20"/>
        <v>39</v>
      </c>
      <c r="J599" s="11" t="s">
        <v>3</v>
      </c>
    </row>
    <row r="600" spans="1:10" x14ac:dyDescent="0.3">
      <c r="A600" s="11" t="s">
        <v>82</v>
      </c>
      <c r="B600" s="11" t="s">
        <v>1</v>
      </c>
      <c r="C600" s="11" t="s">
        <v>5</v>
      </c>
      <c r="D600" s="12">
        <v>43438.463888888888</v>
      </c>
      <c r="E600" s="12">
        <v>43438.48333333333</v>
      </c>
      <c r="F600" s="15">
        <f t="shared" si="19"/>
        <v>43438</v>
      </c>
      <c r="G600" s="13">
        <f>MAX(TIME(HOUR(D600),MINUTE(D600),0),day_start)</f>
        <v>0.46388888888888885</v>
      </c>
      <c r="H600" s="13">
        <f>MIN(TIME(HOUR(E600),MINUTE(E600),0),day_end)</f>
        <v>0.48333333333333334</v>
      </c>
      <c r="I600" s="14">
        <f t="shared" si="20"/>
        <v>28</v>
      </c>
      <c r="J600" s="11" t="s">
        <v>3</v>
      </c>
    </row>
    <row r="601" spans="1:10" x14ac:dyDescent="0.3">
      <c r="A601" s="11" t="s">
        <v>0</v>
      </c>
      <c r="B601" s="11" t="s">
        <v>1</v>
      </c>
      <c r="C601" s="11" t="s">
        <v>22</v>
      </c>
      <c r="D601" s="12">
        <v>43438.470138888886</v>
      </c>
      <c r="E601" s="12">
        <v>43438.515972222223</v>
      </c>
      <c r="F601" s="15">
        <f t="shared" si="19"/>
        <v>43438</v>
      </c>
      <c r="G601" s="13">
        <f>MAX(TIME(HOUR(D601),MINUTE(D601),0),day_start)</f>
        <v>0.47013888888888888</v>
      </c>
      <c r="H601" s="13">
        <f>MIN(TIME(HOUR(E601),MINUTE(E601),0),day_end)</f>
        <v>0.51597222222222217</v>
      </c>
      <c r="I601" s="14">
        <f t="shared" si="20"/>
        <v>65</v>
      </c>
      <c r="J601" s="11" t="s">
        <v>3</v>
      </c>
    </row>
    <row r="602" spans="1:10" x14ac:dyDescent="0.3">
      <c r="A602" s="11" t="s">
        <v>51</v>
      </c>
      <c r="B602" s="11" t="s">
        <v>1</v>
      </c>
      <c r="C602" s="11" t="s">
        <v>14</v>
      </c>
      <c r="D602" s="12">
        <v>43438.470138888886</v>
      </c>
      <c r="E602" s="12">
        <v>43438.515972222223</v>
      </c>
      <c r="F602" s="15">
        <f t="shared" si="19"/>
        <v>43438</v>
      </c>
      <c r="G602" s="13">
        <f>MAX(TIME(HOUR(D602),MINUTE(D602),0),day_start)</f>
        <v>0.47013888888888888</v>
      </c>
      <c r="H602" s="13">
        <f>MIN(TIME(HOUR(E602),MINUTE(E602),0),day_end)</f>
        <v>0.51597222222222217</v>
      </c>
      <c r="I602" s="14">
        <f t="shared" si="20"/>
        <v>65</v>
      </c>
      <c r="J602" s="11" t="s">
        <v>3</v>
      </c>
    </row>
    <row r="603" spans="1:10" x14ac:dyDescent="0.3">
      <c r="A603" s="11" t="s">
        <v>7</v>
      </c>
      <c r="B603" s="11" t="s">
        <v>1</v>
      </c>
      <c r="C603" s="11" t="s">
        <v>52</v>
      </c>
      <c r="D603" s="12">
        <v>43438.477083333331</v>
      </c>
      <c r="E603" s="12">
        <v>43438.597916666666</v>
      </c>
      <c r="F603" s="15">
        <f t="shared" si="19"/>
        <v>43438</v>
      </c>
      <c r="G603" s="13">
        <f>MAX(TIME(HOUR(D603),MINUTE(D603),0),day_start)</f>
        <v>0.4770833333333333</v>
      </c>
      <c r="H603" s="13">
        <f>MIN(TIME(HOUR(E603),MINUTE(E603),0),day_end)</f>
        <v>0.59791666666666665</v>
      </c>
      <c r="I603" s="14">
        <f t="shared" si="20"/>
        <v>174</v>
      </c>
      <c r="J603" s="11" t="s">
        <v>3</v>
      </c>
    </row>
    <row r="604" spans="1:10" x14ac:dyDescent="0.3">
      <c r="A604" s="11" t="s">
        <v>58</v>
      </c>
      <c r="B604" s="11" t="s">
        <v>1</v>
      </c>
      <c r="C604" s="11" t="s">
        <v>38</v>
      </c>
      <c r="D604" s="12">
        <v>43438.477777777778</v>
      </c>
      <c r="E604" s="12">
        <v>43438.59097222222</v>
      </c>
      <c r="F604" s="15">
        <f t="shared" si="19"/>
        <v>43438</v>
      </c>
      <c r="G604" s="13">
        <f>MAX(TIME(HOUR(D604),MINUTE(D604),0),day_start)</f>
        <v>0.4777777777777778</v>
      </c>
      <c r="H604" s="13">
        <f>MIN(TIME(HOUR(E604),MINUTE(E604),0),day_end)</f>
        <v>0.59097222222222223</v>
      </c>
      <c r="I604" s="14">
        <f t="shared" si="20"/>
        <v>163</v>
      </c>
      <c r="J604" s="11" t="s">
        <v>3</v>
      </c>
    </row>
    <row r="605" spans="1:10" x14ac:dyDescent="0.3">
      <c r="A605" s="11" t="s">
        <v>138</v>
      </c>
      <c r="B605" s="11" t="s">
        <v>1</v>
      </c>
      <c r="C605" s="11" t="s">
        <v>31</v>
      </c>
      <c r="D605" s="12">
        <v>43438.481944444444</v>
      </c>
      <c r="E605" s="12">
        <v>43438.517361111109</v>
      </c>
      <c r="F605" s="15">
        <f t="shared" si="19"/>
        <v>43438</v>
      </c>
      <c r="G605" s="13">
        <f>MAX(TIME(HOUR(D605),MINUTE(D605),0),day_start)</f>
        <v>0.48194444444444445</v>
      </c>
      <c r="H605" s="13">
        <f>MIN(TIME(HOUR(E605),MINUTE(E605),0),day_end)</f>
        <v>0.51736111111111105</v>
      </c>
      <c r="I605" s="14">
        <f t="shared" si="20"/>
        <v>50</v>
      </c>
      <c r="J605" s="11" t="s">
        <v>3</v>
      </c>
    </row>
    <row r="606" spans="1:10" x14ac:dyDescent="0.3">
      <c r="A606" s="11" t="s">
        <v>26</v>
      </c>
      <c r="B606" s="11" t="s">
        <v>1</v>
      </c>
      <c r="C606" s="11" t="s">
        <v>57</v>
      </c>
      <c r="D606" s="12">
        <v>43438.484722222223</v>
      </c>
      <c r="E606" s="12">
        <v>43438.597916666666</v>
      </c>
      <c r="F606" s="15">
        <f t="shared" si="19"/>
        <v>43438</v>
      </c>
      <c r="G606" s="13">
        <f>MAX(TIME(HOUR(D606),MINUTE(D606),0),day_start)</f>
        <v>0.48472222222222222</v>
      </c>
      <c r="H606" s="13">
        <f>MIN(TIME(HOUR(E606),MINUTE(E606),0),day_end)</f>
        <v>0.59791666666666665</v>
      </c>
      <c r="I606" s="14">
        <f t="shared" si="20"/>
        <v>163</v>
      </c>
      <c r="J606" s="11" t="s">
        <v>3</v>
      </c>
    </row>
    <row r="607" spans="1:10" x14ac:dyDescent="0.3">
      <c r="A607" s="11" t="s">
        <v>19</v>
      </c>
      <c r="B607" s="11" t="s">
        <v>1</v>
      </c>
      <c r="C607" s="11" t="s">
        <v>45</v>
      </c>
      <c r="D607" s="12">
        <v>43438.538194444445</v>
      </c>
      <c r="E607" s="12">
        <v>43438.626388888886</v>
      </c>
      <c r="F607" s="15">
        <f t="shared" si="19"/>
        <v>43438</v>
      </c>
      <c r="G607" s="13">
        <f>MAX(TIME(HOUR(D607),MINUTE(D607),0),day_start)</f>
        <v>0.53819444444444442</v>
      </c>
      <c r="H607" s="13">
        <f>MIN(TIME(HOUR(E607),MINUTE(E607),0),day_end)</f>
        <v>0.62638888888888888</v>
      </c>
      <c r="I607" s="14">
        <f t="shared" si="20"/>
        <v>127</v>
      </c>
      <c r="J607" s="11" t="s">
        <v>3</v>
      </c>
    </row>
    <row r="608" spans="1:10" x14ac:dyDescent="0.3">
      <c r="A608" s="11" t="s">
        <v>56</v>
      </c>
      <c r="B608" s="11" t="s">
        <v>1</v>
      </c>
      <c r="C608" s="11" t="s">
        <v>159</v>
      </c>
      <c r="D608" s="12">
        <v>43438.538888888892</v>
      </c>
      <c r="E608" s="12">
        <v>43438.62777777778</v>
      </c>
      <c r="F608" s="15">
        <f t="shared" si="19"/>
        <v>43438</v>
      </c>
      <c r="G608" s="13">
        <f>MAX(TIME(HOUR(D608),MINUTE(D608),0),day_start)</f>
        <v>0.53888888888888886</v>
      </c>
      <c r="H608" s="13">
        <f>MIN(TIME(HOUR(E608),MINUTE(E608),0),day_end)</f>
        <v>0.62777777777777777</v>
      </c>
      <c r="I608" s="14">
        <f t="shared" si="20"/>
        <v>128</v>
      </c>
      <c r="J608" s="11" t="s">
        <v>3</v>
      </c>
    </row>
    <row r="609" spans="1:10" x14ac:dyDescent="0.3">
      <c r="A609" s="11" t="s">
        <v>17</v>
      </c>
      <c r="B609" s="11" t="s">
        <v>1</v>
      </c>
      <c r="C609" s="11" t="s">
        <v>98</v>
      </c>
      <c r="D609" s="12">
        <v>43438.55</v>
      </c>
      <c r="E609" s="12">
        <v>43438.561111111114</v>
      </c>
      <c r="F609" s="15">
        <f t="shared" si="19"/>
        <v>43438</v>
      </c>
      <c r="G609" s="13">
        <f>MAX(TIME(HOUR(D609),MINUTE(D609),0),day_start)</f>
        <v>0.54999999999999993</v>
      </c>
      <c r="H609" s="13">
        <f>MIN(TIME(HOUR(E609),MINUTE(E609),0),day_end)</f>
        <v>0.56111111111111112</v>
      </c>
      <c r="I609" s="14">
        <f t="shared" si="20"/>
        <v>16</v>
      </c>
      <c r="J609" s="11" t="s">
        <v>3</v>
      </c>
    </row>
    <row r="610" spans="1:10" x14ac:dyDescent="0.3">
      <c r="A610" s="11" t="s">
        <v>94</v>
      </c>
      <c r="B610" s="11" t="s">
        <v>1</v>
      </c>
      <c r="C610" s="11" t="s">
        <v>62</v>
      </c>
      <c r="D610" s="12">
        <v>43438.552083333336</v>
      </c>
      <c r="E610" s="12">
        <v>43438.615277777775</v>
      </c>
      <c r="F610" s="15">
        <f t="shared" si="19"/>
        <v>43438</v>
      </c>
      <c r="G610" s="13">
        <f>MAX(TIME(HOUR(D610),MINUTE(D610),0),day_start)</f>
        <v>0.55208333333333337</v>
      </c>
      <c r="H610" s="13">
        <f>MIN(TIME(HOUR(E610),MINUTE(E610),0),day_end)</f>
        <v>0.61527777777777781</v>
      </c>
      <c r="I610" s="14">
        <f t="shared" si="20"/>
        <v>91</v>
      </c>
      <c r="J610" s="11" t="s">
        <v>3</v>
      </c>
    </row>
    <row r="611" spans="1:10" x14ac:dyDescent="0.3">
      <c r="A611" s="11" t="s">
        <v>0</v>
      </c>
      <c r="B611" s="11" t="s">
        <v>1</v>
      </c>
      <c r="C611" s="11" t="s">
        <v>102</v>
      </c>
      <c r="D611" s="12">
        <v>43438.5625</v>
      </c>
      <c r="E611" s="12">
        <v>43438.601388888892</v>
      </c>
      <c r="F611" s="15">
        <f t="shared" si="19"/>
        <v>43438</v>
      </c>
      <c r="G611" s="13">
        <f>MAX(TIME(HOUR(D611),MINUTE(D611),0),day_start)</f>
        <v>0.5625</v>
      </c>
      <c r="H611" s="13">
        <f>MIN(TIME(HOUR(E611),MINUTE(E611),0),day_end)</f>
        <v>0.60138888888888886</v>
      </c>
      <c r="I611" s="14">
        <f t="shared" si="20"/>
        <v>56</v>
      </c>
      <c r="J611" s="11" t="s">
        <v>3</v>
      </c>
    </row>
    <row r="612" spans="1:10" x14ac:dyDescent="0.3">
      <c r="A612" s="11" t="s">
        <v>48</v>
      </c>
      <c r="B612" s="11" t="s">
        <v>1</v>
      </c>
      <c r="C612" s="11" t="s">
        <v>136</v>
      </c>
      <c r="D612" s="12">
        <v>43438.564583333333</v>
      </c>
      <c r="E612" s="12">
        <v>43438.57708333333</v>
      </c>
      <c r="F612" s="15">
        <f t="shared" si="19"/>
        <v>43438</v>
      </c>
      <c r="G612" s="13">
        <f>MAX(TIME(HOUR(D612),MINUTE(D612),0),day_start)</f>
        <v>0.56458333333333333</v>
      </c>
      <c r="H612" s="13">
        <f>MIN(TIME(HOUR(E612),MINUTE(E612),0),day_end)</f>
        <v>0.57708333333333328</v>
      </c>
      <c r="I612" s="14">
        <f t="shared" si="20"/>
        <v>17</v>
      </c>
      <c r="J612" s="11" t="s">
        <v>3</v>
      </c>
    </row>
    <row r="613" spans="1:10" x14ac:dyDescent="0.3">
      <c r="A613" s="11" t="s">
        <v>82</v>
      </c>
      <c r="B613" s="11" t="s">
        <v>1</v>
      </c>
      <c r="C613" s="11" t="s">
        <v>150</v>
      </c>
      <c r="D613" s="12">
        <v>43438.564583333333</v>
      </c>
      <c r="E613" s="12">
        <v>43438.577777777777</v>
      </c>
      <c r="F613" s="15">
        <f t="shared" si="19"/>
        <v>43438</v>
      </c>
      <c r="G613" s="13">
        <f>MAX(TIME(HOUR(D613),MINUTE(D613),0),day_start)</f>
        <v>0.56458333333333333</v>
      </c>
      <c r="H613" s="13">
        <f>MIN(TIME(HOUR(E613),MINUTE(E613),0),day_end)</f>
        <v>0.57777777777777783</v>
      </c>
      <c r="I613" s="14">
        <f t="shared" si="20"/>
        <v>19</v>
      </c>
      <c r="J613" s="11" t="s">
        <v>3</v>
      </c>
    </row>
    <row r="614" spans="1:10" x14ac:dyDescent="0.3">
      <c r="A614" s="11" t="s">
        <v>21</v>
      </c>
      <c r="B614" s="11" t="s">
        <v>1</v>
      </c>
      <c r="C614" s="11" t="s">
        <v>99</v>
      </c>
      <c r="D614" s="12">
        <v>43438.575694444444</v>
      </c>
      <c r="E614" s="12">
        <v>43438.601388888892</v>
      </c>
      <c r="F614" s="15">
        <f t="shared" si="19"/>
        <v>43438</v>
      </c>
      <c r="G614" s="13">
        <f>MAX(TIME(HOUR(D614),MINUTE(D614),0),day_start)</f>
        <v>0.5756944444444444</v>
      </c>
      <c r="H614" s="13">
        <f>MIN(TIME(HOUR(E614),MINUTE(E614),0),day_end)</f>
        <v>0.60138888888888886</v>
      </c>
      <c r="I614" s="14">
        <f t="shared" si="20"/>
        <v>37</v>
      </c>
      <c r="J614" s="11" t="s">
        <v>3</v>
      </c>
    </row>
    <row r="615" spans="1:10" x14ac:dyDescent="0.3">
      <c r="A615" s="11" t="s">
        <v>13</v>
      </c>
      <c r="B615" s="11" t="s">
        <v>1</v>
      </c>
      <c r="C615" s="11" t="s">
        <v>271</v>
      </c>
      <c r="D615" s="12">
        <v>43438.575694444444</v>
      </c>
      <c r="E615" s="12">
        <v>43438.57916666667</v>
      </c>
      <c r="F615" s="15">
        <f t="shared" si="19"/>
        <v>43438</v>
      </c>
      <c r="G615" s="13">
        <f>MAX(TIME(HOUR(D615),MINUTE(D615),0),day_start)</f>
        <v>0.5756944444444444</v>
      </c>
      <c r="H615" s="13">
        <f>MIN(TIME(HOUR(E615),MINUTE(E615),0),day_end)</f>
        <v>0.57916666666666672</v>
      </c>
      <c r="I615" s="14">
        <f t="shared" si="20"/>
        <v>5</v>
      </c>
      <c r="J615" s="11" t="s">
        <v>3</v>
      </c>
    </row>
    <row r="616" spans="1:10" x14ac:dyDescent="0.3">
      <c r="A616" s="11" t="s">
        <v>15</v>
      </c>
      <c r="B616" s="11" t="s">
        <v>1</v>
      </c>
      <c r="C616" s="11" t="s">
        <v>225</v>
      </c>
      <c r="D616" s="12">
        <v>43438.584027777775</v>
      </c>
      <c r="E616" s="12">
        <v>43438.587500000001</v>
      </c>
      <c r="F616" s="15">
        <f t="shared" si="19"/>
        <v>43438</v>
      </c>
      <c r="G616" s="13">
        <f>MAX(TIME(HOUR(D616),MINUTE(D616),0),day_start)</f>
        <v>0.58402777777777781</v>
      </c>
      <c r="H616" s="13">
        <f>MIN(TIME(HOUR(E616),MINUTE(E616),0),day_end)</f>
        <v>0.58750000000000002</v>
      </c>
      <c r="I616" s="14">
        <f t="shared" si="20"/>
        <v>4</v>
      </c>
      <c r="J616" s="11" t="s">
        <v>3</v>
      </c>
    </row>
    <row r="617" spans="1:10" x14ac:dyDescent="0.3">
      <c r="A617" s="11" t="s">
        <v>82</v>
      </c>
      <c r="B617" s="11" t="s">
        <v>1</v>
      </c>
      <c r="C617" s="11" t="s">
        <v>162</v>
      </c>
      <c r="D617" s="12">
        <v>43438.600694444445</v>
      </c>
      <c r="E617" s="12">
        <v>43438.624305555553</v>
      </c>
      <c r="F617" s="15">
        <f t="shared" si="19"/>
        <v>43438</v>
      </c>
      <c r="G617" s="13">
        <f>MAX(TIME(HOUR(D617),MINUTE(D617),0),day_start)</f>
        <v>0.60069444444444442</v>
      </c>
      <c r="H617" s="13">
        <f>MIN(TIME(HOUR(E617),MINUTE(E617),0),day_end)</f>
        <v>0.62430555555555556</v>
      </c>
      <c r="I617" s="14">
        <f t="shared" si="20"/>
        <v>34</v>
      </c>
      <c r="J617" s="11" t="s">
        <v>3</v>
      </c>
    </row>
    <row r="618" spans="1:10" x14ac:dyDescent="0.3">
      <c r="A618" s="11" t="s">
        <v>82</v>
      </c>
      <c r="B618" s="11" t="s">
        <v>1</v>
      </c>
      <c r="C618" s="11" t="s">
        <v>162</v>
      </c>
      <c r="D618" s="12">
        <v>43438.629861111112</v>
      </c>
      <c r="E618" s="12">
        <v>43438.636111111111</v>
      </c>
      <c r="F618" s="15">
        <f t="shared" si="19"/>
        <v>43438</v>
      </c>
      <c r="G618" s="13">
        <f>MAX(TIME(HOUR(D618),MINUTE(D618),0),day_start)</f>
        <v>0.62986111111111109</v>
      </c>
      <c r="H618" s="13">
        <f>MIN(TIME(HOUR(E618),MINUTE(E618),0),day_end)</f>
        <v>0.63611111111111118</v>
      </c>
      <c r="I618" s="14">
        <f t="shared" si="20"/>
        <v>9</v>
      </c>
      <c r="J618" s="11" t="s">
        <v>3</v>
      </c>
    </row>
    <row r="619" spans="1:10" x14ac:dyDescent="0.3">
      <c r="A619" s="11" t="s">
        <v>13</v>
      </c>
      <c r="B619" s="11" t="s">
        <v>1</v>
      </c>
      <c r="C619" s="11" t="s">
        <v>8</v>
      </c>
      <c r="D619" s="12">
        <v>43438.63958333333</v>
      </c>
      <c r="E619" s="12">
        <v>43438.729861111111</v>
      </c>
      <c r="F619" s="15">
        <f t="shared" si="19"/>
        <v>43438</v>
      </c>
      <c r="G619" s="13">
        <f>MAX(TIME(HOUR(D619),MINUTE(D619),0),day_start)</f>
        <v>0.63958333333333328</v>
      </c>
      <c r="H619" s="13">
        <f>MIN(TIME(HOUR(E619),MINUTE(E619),0),day_end)</f>
        <v>0.70833333333333337</v>
      </c>
      <c r="I619" s="14">
        <f t="shared" si="20"/>
        <v>99</v>
      </c>
      <c r="J619" s="11" t="s">
        <v>3</v>
      </c>
    </row>
    <row r="620" spans="1:10" x14ac:dyDescent="0.3">
      <c r="A620" s="11" t="s">
        <v>82</v>
      </c>
      <c r="B620" s="11" t="s">
        <v>1</v>
      </c>
      <c r="C620" s="11" t="s">
        <v>96</v>
      </c>
      <c r="D620" s="12">
        <v>43438.640972222223</v>
      </c>
      <c r="E620" s="12">
        <v>43438.8</v>
      </c>
      <c r="F620" s="15">
        <f t="shared" si="19"/>
        <v>43438</v>
      </c>
      <c r="G620" s="13">
        <f>MAX(TIME(HOUR(D620),MINUTE(D620),0),day_start)</f>
        <v>0.64097222222222217</v>
      </c>
      <c r="H620" s="13">
        <f>MIN(TIME(HOUR(E620),MINUTE(E620),0),day_end)</f>
        <v>0.70833333333333337</v>
      </c>
      <c r="I620" s="14">
        <f t="shared" si="20"/>
        <v>97</v>
      </c>
      <c r="J620" s="11" t="s">
        <v>3</v>
      </c>
    </row>
    <row r="621" spans="1:10" x14ac:dyDescent="0.3">
      <c r="A621" s="11" t="s">
        <v>54</v>
      </c>
      <c r="B621" s="11" t="s">
        <v>1</v>
      </c>
      <c r="C621" s="11" t="s">
        <v>175</v>
      </c>
      <c r="D621" s="12">
        <v>43438.646527777775</v>
      </c>
      <c r="E621" s="12">
        <v>43438.692361111112</v>
      </c>
      <c r="F621" s="15">
        <f t="shared" si="19"/>
        <v>43438</v>
      </c>
      <c r="G621" s="13">
        <f>MAX(TIME(HOUR(D621),MINUTE(D621),0),day_start)</f>
        <v>0.64652777777777781</v>
      </c>
      <c r="H621" s="13">
        <f>MIN(TIME(HOUR(E621),MINUTE(E621),0),day_end)</f>
        <v>0.69236111111111109</v>
      </c>
      <c r="I621" s="14">
        <f t="shared" si="20"/>
        <v>65</v>
      </c>
      <c r="J621" s="11" t="s">
        <v>3</v>
      </c>
    </row>
    <row r="622" spans="1:10" x14ac:dyDescent="0.3">
      <c r="A622" s="11" t="s">
        <v>48</v>
      </c>
      <c r="B622" s="11" t="s">
        <v>1</v>
      </c>
      <c r="C622" s="11" t="s">
        <v>157</v>
      </c>
      <c r="D622" s="12">
        <v>43438.654861111114</v>
      </c>
      <c r="E622" s="12">
        <v>43438.65625</v>
      </c>
      <c r="F622" s="15">
        <f t="shared" si="19"/>
        <v>43438</v>
      </c>
      <c r="G622" s="13">
        <f>MAX(TIME(HOUR(D622),MINUTE(D622),0),day_start)</f>
        <v>0.65486111111111112</v>
      </c>
      <c r="H622" s="13">
        <f>MIN(TIME(HOUR(E622),MINUTE(E622),0),day_end)</f>
        <v>0.65625</v>
      </c>
      <c r="I622" s="14">
        <f t="shared" si="20"/>
        <v>1</v>
      </c>
      <c r="J622" s="11" t="s">
        <v>3</v>
      </c>
    </row>
    <row r="623" spans="1:10" x14ac:dyDescent="0.3">
      <c r="A623" s="11" t="s">
        <v>4</v>
      </c>
      <c r="B623" s="11" t="s">
        <v>1</v>
      </c>
      <c r="C623" s="11" t="s">
        <v>157</v>
      </c>
      <c r="D623" s="12">
        <v>43438.656944444447</v>
      </c>
      <c r="E623" s="12">
        <v>43438.847916666666</v>
      </c>
      <c r="F623" s="15">
        <f t="shared" si="19"/>
        <v>43438</v>
      </c>
      <c r="G623" s="13">
        <f>MAX(TIME(HOUR(D623),MINUTE(D623),0),day_start)</f>
        <v>0.65694444444444444</v>
      </c>
      <c r="H623" s="13">
        <f>MIN(TIME(HOUR(E623),MINUTE(E623),0),day_end)</f>
        <v>0.70833333333333337</v>
      </c>
      <c r="I623" s="14">
        <f t="shared" si="20"/>
        <v>74</v>
      </c>
      <c r="J623" s="11" t="s">
        <v>3</v>
      </c>
    </row>
    <row r="624" spans="1:10" x14ac:dyDescent="0.3">
      <c r="A624" s="11" t="s">
        <v>26</v>
      </c>
      <c r="B624" s="11" t="s">
        <v>1</v>
      </c>
      <c r="C624" s="11" t="s">
        <v>5</v>
      </c>
      <c r="D624" s="12">
        <v>43438.657638888886</v>
      </c>
      <c r="E624" s="12">
        <v>43438.67083333333</v>
      </c>
      <c r="F624" s="15">
        <f t="shared" si="19"/>
        <v>43438</v>
      </c>
      <c r="G624" s="13">
        <f>MAX(TIME(HOUR(D624),MINUTE(D624),0),day_start)</f>
        <v>0.65763888888888888</v>
      </c>
      <c r="H624" s="13">
        <f>MIN(TIME(HOUR(E624),MINUTE(E624),0),day_end)</f>
        <v>0.67083333333333339</v>
      </c>
      <c r="I624" s="14">
        <f t="shared" si="20"/>
        <v>19</v>
      </c>
      <c r="J624" s="11" t="s">
        <v>3</v>
      </c>
    </row>
    <row r="625" spans="1:10" x14ac:dyDescent="0.3">
      <c r="A625" s="11" t="s">
        <v>51</v>
      </c>
      <c r="B625" s="11" t="s">
        <v>1</v>
      </c>
      <c r="C625" s="11" t="s">
        <v>149</v>
      </c>
      <c r="D625" s="12">
        <v>43438.659722222219</v>
      </c>
      <c r="E625" s="12">
        <v>43438.728472222225</v>
      </c>
      <c r="F625" s="15">
        <f t="shared" si="19"/>
        <v>43438</v>
      </c>
      <c r="G625" s="13">
        <f>MAX(TIME(HOUR(D625),MINUTE(D625),0),day_start)</f>
        <v>0.65972222222222221</v>
      </c>
      <c r="H625" s="13">
        <f>MIN(TIME(HOUR(E625),MINUTE(E625),0),day_end)</f>
        <v>0.70833333333333337</v>
      </c>
      <c r="I625" s="14">
        <f t="shared" si="20"/>
        <v>70</v>
      </c>
      <c r="J625" s="11" t="s">
        <v>3</v>
      </c>
    </row>
    <row r="626" spans="1:10" x14ac:dyDescent="0.3">
      <c r="D626" s="12"/>
      <c r="E626" s="12"/>
      <c r="G626" s="12"/>
      <c r="H626" s="12"/>
      <c r="I626" s="12"/>
    </row>
    <row r="627" spans="1:10" x14ac:dyDescent="0.3">
      <c r="D627" s="12"/>
      <c r="E627" s="12"/>
      <c r="G627" s="12"/>
      <c r="H627" s="12"/>
      <c r="I627" s="12"/>
    </row>
    <row r="628" spans="1:10" x14ac:dyDescent="0.3">
      <c r="D628" s="12"/>
      <c r="E628" s="12"/>
      <c r="G628" s="12"/>
      <c r="H628" s="12"/>
      <c r="I628" s="12"/>
    </row>
    <row r="629" spans="1:10" x14ac:dyDescent="0.3">
      <c r="D629" s="12"/>
      <c r="E629" s="12"/>
      <c r="G629" s="12"/>
      <c r="H629" s="12"/>
      <c r="I629" s="12"/>
    </row>
    <row r="630" spans="1:10" x14ac:dyDescent="0.3">
      <c r="D630" s="12"/>
      <c r="E630" s="12"/>
      <c r="G630" s="12"/>
      <c r="H630" s="12"/>
      <c r="I630" s="12"/>
    </row>
    <row r="631" spans="1:10" x14ac:dyDescent="0.3">
      <c r="D631" s="12"/>
      <c r="E631" s="12"/>
      <c r="G631" s="12"/>
      <c r="H631" s="12"/>
      <c r="I631" s="12"/>
    </row>
    <row r="632" spans="1:10" x14ac:dyDescent="0.3">
      <c r="D632" s="12"/>
      <c r="E632" s="12"/>
      <c r="G632" s="12"/>
      <c r="H632" s="12"/>
      <c r="I632" s="12"/>
    </row>
    <row r="633" spans="1:10" x14ac:dyDescent="0.3">
      <c r="D633" s="12"/>
      <c r="E633" s="12"/>
      <c r="G633" s="12"/>
      <c r="H633" s="12"/>
      <c r="I633" s="12"/>
    </row>
    <row r="634" spans="1:10" x14ac:dyDescent="0.3">
      <c r="D634" s="12"/>
      <c r="E634" s="12"/>
      <c r="G634" s="12"/>
      <c r="H634" s="12"/>
      <c r="I634" s="12"/>
    </row>
    <row r="635" spans="1:10" x14ac:dyDescent="0.3">
      <c r="D635" s="12"/>
      <c r="E635" s="12"/>
      <c r="G635" s="12"/>
      <c r="H635" s="12"/>
      <c r="I635" s="12"/>
    </row>
    <row r="636" spans="1:10" x14ac:dyDescent="0.3">
      <c r="D636" s="12"/>
      <c r="E636" s="12"/>
      <c r="G636" s="12"/>
      <c r="H636" s="12"/>
      <c r="I636" s="12"/>
    </row>
    <row r="637" spans="1:10" x14ac:dyDescent="0.3">
      <c r="D637" s="12"/>
      <c r="E637" s="12"/>
      <c r="G637" s="12"/>
      <c r="H637" s="12"/>
      <c r="I637" s="12"/>
    </row>
    <row r="638" spans="1:10" x14ac:dyDescent="0.3">
      <c r="D638" s="12"/>
      <c r="E638" s="12"/>
      <c r="G638" s="12"/>
      <c r="H638" s="12"/>
      <c r="I638" s="12"/>
    </row>
    <row r="639" spans="1:10" x14ac:dyDescent="0.3">
      <c r="D639" s="12"/>
      <c r="E639" s="12"/>
      <c r="G639" s="12"/>
      <c r="H639" s="12"/>
      <c r="I639" s="12"/>
    </row>
    <row r="640" spans="1:10" x14ac:dyDescent="0.3">
      <c r="D640" s="12"/>
      <c r="E640" s="12"/>
      <c r="G640" s="12"/>
      <c r="H640" s="12"/>
      <c r="I640" s="12"/>
    </row>
    <row r="641" spans="4:9" x14ac:dyDescent="0.3">
      <c r="D641" s="12"/>
      <c r="E641" s="12"/>
      <c r="G641" s="12"/>
      <c r="H641" s="12"/>
      <c r="I641" s="12"/>
    </row>
    <row r="642" spans="4:9" x14ac:dyDescent="0.3">
      <c r="D642" s="12"/>
      <c r="E642" s="12"/>
      <c r="G642" s="12"/>
      <c r="H642" s="12"/>
      <c r="I642" s="12"/>
    </row>
    <row r="643" spans="4:9" x14ac:dyDescent="0.3">
      <c r="D643" s="12"/>
      <c r="E643" s="12"/>
      <c r="G643" s="12"/>
      <c r="H643" s="12"/>
      <c r="I643" s="12"/>
    </row>
    <row r="644" spans="4:9" x14ac:dyDescent="0.3">
      <c r="D644" s="12"/>
      <c r="E644" s="12"/>
      <c r="G644" s="12"/>
      <c r="H644" s="12"/>
      <c r="I644" s="12"/>
    </row>
    <row r="645" spans="4:9" x14ac:dyDescent="0.3">
      <c r="D645" s="12"/>
      <c r="E645" s="12"/>
      <c r="G645" s="12"/>
      <c r="H645" s="12"/>
      <c r="I645" s="12"/>
    </row>
    <row r="646" spans="4:9" x14ac:dyDescent="0.3">
      <c r="D646" s="12"/>
      <c r="E646" s="12"/>
      <c r="G646" s="12"/>
      <c r="H646" s="12"/>
      <c r="I646" s="12"/>
    </row>
    <row r="647" spans="4:9" x14ac:dyDescent="0.3">
      <c r="D647" s="12"/>
      <c r="E647" s="12"/>
      <c r="G647" s="12"/>
      <c r="H647" s="12"/>
      <c r="I647" s="12"/>
    </row>
    <row r="648" spans="4:9" x14ac:dyDescent="0.3">
      <c r="D648" s="12"/>
      <c r="E648" s="12"/>
      <c r="G648" s="12"/>
      <c r="H648" s="12"/>
      <c r="I648" s="12"/>
    </row>
    <row r="649" spans="4:9" x14ac:dyDescent="0.3">
      <c r="D649" s="12"/>
      <c r="E649" s="12"/>
      <c r="G649" s="12"/>
      <c r="H649" s="12"/>
      <c r="I649" s="12"/>
    </row>
    <row r="650" spans="4:9" x14ac:dyDescent="0.3">
      <c r="D650" s="12"/>
      <c r="E650" s="12"/>
      <c r="G650" s="12"/>
      <c r="H650" s="12"/>
      <c r="I650" s="12"/>
    </row>
    <row r="651" spans="4:9" x14ac:dyDescent="0.3">
      <c r="D651" s="12"/>
      <c r="E651" s="12"/>
      <c r="G651" s="12"/>
      <c r="H651" s="12"/>
      <c r="I651" s="12"/>
    </row>
    <row r="652" spans="4:9" x14ac:dyDescent="0.3">
      <c r="D652" s="12"/>
      <c r="E652" s="12"/>
      <c r="G652" s="12"/>
      <c r="H652" s="12"/>
      <c r="I652" s="12"/>
    </row>
    <row r="653" spans="4:9" x14ac:dyDescent="0.3">
      <c r="D653" s="12"/>
      <c r="E653" s="12"/>
      <c r="G653" s="12"/>
      <c r="H653" s="12"/>
      <c r="I653" s="12"/>
    </row>
    <row r="654" spans="4:9" x14ac:dyDescent="0.3">
      <c r="D654" s="12"/>
      <c r="E654" s="12"/>
      <c r="G654" s="12"/>
      <c r="H654" s="12"/>
      <c r="I654" s="12"/>
    </row>
    <row r="655" spans="4:9" x14ac:dyDescent="0.3">
      <c r="D655" s="12"/>
      <c r="E655" s="12"/>
      <c r="G655" s="12"/>
      <c r="H655" s="12"/>
      <c r="I655" s="12"/>
    </row>
    <row r="656" spans="4:9" x14ac:dyDescent="0.3">
      <c r="D656" s="12"/>
      <c r="E656" s="12"/>
      <c r="G656" s="12"/>
      <c r="H656" s="12"/>
      <c r="I656" s="12"/>
    </row>
    <row r="657" spans="4:9" x14ac:dyDescent="0.3">
      <c r="D657" s="12"/>
      <c r="E657" s="12"/>
      <c r="G657" s="12"/>
      <c r="H657" s="12"/>
      <c r="I657" s="12"/>
    </row>
    <row r="658" spans="4:9" x14ac:dyDescent="0.3">
      <c r="D658" s="12"/>
      <c r="E658" s="12"/>
      <c r="G658" s="12"/>
      <c r="H658" s="12"/>
      <c r="I658" s="12"/>
    </row>
    <row r="659" spans="4:9" x14ac:dyDescent="0.3">
      <c r="D659" s="12"/>
      <c r="E659" s="12"/>
      <c r="G659" s="12"/>
      <c r="H659" s="12"/>
      <c r="I659" s="12"/>
    </row>
    <row r="660" spans="4:9" x14ac:dyDescent="0.3">
      <c r="D660" s="12"/>
      <c r="E660" s="12"/>
      <c r="G660" s="12"/>
      <c r="H660" s="12"/>
      <c r="I660" s="12"/>
    </row>
    <row r="661" spans="4:9" x14ac:dyDescent="0.3">
      <c r="D661" s="12"/>
      <c r="E661" s="12"/>
      <c r="G661" s="12"/>
      <c r="H661" s="12"/>
      <c r="I661" s="12"/>
    </row>
    <row r="662" spans="4:9" x14ac:dyDescent="0.3">
      <c r="D662" s="12"/>
      <c r="E662" s="12"/>
      <c r="G662" s="12"/>
      <c r="H662" s="12"/>
      <c r="I662" s="12"/>
    </row>
    <row r="663" spans="4:9" x14ac:dyDescent="0.3">
      <c r="D663" s="12"/>
      <c r="E663" s="12"/>
      <c r="G663" s="12"/>
      <c r="H663" s="12"/>
      <c r="I663" s="12"/>
    </row>
    <row r="664" spans="4:9" x14ac:dyDescent="0.3">
      <c r="D664" s="12"/>
      <c r="E664" s="12"/>
      <c r="G664" s="12"/>
      <c r="H664" s="12"/>
      <c r="I664" s="12"/>
    </row>
    <row r="665" spans="4:9" x14ac:dyDescent="0.3">
      <c r="D665" s="12"/>
      <c r="E665" s="12"/>
      <c r="G665" s="12"/>
      <c r="H665" s="12"/>
      <c r="I665" s="12"/>
    </row>
    <row r="666" spans="4:9" x14ac:dyDescent="0.3">
      <c r="D666" s="12"/>
      <c r="E666" s="12"/>
      <c r="G666" s="12"/>
      <c r="H666" s="12"/>
      <c r="I666" s="12"/>
    </row>
    <row r="667" spans="4:9" x14ac:dyDescent="0.3">
      <c r="D667" s="12"/>
      <c r="E667" s="12"/>
      <c r="G667" s="12"/>
      <c r="H667" s="12"/>
      <c r="I667" s="12"/>
    </row>
    <row r="668" spans="4:9" x14ac:dyDescent="0.3">
      <c r="D668" s="12"/>
      <c r="E668" s="12"/>
      <c r="G668" s="12"/>
      <c r="H668" s="12"/>
      <c r="I668" s="12"/>
    </row>
    <row r="669" spans="4:9" x14ac:dyDescent="0.3">
      <c r="D669" s="12"/>
      <c r="E669" s="12"/>
      <c r="G669" s="12"/>
      <c r="H669" s="12"/>
      <c r="I669" s="12"/>
    </row>
    <row r="670" spans="4:9" x14ac:dyDescent="0.3">
      <c r="D670" s="12"/>
      <c r="E670" s="12"/>
      <c r="G670" s="12"/>
      <c r="H670" s="12"/>
      <c r="I670" s="12"/>
    </row>
    <row r="671" spans="4:9" x14ac:dyDescent="0.3">
      <c r="D671" s="12"/>
      <c r="E671" s="12"/>
      <c r="G671" s="12"/>
      <c r="H671" s="12"/>
      <c r="I671" s="12"/>
    </row>
    <row r="672" spans="4:9" x14ac:dyDescent="0.3">
      <c r="D672" s="12"/>
      <c r="E672" s="12"/>
      <c r="G672" s="12"/>
      <c r="H672" s="12"/>
      <c r="I672" s="12"/>
    </row>
    <row r="673" spans="4:9" x14ac:dyDescent="0.3">
      <c r="D673" s="12"/>
      <c r="E673" s="12"/>
      <c r="G673" s="12"/>
      <c r="H673" s="12"/>
      <c r="I673" s="12"/>
    </row>
    <row r="674" spans="4:9" x14ac:dyDescent="0.3">
      <c r="D674" s="12"/>
      <c r="E674" s="12"/>
      <c r="G674" s="12"/>
      <c r="H674" s="12"/>
      <c r="I674" s="12"/>
    </row>
    <row r="675" spans="4:9" x14ac:dyDescent="0.3">
      <c r="D675" s="12"/>
      <c r="E675" s="12"/>
      <c r="G675" s="12"/>
      <c r="H675" s="12"/>
      <c r="I675" s="12"/>
    </row>
    <row r="676" spans="4:9" x14ac:dyDescent="0.3">
      <c r="D676" s="12"/>
      <c r="E676" s="12"/>
      <c r="G676" s="12"/>
      <c r="H676" s="12"/>
      <c r="I676" s="12"/>
    </row>
    <row r="677" spans="4:9" x14ac:dyDescent="0.3">
      <c r="D677" s="12"/>
      <c r="E677" s="12"/>
      <c r="G677" s="12"/>
      <c r="H677" s="12"/>
      <c r="I677" s="12"/>
    </row>
    <row r="678" spans="4:9" x14ac:dyDescent="0.3">
      <c r="D678" s="12"/>
      <c r="E678" s="12"/>
      <c r="G678" s="12"/>
      <c r="H678" s="12"/>
      <c r="I678" s="12"/>
    </row>
    <row r="679" spans="4:9" x14ac:dyDescent="0.3">
      <c r="D679" s="12"/>
      <c r="E679" s="12"/>
      <c r="G679" s="12"/>
      <c r="H679" s="12"/>
      <c r="I679" s="12"/>
    </row>
    <row r="680" spans="4:9" x14ac:dyDescent="0.3">
      <c r="D680" s="12"/>
      <c r="E680" s="12"/>
      <c r="G680" s="12"/>
      <c r="H680" s="12"/>
      <c r="I680" s="12"/>
    </row>
    <row r="681" spans="4:9" x14ac:dyDescent="0.3">
      <c r="D681" s="12"/>
      <c r="E681" s="12"/>
      <c r="G681" s="12"/>
      <c r="H681" s="12"/>
      <c r="I681" s="12"/>
    </row>
    <row r="682" spans="4:9" x14ac:dyDescent="0.3">
      <c r="D682" s="12"/>
      <c r="E682" s="12"/>
      <c r="G682" s="12"/>
      <c r="H682" s="12"/>
      <c r="I682" s="12"/>
    </row>
    <row r="683" spans="4:9" x14ac:dyDescent="0.3">
      <c r="D683" s="12"/>
      <c r="E683" s="12"/>
      <c r="G683" s="12"/>
      <c r="H683" s="12"/>
      <c r="I683" s="12"/>
    </row>
    <row r="684" spans="4:9" x14ac:dyDescent="0.3">
      <c r="D684" s="12"/>
      <c r="E684" s="12"/>
      <c r="G684" s="12"/>
      <c r="H684" s="12"/>
      <c r="I684" s="12"/>
    </row>
    <row r="685" spans="4:9" x14ac:dyDescent="0.3">
      <c r="D685" s="12"/>
      <c r="E685" s="12"/>
      <c r="G685" s="12"/>
      <c r="H685" s="12"/>
      <c r="I685" s="12"/>
    </row>
    <row r="686" spans="4:9" x14ac:dyDescent="0.3">
      <c r="D686" s="12"/>
      <c r="E686" s="12"/>
      <c r="G686" s="12"/>
      <c r="H686" s="12"/>
      <c r="I686" s="12"/>
    </row>
    <row r="687" spans="4:9" x14ac:dyDescent="0.3">
      <c r="D687" s="12"/>
      <c r="E687" s="12"/>
      <c r="G687" s="12"/>
      <c r="H687" s="12"/>
      <c r="I687" s="12"/>
    </row>
    <row r="688" spans="4:9" x14ac:dyDescent="0.3">
      <c r="D688" s="12"/>
      <c r="E688" s="12"/>
      <c r="G688" s="12"/>
      <c r="H688" s="12"/>
      <c r="I688" s="12"/>
    </row>
    <row r="689" spans="4:9" x14ac:dyDescent="0.3">
      <c r="D689" s="12"/>
      <c r="E689" s="12"/>
      <c r="G689" s="12"/>
      <c r="H689" s="12"/>
      <c r="I689" s="12"/>
    </row>
    <row r="690" spans="4:9" x14ac:dyDescent="0.3">
      <c r="D690" s="12"/>
      <c r="E690" s="12"/>
      <c r="G690" s="12"/>
      <c r="H690" s="12"/>
      <c r="I690" s="12"/>
    </row>
    <row r="691" spans="4:9" x14ac:dyDescent="0.3">
      <c r="D691" s="12"/>
      <c r="E691" s="12"/>
      <c r="G691" s="12"/>
      <c r="H691" s="12"/>
      <c r="I691" s="12"/>
    </row>
    <row r="692" spans="4:9" x14ac:dyDescent="0.3">
      <c r="D692" s="12"/>
      <c r="E692" s="12"/>
      <c r="G692" s="12"/>
      <c r="H692" s="12"/>
      <c r="I692" s="12"/>
    </row>
    <row r="693" spans="4:9" x14ac:dyDescent="0.3">
      <c r="D693" s="12"/>
      <c r="E693" s="12"/>
      <c r="G693" s="12"/>
      <c r="H693" s="12"/>
      <c r="I693" s="12"/>
    </row>
    <row r="694" spans="4:9" x14ac:dyDescent="0.3">
      <c r="D694" s="12"/>
      <c r="E694" s="12"/>
      <c r="G694" s="12"/>
      <c r="H694" s="12"/>
      <c r="I694" s="12"/>
    </row>
    <row r="695" spans="4:9" x14ac:dyDescent="0.3">
      <c r="D695" s="12"/>
      <c r="E695" s="12"/>
      <c r="G695" s="12"/>
      <c r="H695" s="12"/>
      <c r="I695" s="12"/>
    </row>
    <row r="696" spans="4:9" x14ac:dyDescent="0.3">
      <c r="D696" s="12"/>
      <c r="E696" s="12"/>
      <c r="G696" s="12"/>
      <c r="H696" s="12"/>
      <c r="I696" s="12"/>
    </row>
    <row r="697" spans="4:9" x14ac:dyDescent="0.3">
      <c r="D697" s="12"/>
      <c r="E697" s="12"/>
      <c r="G697" s="12"/>
      <c r="H697" s="12"/>
      <c r="I697" s="12"/>
    </row>
    <row r="698" spans="4:9" x14ac:dyDescent="0.3">
      <c r="D698" s="12"/>
      <c r="E698" s="12"/>
      <c r="G698" s="12"/>
      <c r="H698" s="12"/>
      <c r="I698" s="12"/>
    </row>
    <row r="699" spans="4:9" x14ac:dyDescent="0.3">
      <c r="D699" s="12"/>
      <c r="E699" s="12"/>
      <c r="G699" s="12"/>
      <c r="H699" s="12"/>
      <c r="I699" s="12"/>
    </row>
    <row r="700" spans="4:9" x14ac:dyDescent="0.3">
      <c r="D700" s="12"/>
      <c r="E700" s="12"/>
      <c r="G700" s="12"/>
      <c r="H700" s="12"/>
      <c r="I700" s="12"/>
    </row>
    <row r="701" spans="4:9" x14ac:dyDescent="0.3">
      <c r="D701" s="12"/>
      <c r="E701" s="12"/>
      <c r="G701" s="12"/>
      <c r="H701" s="12"/>
      <c r="I701" s="12"/>
    </row>
    <row r="702" spans="4:9" x14ac:dyDescent="0.3">
      <c r="D702" s="12"/>
      <c r="E702" s="12"/>
      <c r="G702" s="12"/>
      <c r="H702" s="12"/>
      <c r="I702" s="12"/>
    </row>
    <row r="703" spans="4:9" x14ac:dyDescent="0.3">
      <c r="D703" s="12"/>
      <c r="E703" s="12"/>
      <c r="G703" s="12"/>
      <c r="H703" s="12"/>
      <c r="I703" s="12"/>
    </row>
    <row r="704" spans="4:9" x14ac:dyDescent="0.3">
      <c r="D704" s="12"/>
      <c r="E704" s="12"/>
      <c r="G704" s="12"/>
      <c r="H704" s="12"/>
      <c r="I704" s="12"/>
    </row>
    <row r="705" spans="4:9" x14ac:dyDescent="0.3">
      <c r="D705" s="12"/>
      <c r="E705" s="12"/>
      <c r="G705" s="12"/>
      <c r="H705" s="12"/>
      <c r="I705" s="12"/>
    </row>
    <row r="706" spans="4:9" x14ac:dyDescent="0.3">
      <c r="D706" s="12"/>
      <c r="E706" s="12"/>
      <c r="G706" s="12"/>
      <c r="H706" s="12"/>
      <c r="I706" s="12"/>
    </row>
    <row r="707" spans="4:9" x14ac:dyDescent="0.3">
      <c r="D707" s="12"/>
      <c r="E707" s="12"/>
      <c r="G707" s="12"/>
      <c r="H707" s="12"/>
      <c r="I707" s="12"/>
    </row>
    <row r="708" spans="4:9" x14ac:dyDescent="0.3">
      <c r="D708" s="12"/>
      <c r="E708" s="12"/>
      <c r="G708" s="12"/>
      <c r="H708" s="12"/>
      <c r="I708" s="12"/>
    </row>
    <row r="709" spans="4:9" x14ac:dyDescent="0.3">
      <c r="D709" s="12"/>
      <c r="E709" s="12"/>
      <c r="G709" s="12"/>
      <c r="H709" s="12"/>
      <c r="I709" s="12"/>
    </row>
    <row r="710" spans="4:9" x14ac:dyDescent="0.3">
      <c r="D710" s="12"/>
      <c r="E710" s="12"/>
      <c r="G710" s="12"/>
      <c r="H710" s="12"/>
      <c r="I710" s="12"/>
    </row>
    <row r="711" spans="4:9" x14ac:dyDescent="0.3">
      <c r="D711" s="12"/>
      <c r="E711" s="12"/>
      <c r="G711" s="12"/>
      <c r="H711" s="12"/>
      <c r="I711" s="12"/>
    </row>
    <row r="712" spans="4:9" x14ac:dyDescent="0.3">
      <c r="D712" s="12"/>
      <c r="E712" s="12"/>
      <c r="G712" s="12"/>
      <c r="H712" s="12"/>
      <c r="I712" s="12"/>
    </row>
    <row r="713" spans="4:9" x14ac:dyDescent="0.3">
      <c r="D713" s="12"/>
      <c r="E713" s="12"/>
      <c r="G713" s="12"/>
      <c r="H713" s="12"/>
      <c r="I713" s="12"/>
    </row>
    <row r="714" spans="4:9" x14ac:dyDescent="0.3">
      <c r="D714" s="12"/>
      <c r="E714" s="12"/>
      <c r="G714" s="12"/>
      <c r="H714" s="12"/>
      <c r="I714" s="12"/>
    </row>
    <row r="715" spans="4:9" x14ac:dyDescent="0.3">
      <c r="D715" s="12"/>
      <c r="E715" s="12"/>
      <c r="G715" s="12"/>
      <c r="H715" s="12"/>
      <c r="I715" s="12"/>
    </row>
    <row r="716" spans="4:9" x14ac:dyDescent="0.3">
      <c r="D716" s="12"/>
      <c r="E716" s="12"/>
      <c r="G716" s="12"/>
      <c r="H716" s="12"/>
      <c r="I716" s="12"/>
    </row>
    <row r="717" spans="4:9" x14ac:dyDescent="0.3">
      <c r="D717" s="12"/>
      <c r="E717" s="12"/>
      <c r="G717" s="12"/>
      <c r="H717" s="12"/>
      <c r="I717" s="12"/>
    </row>
    <row r="718" spans="4:9" x14ac:dyDescent="0.3">
      <c r="D718" s="12"/>
      <c r="E718" s="12"/>
      <c r="G718" s="12"/>
      <c r="H718" s="12"/>
      <c r="I718" s="12"/>
    </row>
    <row r="719" spans="4:9" x14ac:dyDescent="0.3">
      <c r="D719" s="12"/>
      <c r="E719" s="12"/>
      <c r="G719" s="12"/>
      <c r="H719" s="12"/>
      <c r="I719" s="12"/>
    </row>
    <row r="720" spans="4:9" x14ac:dyDescent="0.3">
      <c r="D720" s="12"/>
      <c r="E720" s="12"/>
      <c r="G720" s="12"/>
      <c r="H720" s="12"/>
      <c r="I720" s="12"/>
    </row>
    <row r="721" spans="4:9" x14ac:dyDescent="0.3">
      <c r="D721" s="12"/>
      <c r="E721" s="12"/>
      <c r="G721" s="12"/>
      <c r="H721" s="12"/>
      <c r="I721" s="12"/>
    </row>
    <row r="722" spans="4:9" x14ac:dyDescent="0.3">
      <c r="D722" s="12"/>
      <c r="E722" s="12"/>
      <c r="G722" s="12"/>
      <c r="H722" s="12"/>
      <c r="I722" s="12"/>
    </row>
    <row r="723" spans="4:9" x14ac:dyDescent="0.3">
      <c r="D723" s="12"/>
      <c r="E723" s="12"/>
      <c r="G723" s="12"/>
      <c r="H723" s="12"/>
      <c r="I723" s="12"/>
    </row>
    <row r="724" spans="4:9" x14ac:dyDescent="0.3">
      <c r="D724" s="12"/>
      <c r="E724" s="12"/>
      <c r="G724" s="12"/>
      <c r="H724" s="12"/>
      <c r="I724" s="12"/>
    </row>
    <row r="725" spans="4:9" x14ac:dyDescent="0.3">
      <c r="D725" s="12"/>
      <c r="E725" s="12"/>
      <c r="G725" s="12"/>
      <c r="H725" s="12"/>
      <c r="I725" s="12"/>
    </row>
    <row r="726" spans="4:9" x14ac:dyDescent="0.3">
      <c r="D726" s="12"/>
      <c r="E726" s="12"/>
      <c r="G726" s="12"/>
      <c r="H726" s="12"/>
      <c r="I726" s="12"/>
    </row>
    <row r="727" spans="4:9" x14ac:dyDescent="0.3">
      <c r="D727" s="12"/>
      <c r="E727" s="12"/>
      <c r="G727" s="12"/>
      <c r="H727" s="12"/>
      <c r="I727" s="12"/>
    </row>
    <row r="728" spans="4:9" x14ac:dyDescent="0.3">
      <c r="D728" s="12"/>
      <c r="E728" s="12"/>
      <c r="G728" s="12"/>
      <c r="H728" s="12"/>
      <c r="I728" s="12"/>
    </row>
    <row r="729" spans="4:9" x14ac:dyDescent="0.3">
      <c r="D729" s="12"/>
      <c r="E729" s="12"/>
      <c r="G729" s="12"/>
      <c r="H729" s="12"/>
      <c r="I729" s="12"/>
    </row>
    <row r="730" spans="4:9" x14ac:dyDescent="0.3">
      <c r="D730" s="12"/>
      <c r="E730" s="12"/>
      <c r="G730" s="12"/>
      <c r="H730" s="12"/>
      <c r="I730" s="12"/>
    </row>
    <row r="731" spans="4:9" x14ac:dyDescent="0.3">
      <c r="D731" s="12"/>
      <c r="E731" s="12"/>
      <c r="G731" s="12"/>
      <c r="H731" s="12"/>
      <c r="I731" s="12"/>
    </row>
    <row r="732" spans="4:9" x14ac:dyDescent="0.3">
      <c r="D732" s="12"/>
      <c r="E732" s="12"/>
      <c r="G732" s="12"/>
      <c r="H732" s="12"/>
      <c r="I732" s="12"/>
    </row>
    <row r="733" spans="4:9" x14ac:dyDescent="0.3">
      <c r="D733" s="12"/>
      <c r="E733" s="12"/>
      <c r="G733" s="12"/>
      <c r="H733" s="12"/>
      <c r="I733" s="12"/>
    </row>
    <row r="734" spans="4:9" x14ac:dyDescent="0.3">
      <c r="D734" s="12"/>
      <c r="E734" s="12"/>
      <c r="G734" s="12"/>
      <c r="H734" s="12"/>
      <c r="I734" s="12"/>
    </row>
    <row r="735" spans="4:9" x14ac:dyDescent="0.3">
      <c r="D735" s="12"/>
      <c r="E735" s="12"/>
      <c r="G735" s="12"/>
      <c r="H735" s="12"/>
      <c r="I735" s="12"/>
    </row>
    <row r="736" spans="4:9" x14ac:dyDescent="0.3">
      <c r="D736" s="12"/>
      <c r="E736" s="12"/>
      <c r="G736" s="12"/>
      <c r="H736" s="12"/>
      <c r="I736" s="12"/>
    </row>
    <row r="737" spans="4:9" x14ac:dyDescent="0.3">
      <c r="D737" s="12"/>
      <c r="E737" s="12"/>
      <c r="G737" s="12"/>
      <c r="H737" s="12"/>
      <c r="I737" s="12"/>
    </row>
    <row r="738" spans="4:9" x14ac:dyDescent="0.3">
      <c r="D738" s="12"/>
      <c r="E738" s="12"/>
      <c r="G738" s="12"/>
      <c r="H738" s="12"/>
      <c r="I738" s="12"/>
    </row>
    <row r="739" spans="4:9" x14ac:dyDescent="0.3">
      <c r="D739" s="12"/>
      <c r="E739" s="12"/>
      <c r="G739" s="12"/>
      <c r="H739" s="12"/>
      <c r="I739" s="12"/>
    </row>
    <row r="740" spans="4:9" x14ac:dyDescent="0.3">
      <c r="D740" s="12"/>
      <c r="E740" s="12"/>
      <c r="G740" s="12"/>
      <c r="H740" s="12"/>
      <c r="I740" s="12"/>
    </row>
    <row r="741" spans="4:9" x14ac:dyDescent="0.3">
      <c r="D741" s="12"/>
      <c r="E741" s="12"/>
      <c r="G741" s="12"/>
      <c r="H741" s="12"/>
      <c r="I741" s="12"/>
    </row>
    <row r="742" spans="4:9" x14ac:dyDescent="0.3">
      <c r="D742" s="12"/>
      <c r="E742" s="12"/>
      <c r="G742" s="12"/>
      <c r="H742" s="12"/>
      <c r="I742" s="12"/>
    </row>
    <row r="743" spans="4:9" x14ac:dyDescent="0.3">
      <c r="D743" s="12"/>
      <c r="E743" s="12"/>
      <c r="G743" s="12"/>
      <c r="H743" s="12"/>
      <c r="I743" s="12"/>
    </row>
    <row r="744" spans="4:9" x14ac:dyDescent="0.3">
      <c r="D744" s="12"/>
      <c r="E744" s="12"/>
      <c r="G744" s="12"/>
      <c r="H744" s="12"/>
      <c r="I744" s="12"/>
    </row>
    <row r="745" spans="4:9" x14ac:dyDescent="0.3">
      <c r="D745" s="12"/>
      <c r="E745" s="12"/>
      <c r="G745" s="12"/>
      <c r="H745" s="12"/>
      <c r="I745" s="12"/>
    </row>
    <row r="746" spans="4:9" x14ac:dyDescent="0.3">
      <c r="D746" s="12"/>
      <c r="E746" s="12"/>
      <c r="G746" s="12"/>
      <c r="H746" s="12"/>
      <c r="I746" s="12"/>
    </row>
    <row r="747" spans="4:9" x14ac:dyDescent="0.3">
      <c r="D747" s="12"/>
      <c r="E747" s="12"/>
      <c r="G747" s="12"/>
      <c r="H747" s="12"/>
      <c r="I747" s="12"/>
    </row>
    <row r="748" spans="4:9" x14ac:dyDescent="0.3">
      <c r="D748" s="12"/>
      <c r="E748" s="12"/>
      <c r="G748" s="12"/>
      <c r="H748" s="12"/>
      <c r="I748" s="12"/>
    </row>
    <row r="749" spans="4:9" x14ac:dyDescent="0.3">
      <c r="D749" s="12"/>
      <c r="E749" s="12"/>
      <c r="G749" s="12"/>
      <c r="H749" s="12"/>
      <c r="I749" s="12"/>
    </row>
    <row r="750" spans="4:9" x14ac:dyDescent="0.3">
      <c r="D750" s="12"/>
      <c r="E750" s="12"/>
      <c r="G750" s="12"/>
      <c r="H750" s="12"/>
      <c r="I750" s="12"/>
    </row>
    <row r="751" spans="4:9" x14ac:dyDescent="0.3">
      <c r="D751" s="12"/>
      <c r="E751" s="12"/>
      <c r="G751" s="12"/>
      <c r="H751" s="12"/>
      <c r="I751" s="12"/>
    </row>
    <row r="752" spans="4:9" x14ac:dyDescent="0.3">
      <c r="D752" s="12"/>
      <c r="E752" s="12"/>
      <c r="G752" s="12"/>
      <c r="H752" s="12"/>
      <c r="I752" s="12"/>
    </row>
    <row r="753" spans="4:9" x14ac:dyDescent="0.3">
      <c r="D753" s="12"/>
      <c r="E753" s="12"/>
      <c r="G753" s="12"/>
      <c r="H753" s="12"/>
      <c r="I753" s="12"/>
    </row>
    <row r="754" spans="4:9" x14ac:dyDescent="0.3">
      <c r="D754" s="12"/>
      <c r="E754" s="12"/>
      <c r="G754" s="12"/>
      <c r="H754" s="12"/>
      <c r="I754" s="12"/>
    </row>
    <row r="755" spans="4:9" x14ac:dyDescent="0.3">
      <c r="D755" s="12"/>
      <c r="E755" s="12"/>
      <c r="G755" s="12"/>
      <c r="H755" s="12"/>
      <c r="I755" s="12"/>
    </row>
    <row r="756" spans="4:9" x14ac:dyDescent="0.3">
      <c r="D756" s="12"/>
      <c r="E756" s="12"/>
      <c r="G756" s="12"/>
      <c r="H756" s="12"/>
      <c r="I756" s="12"/>
    </row>
    <row r="757" spans="4:9" x14ac:dyDescent="0.3">
      <c r="D757" s="12"/>
      <c r="E757" s="12"/>
      <c r="G757" s="12"/>
      <c r="H757" s="12"/>
      <c r="I757" s="12"/>
    </row>
    <row r="758" spans="4:9" x14ac:dyDescent="0.3">
      <c r="D758" s="12"/>
      <c r="E758" s="12"/>
      <c r="G758" s="12"/>
      <c r="H758" s="12"/>
      <c r="I758" s="12"/>
    </row>
    <row r="759" spans="4:9" x14ac:dyDescent="0.3">
      <c r="D759" s="12"/>
      <c r="E759" s="12"/>
      <c r="G759" s="12"/>
      <c r="H759" s="12"/>
      <c r="I759" s="12"/>
    </row>
    <row r="760" spans="4:9" x14ac:dyDescent="0.3">
      <c r="D760" s="12"/>
      <c r="E760" s="12"/>
      <c r="G760" s="12"/>
      <c r="H760" s="12"/>
      <c r="I760" s="12"/>
    </row>
    <row r="761" spans="4:9" x14ac:dyDescent="0.3">
      <c r="D761" s="12"/>
      <c r="E761" s="12"/>
      <c r="G761" s="12"/>
      <c r="H761" s="12"/>
      <c r="I761" s="12"/>
    </row>
    <row r="762" spans="4:9" x14ac:dyDescent="0.3">
      <c r="D762" s="12"/>
      <c r="E762" s="12"/>
      <c r="G762" s="12"/>
      <c r="H762" s="12"/>
      <c r="I762" s="12"/>
    </row>
    <row r="763" spans="4:9" x14ac:dyDescent="0.3">
      <c r="D763" s="12"/>
      <c r="E763" s="12"/>
      <c r="G763" s="12"/>
      <c r="H763" s="12"/>
      <c r="I763" s="12"/>
    </row>
    <row r="764" spans="4:9" x14ac:dyDescent="0.3">
      <c r="D764" s="12"/>
      <c r="E764" s="12"/>
      <c r="G764" s="12"/>
      <c r="H764" s="12"/>
      <c r="I764" s="12"/>
    </row>
    <row r="765" spans="4:9" x14ac:dyDescent="0.3">
      <c r="D765" s="12"/>
      <c r="E765" s="12"/>
      <c r="G765" s="12"/>
      <c r="H765" s="12"/>
      <c r="I765" s="12"/>
    </row>
    <row r="766" spans="4:9" x14ac:dyDescent="0.3">
      <c r="D766" s="12"/>
      <c r="E766" s="12"/>
      <c r="G766" s="12"/>
      <c r="H766" s="12"/>
      <c r="I766" s="12"/>
    </row>
    <row r="767" spans="4:9" x14ac:dyDescent="0.3">
      <c r="D767" s="12"/>
      <c r="E767" s="12"/>
      <c r="G767" s="12"/>
      <c r="H767" s="12"/>
      <c r="I767" s="12"/>
    </row>
    <row r="768" spans="4:9" x14ac:dyDescent="0.3">
      <c r="D768" s="12"/>
      <c r="E768" s="12"/>
      <c r="G768" s="12"/>
      <c r="H768" s="12"/>
      <c r="I768" s="12"/>
    </row>
    <row r="769" spans="4:9" x14ac:dyDescent="0.3">
      <c r="D769" s="12"/>
      <c r="E769" s="12"/>
      <c r="G769" s="12"/>
      <c r="H769" s="12"/>
      <c r="I769" s="12"/>
    </row>
    <row r="770" spans="4:9" x14ac:dyDescent="0.3">
      <c r="D770" s="12"/>
      <c r="E770" s="12"/>
      <c r="G770" s="12"/>
      <c r="H770" s="12"/>
      <c r="I770" s="12"/>
    </row>
    <row r="771" spans="4:9" x14ac:dyDescent="0.3">
      <c r="D771" s="12"/>
      <c r="E771" s="12"/>
      <c r="G771" s="12"/>
      <c r="H771" s="12"/>
      <c r="I771" s="12"/>
    </row>
    <row r="772" spans="4:9" x14ac:dyDescent="0.3">
      <c r="D772" s="12"/>
      <c r="E772" s="12"/>
      <c r="G772" s="12"/>
      <c r="H772" s="12"/>
      <c r="I772" s="12"/>
    </row>
    <row r="773" spans="4:9" x14ac:dyDescent="0.3">
      <c r="D773" s="12"/>
      <c r="E773" s="12"/>
      <c r="G773" s="12"/>
      <c r="H773" s="12"/>
      <c r="I773" s="12"/>
    </row>
    <row r="774" spans="4:9" x14ac:dyDescent="0.3">
      <c r="D774" s="12"/>
      <c r="E774" s="12"/>
      <c r="G774" s="12"/>
      <c r="H774" s="12"/>
      <c r="I774" s="12"/>
    </row>
    <row r="775" spans="4:9" x14ac:dyDescent="0.3">
      <c r="D775" s="12"/>
      <c r="E775" s="12"/>
      <c r="G775" s="12"/>
      <c r="H775" s="12"/>
      <c r="I775" s="12"/>
    </row>
    <row r="776" spans="4:9" x14ac:dyDescent="0.3">
      <c r="D776" s="12"/>
      <c r="E776" s="12"/>
      <c r="G776" s="12"/>
      <c r="H776" s="12"/>
      <c r="I776" s="12"/>
    </row>
    <row r="777" spans="4:9" x14ac:dyDescent="0.3">
      <c r="D777" s="12"/>
      <c r="E777" s="12"/>
      <c r="G777" s="12"/>
      <c r="H777" s="12"/>
      <c r="I777" s="12"/>
    </row>
    <row r="778" spans="4:9" x14ac:dyDescent="0.3">
      <c r="D778" s="12"/>
      <c r="E778" s="12"/>
      <c r="G778" s="12"/>
      <c r="H778" s="12"/>
      <c r="I778" s="12"/>
    </row>
    <row r="779" spans="4:9" x14ac:dyDescent="0.3">
      <c r="D779" s="12"/>
      <c r="E779" s="12"/>
      <c r="G779" s="12"/>
      <c r="H779" s="12"/>
      <c r="I779" s="12"/>
    </row>
    <row r="780" spans="4:9" x14ac:dyDescent="0.3">
      <c r="D780" s="12"/>
      <c r="E780" s="12"/>
      <c r="G780" s="12"/>
      <c r="H780" s="12"/>
      <c r="I780" s="12"/>
    </row>
    <row r="781" spans="4:9" x14ac:dyDescent="0.3">
      <c r="D781" s="12"/>
      <c r="E781" s="12"/>
      <c r="G781" s="12"/>
      <c r="H781" s="12"/>
      <c r="I781" s="12"/>
    </row>
    <row r="782" spans="4:9" x14ac:dyDescent="0.3">
      <c r="D782" s="12"/>
      <c r="E782" s="12"/>
      <c r="G782" s="12"/>
      <c r="H782" s="12"/>
      <c r="I782" s="12"/>
    </row>
    <row r="783" spans="4:9" x14ac:dyDescent="0.3">
      <c r="D783" s="12"/>
      <c r="E783" s="12"/>
      <c r="G783" s="12"/>
      <c r="H783" s="12"/>
      <c r="I783" s="12"/>
    </row>
    <row r="784" spans="4:9" x14ac:dyDescent="0.3">
      <c r="D784" s="12"/>
      <c r="E784" s="12"/>
      <c r="G784" s="12"/>
      <c r="H784" s="12"/>
      <c r="I784" s="12"/>
    </row>
    <row r="785" spans="4:9" x14ac:dyDescent="0.3">
      <c r="D785" s="12"/>
      <c r="E785" s="12"/>
      <c r="G785" s="12"/>
      <c r="H785" s="12"/>
      <c r="I785" s="12"/>
    </row>
    <row r="786" spans="4:9" x14ac:dyDescent="0.3">
      <c r="D786" s="12"/>
      <c r="E786" s="12"/>
      <c r="G786" s="12"/>
      <c r="H786" s="12"/>
      <c r="I786" s="12"/>
    </row>
    <row r="787" spans="4:9" x14ac:dyDescent="0.3">
      <c r="D787" s="12"/>
      <c r="E787" s="12"/>
      <c r="G787" s="12"/>
      <c r="H787" s="12"/>
      <c r="I787" s="12"/>
    </row>
    <row r="788" spans="4:9" x14ac:dyDescent="0.3">
      <c r="D788" s="12"/>
      <c r="E788" s="12"/>
      <c r="G788" s="12"/>
      <c r="H788" s="12"/>
      <c r="I788" s="12"/>
    </row>
    <row r="789" spans="4:9" x14ac:dyDescent="0.3">
      <c r="D789" s="12"/>
      <c r="E789" s="12"/>
      <c r="G789" s="12"/>
      <c r="H789" s="12"/>
      <c r="I789" s="12"/>
    </row>
    <row r="790" spans="4:9" x14ac:dyDescent="0.3">
      <c r="D790" s="12"/>
      <c r="E790" s="12"/>
      <c r="G790" s="12"/>
      <c r="H790" s="12"/>
      <c r="I790" s="12"/>
    </row>
    <row r="791" spans="4:9" x14ac:dyDescent="0.3">
      <c r="D791" s="12"/>
      <c r="E791" s="12"/>
      <c r="G791" s="12"/>
      <c r="H791" s="12"/>
      <c r="I791" s="12"/>
    </row>
    <row r="792" spans="4:9" x14ac:dyDescent="0.3">
      <c r="D792" s="12"/>
      <c r="E792" s="12"/>
      <c r="G792" s="12"/>
      <c r="H792" s="12"/>
      <c r="I792" s="12"/>
    </row>
    <row r="793" spans="4:9" x14ac:dyDescent="0.3">
      <c r="D793" s="12"/>
      <c r="E793" s="12"/>
      <c r="G793" s="12"/>
      <c r="H793" s="12"/>
      <c r="I793" s="12"/>
    </row>
    <row r="794" spans="4:9" x14ac:dyDescent="0.3">
      <c r="D794" s="12"/>
      <c r="E794" s="12"/>
      <c r="G794" s="12"/>
      <c r="H794" s="12"/>
      <c r="I794" s="12"/>
    </row>
    <row r="795" spans="4:9" x14ac:dyDescent="0.3">
      <c r="D795" s="12"/>
      <c r="E795" s="12"/>
      <c r="G795" s="12"/>
      <c r="H795" s="12"/>
      <c r="I795" s="12"/>
    </row>
    <row r="796" spans="4:9" x14ac:dyDescent="0.3">
      <c r="D796" s="12"/>
      <c r="E796" s="12"/>
      <c r="G796" s="12"/>
      <c r="H796" s="12"/>
      <c r="I796" s="12"/>
    </row>
    <row r="797" spans="4:9" x14ac:dyDescent="0.3">
      <c r="D797" s="12"/>
      <c r="E797" s="12"/>
      <c r="G797" s="12"/>
      <c r="H797" s="12"/>
      <c r="I797" s="12"/>
    </row>
    <row r="798" spans="4:9" x14ac:dyDescent="0.3">
      <c r="D798" s="12"/>
      <c r="E798" s="12"/>
      <c r="G798" s="12"/>
      <c r="H798" s="12"/>
      <c r="I798" s="12"/>
    </row>
    <row r="799" spans="4:9" x14ac:dyDescent="0.3">
      <c r="D799" s="12"/>
      <c r="E799" s="12"/>
      <c r="G799" s="12"/>
      <c r="H799" s="12"/>
      <c r="I799" s="12"/>
    </row>
    <row r="800" spans="4:9" x14ac:dyDescent="0.3">
      <c r="D800" s="12"/>
      <c r="E800" s="12"/>
      <c r="G800" s="12"/>
      <c r="H800" s="12"/>
      <c r="I800" s="12"/>
    </row>
    <row r="801" spans="4:9" x14ac:dyDescent="0.3">
      <c r="D801" s="12"/>
      <c r="E801" s="12"/>
      <c r="G801" s="12"/>
      <c r="H801" s="12"/>
      <c r="I801" s="12"/>
    </row>
    <row r="802" spans="4:9" x14ac:dyDescent="0.3">
      <c r="D802" s="12"/>
      <c r="E802" s="12"/>
      <c r="G802" s="12"/>
      <c r="H802" s="12"/>
      <c r="I802" s="12"/>
    </row>
    <row r="803" spans="4:9" x14ac:dyDescent="0.3">
      <c r="D803" s="12"/>
      <c r="E803" s="12"/>
      <c r="G803" s="12"/>
      <c r="H803" s="12"/>
      <c r="I803" s="12"/>
    </row>
    <row r="804" spans="4:9" x14ac:dyDescent="0.3">
      <c r="D804" s="12"/>
      <c r="E804" s="12"/>
      <c r="G804" s="12"/>
      <c r="H804" s="12"/>
      <c r="I804" s="12"/>
    </row>
    <row r="805" spans="4:9" x14ac:dyDescent="0.3">
      <c r="D805" s="12"/>
      <c r="E805" s="12"/>
      <c r="G805" s="12"/>
      <c r="H805" s="12"/>
      <c r="I805" s="12"/>
    </row>
    <row r="806" spans="4:9" x14ac:dyDescent="0.3">
      <c r="D806" s="12"/>
      <c r="E806" s="12"/>
      <c r="G806" s="12"/>
      <c r="H806" s="12"/>
      <c r="I806" s="12"/>
    </row>
    <row r="807" spans="4:9" x14ac:dyDescent="0.3">
      <c r="D807" s="12"/>
      <c r="E807" s="12"/>
      <c r="G807" s="12"/>
      <c r="H807" s="12"/>
      <c r="I807" s="12"/>
    </row>
    <row r="808" spans="4:9" x14ac:dyDescent="0.3">
      <c r="D808" s="12"/>
      <c r="E808" s="12"/>
      <c r="G808" s="12"/>
      <c r="H808" s="12"/>
      <c r="I808" s="12"/>
    </row>
    <row r="809" spans="4:9" x14ac:dyDescent="0.3">
      <c r="D809" s="12"/>
      <c r="E809" s="12"/>
      <c r="G809" s="12"/>
      <c r="H809" s="12"/>
      <c r="I809" s="12"/>
    </row>
    <row r="810" spans="4:9" x14ac:dyDescent="0.3">
      <c r="D810" s="12"/>
      <c r="E810" s="12"/>
      <c r="G810" s="12"/>
      <c r="H810" s="12"/>
      <c r="I810" s="12"/>
    </row>
    <row r="811" spans="4:9" x14ac:dyDescent="0.3">
      <c r="D811" s="12"/>
      <c r="E811" s="12"/>
      <c r="G811" s="12"/>
      <c r="H811" s="12"/>
      <c r="I811" s="12"/>
    </row>
    <row r="812" spans="4:9" x14ac:dyDescent="0.3">
      <c r="D812" s="12"/>
      <c r="E812" s="12"/>
      <c r="G812" s="12"/>
      <c r="H812" s="12"/>
      <c r="I812" s="12"/>
    </row>
    <row r="813" spans="4:9" x14ac:dyDescent="0.3">
      <c r="D813" s="12"/>
      <c r="E813" s="12"/>
      <c r="G813" s="12"/>
      <c r="H813" s="12"/>
      <c r="I813" s="12"/>
    </row>
    <row r="814" spans="4:9" x14ac:dyDescent="0.3">
      <c r="D814" s="12"/>
      <c r="E814" s="12"/>
      <c r="G814" s="12"/>
      <c r="H814" s="12"/>
      <c r="I814" s="12"/>
    </row>
    <row r="815" spans="4:9" x14ac:dyDescent="0.3">
      <c r="D815" s="12"/>
      <c r="E815" s="12"/>
      <c r="G815" s="12"/>
      <c r="H815" s="12"/>
      <c r="I815" s="12"/>
    </row>
    <row r="816" spans="4:9" x14ac:dyDescent="0.3">
      <c r="D816" s="12"/>
      <c r="E816" s="12"/>
      <c r="G816" s="12"/>
      <c r="H816" s="12"/>
      <c r="I816" s="12"/>
    </row>
    <row r="817" spans="4:9" x14ac:dyDescent="0.3">
      <c r="D817" s="12"/>
      <c r="E817" s="12"/>
      <c r="G817" s="12"/>
      <c r="H817" s="12"/>
      <c r="I817" s="12"/>
    </row>
    <row r="818" spans="4:9" x14ac:dyDescent="0.3">
      <c r="D818" s="12"/>
      <c r="E818" s="12"/>
      <c r="G818" s="12"/>
      <c r="H818" s="12"/>
      <c r="I818" s="12"/>
    </row>
    <row r="819" spans="4:9" x14ac:dyDescent="0.3">
      <c r="D819" s="12"/>
      <c r="E819" s="12"/>
      <c r="G819" s="12"/>
      <c r="H819" s="12"/>
      <c r="I819" s="12"/>
    </row>
    <row r="820" spans="4:9" x14ac:dyDescent="0.3">
      <c r="D820" s="12"/>
      <c r="E820" s="12"/>
      <c r="G820" s="12"/>
      <c r="H820" s="12"/>
      <c r="I820" s="12"/>
    </row>
    <row r="821" spans="4:9" x14ac:dyDescent="0.3">
      <c r="D821" s="12"/>
      <c r="E821" s="12"/>
      <c r="G821" s="12"/>
      <c r="H821" s="12"/>
      <c r="I821" s="12"/>
    </row>
    <row r="822" spans="4:9" x14ac:dyDescent="0.3">
      <c r="D822" s="12"/>
      <c r="E822" s="12"/>
      <c r="G822" s="12"/>
      <c r="H822" s="12"/>
      <c r="I822" s="12"/>
    </row>
    <row r="823" spans="4:9" x14ac:dyDescent="0.3">
      <c r="D823" s="12"/>
      <c r="E823" s="12"/>
      <c r="G823" s="12"/>
      <c r="H823" s="12"/>
      <c r="I823" s="12"/>
    </row>
    <row r="824" spans="4:9" x14ac:dyDescent="0.3">
      <c r="D824" s="12"/>
      <c r="E824" s="12"/>
      <c r="G824" s="12"/>
      <c r="H824" s="12"/>
      <c r="I824" s="12"/>
    </row>
    <row r="825" spans="4:9" x14ac:dyDescent="0.3">
      <c r="D825" s="12"/>
      <c r="E825" s="12"/>
      <c r="G825" s="12"/>
      <c r="H825" s="12"/>
      <c r="I825" s="12"/>
    </row>
    <row r="826" spans="4:9" x14ac:dyDescent="0.3">
      <c r="D826" s="12"/>
      <c r="E826" s="12"/>
      <c r="G826" s="12"/>
      <c r="H826" s="12"/>
      <c r="I826" s="12"/>
    </row>
    <row r="827" spans="4:9" x14ac:dyDescent="0.3">
      <c r="D827" s="12"/>
      <c r="E827" s="12"/>
      <c r="G827" s="12"/>
      <c r="H827" s="12"/>
      <c r="I827" s="12"/>
    </row>
    <row r="828" spans="4:9" x14ac:dyDescent="0.3">
      <c r="D828" s="12"/>
      <c r="E828" s="12"/>
      <c r="G828" s="12"/>
      <c r="H828" s="12"/>
      <c r="I828" s="12"/>
    </row>
    <row r="829" spans="4:9" x14ac:dyDescent="0.3">
      <c r="D829" s="12"/>
      <c r="E829" s="12"/>
      <c r="G829" s="12"/>
      <c r="H829" s="12"/>
      <c r="I829" s="12"/>
    </row>
    <row r="830" spans="4:9" x14ac:dyDescent="0.3">
      <c r="D830" s="12"/>
      <c r="E830" s="12"/>
      <c r="G830" s="12"/>
      <c r="H830" s="12"/>
      <c r="I830" s="12"/>
    </row>
    <row r="831" spans="4:9" x14ac:dyDescent="0.3">
      <c r="D831" s="12"/>
      <c r="E831" s="12"/>
      <c r="G831" s="12"/>
      <c r="H831" s="12"/>
      <c r="I831" s="12"/>
    </row>
    <row r="832" spans="4:9" x14ac:dyDescent="0.3">
      <c r="D832" s="12"/>
      <c r="E832" s="12"/>
      <c r="G832" s="12"/>
      <c r="H832" s="12"/>
      <c r="I832" s="12"/>
    </row>
    <row r="833" spans="4:9" x14ac:dyDescent="0.3">
      <c r="D833" s="12"/>
      <c r="E833" s="12"/>
      <c r="G833" s="12"/>
      <c r="H833" s="12"/>
      <c r="I833" s="12"/>
    </row>
    <row r="834" spans="4:9" x14ac:dyDescent="0.3">
      <c r="D834" s="12"/>
      <c r="E834" s="12"/>
      <c r="G834" s="12"/>
      <c r="H834" s="12"/>
      <c r="I834" s="12"/>
    </row>
    <row r="835" spans="4:9" x14ac:dyDescent="0.3">
      <c r="D835" s="12"/>
      <c r="E835" s="12"/>
      <c r="G835" s="12"/>
      <c r="H835" s="12"/>
      <c r="I835" s="12"/>
    </row>
    <row r="836" spans="4:9" x14ac:dyDescent="0.3">
      <c r="D836" s="12"/>
      <c r="E836" s="12"/>
      <c r="G836" s="12"/>
      <c r="H836" s="12"/>
      <c r="I836" s="12"/>
    </row>
    <row r="837" spans="4:9" x14ac:dyDescent="0.3">
      <c r="D837" s="12"/>
      <c r="E837" s="12"/>
      <c r="G837" s="12"/>
      <c r="H837" s="12"/>
      <c r="I837" s="12"/>
    </row>
    <row r="838" spans="4:9" x14ac:dyDescent="0.3">
      <c r="D838" s="12"/>
      <c r="E838" s="12"/>
      <c r="G838" s="12"/>
      <c r="H838" s="12"/>
      <c r="I838" s="12"/>
    </row>
    <row r="839" spans="4:9" x14ac:dyDescent="0.3">
      <c r="D839" s="12"/>
      <c r="E839" s="12"/>
      <c r="G839" s="12"/>
      <c r="H839" s="12"/>
      <c r="I839" s="12"/>
    </row>
    <row r="840" spans="4:9" x14ac:dyDescent="0.3">
      <c r="D840" s="12"/>
      <c r="E840" s="12"/>
      <c r="G840" s="12"/>
      <c r="H840" s="12"/>
      <c r="I840" s="12"/>
    </row>
    <row r="841" spans="4:9" x14ac:dyDescent="0.3">
      <c r="D841" s="12"/>
      <c r="E841" s="12"/>
      <c r="G841" s="12"/>
      <c r="H841" s="12"/>
      <c r="I841" s="12"/>
    </row>
    <row r="842" spans="4:9" x14ac:dyDescent="0.3">
      <c r="D842" s="12"/>
      <c r="E842" s="12"/>
      <c r="G842" s="12"/>
      <c r="H842" s="12"/>
      <c r="I842" s="12"/>
    </row>
    <row r="843" spans="4:9" x14ac:dyDescent="0.3">
      <c r="D843" s="12"/>
      <c r="E843" s="12"/>
      <c r="G843" s="12"/>
      <c r="H843" s="12"/>
      <c r="I843" s="12"/>
    </row>
    <row r="844" spans="4:9" x14ac:dyDescent="0.3">
      <c r="D844" s="12"/>
      <c r="E844" s="12"/>
      <c r="G844" s="12"/>
      <c r="H844" s="12"/>
      <c r="I844" s="12"/>
    </row>
    <row r="845" spans="4:9" x14ac:dyDescent="0.3">
      <c r="D845" s="12"/>
      <c r="E845" s="12"/>
      <c r="G845" s="12"/>
      <c r="H845" s="12"/>
      <c r="I845" s="12"/>
    </row>
    <row r="846" spans="4:9" x14ac:dyDescent="0.3">
      <c r="D846" s="12"/>
      <c r="E846" s="12"/>
      <c r="G846" s="12"/>
      <c r="H846" s="12"/>
      <c r="I846" s="12"/>
    </row>
    <row r="847" spans="4:9" x14ac:dyDescent="0.3">
      <c r="D847" s="12"/>
      <c r="E847" s="12"/>
      <c r="G847" s="12"/>
      <c r="H847" s="12"/>
      <c r="I847" s="12"/>
    </row>
    <row r="848" spans="4:9" x14ac:dyDescent="0.3">
      <c r="D848" s="12"/>
      <c r="E848" s="12"/>
      <c r="G848" s="12"/>
      <c r="H848" s="12"/>
      <c r="I848" s="12"/>
    </row>
    <row r="849" spans="4:9" x14ac:dyDescent="0.3">
      <c r="D849" s="12"/>
      <c r="E849" s="12"/>
      <c r="G849" s="12"/>
      <c r="H849" s="12"/>
      <c r="I849" s="12"/>
    </row>
    <row r="850" spans="4:9" x14ac:dyDescent="0.3">
      <c r="D850" s="12"/>
      <c r="E850" s="12"/>
      <c r="G850" s="12"/>
      <c r="H850" s="12"/>
      <c r="I850" s="12"/>
    </row>
    <row r="851" spans="4:9" x14ac:dyDescent="0.3">
      <c r="D851" s="12"/>
      <c r="E851" s="12"/>
      <c r="G851" s="12"/>
      <c r="H851" s="12"/>
      <c r="I851" s="12"/>
    </row>
    <row r="852" spans="4:9" x14ac:dyDescent="0.3">
      <c r="D852" s="12"/>
      <c r="E852" s="12"/>
      <c r="G852" s="12"/>
      <c r="H852" s="12"/>
      <c r="I852" s="12"/>
    </row>
    <row r="853" spans="4:9" x14ac:dyDescent="0.3">
      <c r="D853" s="12"/>
      <c r="E853" s="12"/>
      <c r="G853" s="12"/>
      <c r="H853" s="12"/>
      <c r="I853" s="12"/>
    </row>
    <row r="854" spans="4:9" x14ac:dyDescent="0.3">
      <c r="D854" s="12"/>
      <c r="E854" s="12"/>
      <c r="G854" s="12"/>
      <c r="H854" s="12"/>
      <c r="I854" s="12"/>
    </row>
    <row r="855" spans="4:9" x14ac:dyDescent="0.3">
      <c r="D855" s="12"/>
      <c r="E855" s="12"/>
      <c r="G855" s="12"/>
      <c r="H855" s="12"/>
      <c r="I855" s="12"/>
    </row>
    <row r="856" spans="4:9" x14ac:dyDescent="0.3">
      <c r="D856" s="12"/>
      <c r="E856" s="12"/>
      <c r="G856" s="12"/>
      <c r="H856" s="12"/>
      <c r="I856" s="12"/>
    </row>
    <row r="857" spans="4:9" x14ac:dyDescent="0.3">
      <c r="D857" s="12"/>
      <c r="E857" s="12"/>
      <c r="G857" s="12"/>
      <c r="H857" s="12"/>
      <c r="I857" s="12"/>
    </row>
    <row r="858" spans="4:9" x14ac:dyDescent="0.3">
      <c r="D858" s="12"/>
      <c r="E858" s="12"/>
      <c r="G858" s="12"/>
      <c r="H858" s="12"/>
      <c r="I858" s="12"/>
    </row>
    <row r="859" spans="4:9" x14ac:dyDescent="0.3">
      <c r="D859" s="12"/>
      <c r="E859" s="12"/>
      <c r="G859" s="12"/>
      <c r="H859" s="12"/>
      <c r="I859" s="12"/>
    </row>
    <row r="860" spans="4:9" x14ac:dyDescent="0.3">
      <c r="D860" s="12"/>
      <c r="E860" s="12"/>
      <c r="G860" s="12"/>
      <c r="H860" s="12"/>
      <c r="I860" s="12"/>
    </row>
    <row r="861" spans="4:9" x14ac:dyDescent="0.3">
      <c r="D861" s="12"/>
      <c r="E861" s="12"/>
      <c r="G861" s="12"/>
      <c r="H861" s="12"/>
      <c r="I861" s="12"/>
    </row>
    <row r="862" spans="4:9" x14ac:dyDescent="0.3">
      <c r="D862" s="12"/>
      <c r="E862" s="12"/>
      <c r="G862" s="12"/>
      <c r="H862" s="12"/>
      <c r="I862" s="12"/>
    </row>
    <row r="863" spans="4:9" x14ac:dyDescent="0.3">
      <c r="D863" s="12"/>
      <c r="E863" s="12"/>
      <c r="G863" s="12"/>
      <c r="H863" s="12"/>
      <c r="I863" s="12"/>
    </row>
    <row r="864" spans="4:9" x14ac:dyDescent="0.3">
      <c r="D864" s="12"/>
      <c r="E864" s="12"/>
      <c r="G864" s="12"/>
      <c r="H864" s="12"/>
      <c r="I864" s="12"/>
    </row>
    <row r="865" spans="4:9" x14ac:dyDescent="0.3">
      <c r="D865" s="12"/>
      <c r="E865" s="12"/>
      <c r="G865" s="12"/>
      <c r="H865" s="12"/>
      <c r="I865" s="12"/>
    </row>
    <row r="866" spans="4:9" x14ac:dyDescent="0.3">
      <c r="D866" s="12"/>
      <c r="E866" s="12"/>
      <c r="G866" s="12"/>
      <c r="H866" s="12"/>
      <c r="I866" s="12"/>
    </row>
    <row r="867" spans="4:9" x14ac:dyDescent="0.3">
      <c r="D867" s="12"/>
      <c r="E867" s="12"/>
      <c r="G867" s="12"/>
      <c r="H867" s="12"/>
      <c r="I867" s="12"/>
    </row>
    <row r="868" spans="4:9" x14ac:dyDescent="0.3">
      <c r="D868" s="12"/>
      <c r="E868" s="12"/>
      <c r="G868" s="12"/>
      <c r="H868" s="12"/>
      <c r="I868" s="12"/>
    </row>
    <row r="869" spans="4:9" x14ac:dyDescent="0.3">
      <c r="D869" s="12"/>
      <c r="E869" s="12"/>
      <c r="G869" s="12"/>
      <c r="H869" s="12"/>
      <c r="I869" s="12"/>
    </row>
    <row r="870" spans="4:9" x14ac:dyDescent="0.3">
      <c r="D870" s="12"/>
      <c r="E870" s="12"/>
      <c r="G870" s="12"/>
      <c r="H870" s="12"/>
      <c r="I870" s="12"/>
    </row>
    <row r="871" spans="4:9" x14ac:dyDescent="0.3">
      <c r="D871" s="12"/>
      <c r="E871" s="12"/>
      <c r="G871" s="12"/>
      <c r="H871" s="12"/>
      <c r="I871" s="12"/>
    </row>
    <row r="872" spans="4:9" x14ac:dyDescent="0.3">
      <c r="D872" s="12"/>
      <c r="E872" s="12"/>
      <c r="G872" s="12"/>
      <c r="H872" s="12"/>
      <c r="I872" s="12"/>
    </row>
    <row r="873" spans="4:9" x14ac:dyDescent="0.3">
      <c r="D873" s="12"/>
      <c r="E873" s="12"/>
      <c r="G873" s="12"/>
      <c r="H873" s="12"/>
      <c r="I873" s="12"/>
    </row>
    <row r="874" spans="4:9" x14ac:dyDescent="0.3">
      <c r="D874" s="12"/>
      <c r="E874" s="12"/>
      <c r="G874" s="12"/>
      <c r="H874" s="12"/>
      <c r="I874" s="12"/>
    </row>
    <row r="875" spans="4:9" x14ac:dyDescent="0.3">
      <c r="D875" s="12"/>
      <c r="E875" s="12"/>
      <c r="G875" s="12"/>
      <c r="H875" s="12"/>
      <c r="I875" s="12"/>
    </row>
    <row r="876" spans="4:9" x14ac:dyDescent="0.3">
      <c r="D876" s="12"/>
      <c r="E876" s="12"/>
      <c r="G876" s="12"/>
      <c r="H876" s="12"/>
      <c r="I876" s="12"/>
    </row>
    <row r="877" spans="4:9" x14ac:dyDescent="0.3">
      <c r="D877" s="12"/>
      <c r="E877" s="12"/>
      <c r="G877" s="12"/>
      <c r="H877" s="12"/>
      <c r="I877" s="12"/>
    </row>
    <row r="878" spans="4:9" x14ac:dyDescent="0.3">
      <c r="D878" s="12"/>
      <c r="E878" s="12"/>
      <c r="G878" s="12"/>
      <c r="H878" s="12"/>
      <c r="I878" s="12"/>
    </row>
    <row r="879" spans="4:9" x14ac:dyDescent="0.3">
      <c r="D879" s="12"/>
      <c r="E879" s="12"/>
      <c r="G879" s="12"/>
      <c r="H879" s="12"/>
      <c r="I879" s="12"/>
    </row>
    <row r="880" spans="4:9" x14ac:dyDescent="0.3">
      <c r="D880" s="12"/>
      <c r="E880" s="12"/>
      <c r="G880" s="12"/>
      <c r="H880" s="12"/>
      <c r="I880" s="12"/>
    </row>
    <row r="881" spans="4:9" x14ac:dyDescent="0.3">
      <c r="D881" s="12"/>
      <c r="E881" s="12"/>
      <c r="G881" s="12"/>
      <c r="H881" s="12"/>
      <c r="I881" s="12"/>
    </row>
    <row r="882" spans="4:9" x14ac:dyDescent="0.3">
      <c r="D882" s="12"/>
      <c r="E882" s="12"/>
      <c r="G882" s="12"/>
      <c r="H882" s="12"/>
      <c r="I882" s="12"/>
    </row>
    <row r="883" spans="4:9" x14ac:dyDescent="0.3">
      <c r="D883" s="12"/>
      <c r="E883" s="12"/>
      <c r="G883" s="12"/>
      <c r="H883" s="12"/>
      <c r="I883" s="12"/>
    </row>
    <row r="884" spans="4:9" x14ac:dyDescent="0.3">
      <c r="D884" s="12"/>
      <c r="E884" s="12"/>
      <c r="G884" s="12"/>
      <c r="H884" s="12"/>
      <c r="I884" s="12"/>
    </row>
    <row r="885" spans="4:9" x14ac:dyDescent="0.3">
      <c r="D885" s="12"/>
      <c r="E885" s="12"/>
      <c r="G885" s="12"/>
      <c r="H885" s="12"/>
      <c r="I885" s="12"/>
    </row>
    <row r="886" spans="4:9" x14ac:dyDescent="0.3">
      <c r="D886" s="12"/>
      <c r="E886" s="12"/>
      <c r="G886" s="12"/>
      <c r="H886" s="12"/>
      <c r="I886" s="12"/>
    </row>
    <row r="887" spans="4:9" x14ac:dyDescent="0.3">
      <c r="D887" s="12"/>
      <c r="E887" s="12"/>
      <c r="G887" s="12"/>
      <c r="H887" s="12"/>
      <c r="I887" s="12"/>
    </row>
    <row r="888" spans="4:9" x14ac:dyDescent="0.3">
      <c r="D888" s="12"/>
      <c r="E888" s="12"/>
      <c r="G888" s="12"/>
      <c r="H888" s="12"/>
      <c r="I888" s="12"/>
    </row>
    <row r="889" spans="4:9" x14ac:dyDescent="0.3">
      <c r="D889" s="12"/>
      <c r="E889" s="12"/>
      <c r="G889" s="12"/>
      <c r="H889" s="12"/>
      <c r="I889" s="12"/>
    </row>
    <row r="890" spans="4:9" x14ac:dyDescent="0.3">
      <c r="D890" s="12"/>
      <c r="E890" s="12"/>
      <c r="G890" s="12"/>
      <c r="H890" s="12"/>
      <c r="I890" s="12"/>
    </row>
    <row r="891" spans="4:9" x14ac:dyDescent="0.3">
      <c r="D891" s="12"/>
      <c r="E891" s="12"/>
      <c r="G891" s="12"/>
      <c r="H891" s="12"/>
      <c r="I891" s="12"/>
    </row>
    <row r="892" spans="4:9" x14ac:dyDescent="0.3">
      <c r="D892" s="12"/>
      <c r="E892" s="12"/>
      <c r="G892" s="12"/>
      <c r="H892" s="12"/>
      <c r="I892" s="12"/>
    </row>
    <row r="893" spans="4:9" x14ac:dyDescent="0.3">
      <c r="D893" s="12"/>
      <c r="E893" s="12"/>
      <c r="G893" s="12"/>
      <c r="H893" s="12"/>
      <c r="I893" s="12"/>
    </row>
    <row r="894" spans="4:9" x14ac:dyDescent="0.3">
      <c r="D894" s="12"/>
      <c r="E894" s="12"/>
      <c r="G894" s="12"/>
      <c r="H894" s="12"/>
      <c r="I894" s="12"/>
    </row>
    <row r="895" spans="4:9" x14ac:dyDescent="0.3">
      <c r="D895" s="12"/>
      <c r="E895" s="12"/>
      <c r="G895" s="12"/>
      <c r="H895" s="12"/>
      <c r="I895" s="12"/>
    </row>
    <row r="896" spans="4:9" x14ac:dyDescent="0.3">
      <c r="D896" s="12"/>
      <c r="E896" s="12"/>
      <c r="G896" s="12"/>
      <c r="H896" s="12"/>
      <c r="I896" s="12"/>
    </row>
    <row r="897" spans="4:9" x14ac:dyDescent="0.3">
      <c r="D897" s="12"/>
      <c r="E897" s="12"/>
      <c r="G897" s="12"/>
      <c r="H897" s="12"/>
      <c r="I897" s="12"/>
    </row>
    <row r="898" spans="4:9" x14ac:dyDescent="0.3">
      <c r="D898" s="12"/>
      <c r="E898" s="12"/>
      <c r="G898" s="12"/>
      <c r="H898" s="12"/>
      <c r="I898" s="12"/>
    </row>
    <row r="899" spans="4:9" x14ac:dyDescent="0.3">
      <c r="D899" s="12"/>
      <c r="E899" s="12"/>
      <c r="G899" s="12"/>
      <c r="H899" s="12"/>
      <c r="I899" s="12"/>
    </row>
    <row r="900" spans="4:9" x14ac:dyDescent="0.3">
      <c r="D900" s="12"/>
      <c r="E900" s="12"/>
      <c r="G900" s="12"/>
      <c r="H900" s="12"/>
      <c r="I900" s="12"/>
    </row>
    <row r="901" spans="4:9" x14ac:dyDescent="0.3">
      <c r="D901" s="12"/>
      <c r="E901" s="12"/>
      <c r="G901" s="12"/>
      <c r="H901" s="12"/>
      <c r="I901" s="12"/>
    </row>
    <row r="902" spans="4:9" x14ac:dyDescent="0.3">
      <c r="D902" s="12"/>
      <c r="E902" s="12"/>
      <c r="G902" s="12"/>
      <c r="H902" s="12"/>
      <c r="I902" s="12"/>
    </row>
    <row r="903" spans="4:9" x14ac:dyDescent="0.3">
      <c r="D903" s="12"/>
      <c r="E903" s="12"/>
      <c r="G903" s="12"/>
      <c r="H903" s="12"/>
      <c r="I903" s="12"/>
    </row>
    <row r="904" spans="4:9" x14ac:dyDescent="0.3">
      <c r="D904" s="12"/>
      <c r="E904" s="12"/>
      <c r="G904" s="12"/>
      <c r="H904" s="12"/>
      <c r="I904" s="12"/>
    </row>
    <row r="905" spans="4:9" x14ac:dyDescent="0.3">
      <c r="D905" s="12"/>
      <c r="E905" s="12"/>
      <c r="G905" s="12"/>
      <c r="H905" s="12"/>
      <c r="I905" s="12"/>
    </row>
    <row r="906" spans="4:9" x14ac:dyDescent="0.3">
      <c r="D906" s="12"/>
      <c r="E906" s="12"/>
      <c r="G906" s="12"/>
      <c r="H906" s="12"/>
      <c r="I906" s="12"/>
    </row>
    <row r="907" spans="4:9" x14ac:dyDescent="0.3">
      <c r="D907" s="12"/>
      <c r="E907" s="12"/>
      <c r="G907" s="12"/>
      <c r="H907" s="12"/>
      <c r="I907" s="12"/>
    </row>
    <row r="908" spans="4:9" x14ac:dyDescent="0.3">
      <c r="D908" s="12"/>
      <c r="E908" s="12"/>
      <c r="G908" s="12"/>
      <c r="H908" s="12"/>
      <c r="I908" s="12"/>
    </row>
    <row r="909" spans="4:9" x14ac:dyDescent="0.3">
      <c r="D909" s="12"/>
      <c r="E909" s="12"/>
      <c r="G909" s="12"/>
      <c r="H909" s="12"/>
      <c r="I909" s="12"/>
    </row>
    <row r="910" spans="4:9" x14ac:dyDescent="0.3">
      <c r="D910" s="12"/>
      <c r="E910" s="12"/>
      <c r="G910" s="12"/>
      <c r="H910" s="12"/>
      <c r="I910" s="12"/>
    </row>
    <row r="911" spans="4:9" x14ac:dyDescent="0.3">
      <c r="D911" s="12"/>
      <c r="E911" s="12"/>
      <c r="G911" s="12"/>
      <c r="H911" s="12"/>
      <c r="I911" s="12"/>
    </row>
    <row r="912" spans="4:9" x14ac:dyDescent="0.3">
      <c r="D912" s="12"/>
      <c r="E912" s="12"/>
      <c r="G912" s="12"/>
      <c r="H912" s="12"/>
      <c r="I912" s="12"/>
    </row>
    <row r="913" spans="4:9" x14ac:dyDescent="0.3">
      <c r="D913" s="12"/>
      <c r="E913" s="12"/>
      <c r="G913" s="12"/>
      <c r="H913" s="12"/>
      <c r="I913" s="12"/>
    </row>
    <row r="914" spans="4:9" x14ac:dyDescent="0.3">
      <c r="D914" s="12"/>
      <c r="E914" s="12"/>
      <c r="G914" s="12"/>
      <c r="H914" s="12"/>
      <c r="I914" s="12"/>
    </row>
    <row r="915" spans="4:9" x14ac:dyDescent="0.3">
      <c r="D915" s="12"/>
      <c r="E915" s="12"/>
      <c r="G915" s="12"/>
      <c r="H915" s="12"/>
      <c r="I915" s="12"/>
    </row>
    <row r="916" spans="4:9" x14ac:dyDescent="0.3">
      <c r="D916" s="12"/>
      <c r="E916" s="12"/>
      <c r="G916" s="12"/>
      <c r="H916" s="12"/>
      <c r="I916" s="12"/>
    </row>
    <row r="917" spans="4:9" x14ac:dyDescent="0.3">
      <c r="D917" s="12"/>
      <c r="E917" s="12"/>
      <c r="G917" s="12"/>
      <c r="H917" s="12"/>
      <c r="I917" s="12"/>
    </row>
    <row r="918" spans="4:9" x14ac:dyDescent="0.3">
      <c r="D918" s="12"/>
      <c r="E918" s="12"/>
      <c r="G918" s="12"/>
      <c r="H918" s="12"/>
      <c r="I918" s="12"/>
    </row>
    <row r="919" spans="4:9" x14ac:dyDescent="0.3">
      <c r="D919" s="12"/>
      <c r="E919" s="12"/>
      <c r="G919" s="12"/>
      <c r="H919" s="12"/>
      <c r="I919" s="12"/>
    </row>
    <row r="920" spans="4:9" x14ac:dyDescent="0.3">
      <c r="D920" s="12"/>
      <c r="E920" s="12"/>
      <c r="G920" s="12"/>
      <c r="H920" s="12"/>
      <c r="I920" s="12"/>
    </row>
    <row r="921" spans="4:9" x14ac:dyDescent="0.3">
      <c r="D921" s="12"/>
      <c r="E921" s="12"/>
      <c r="G921" s="12"/>
      <c r="H921" s="12"/>
      <c r="I921" s="12"/>
    </row>
    <row r="922" spans="4:9" x14ac:dyDescent="0.3">
      <c r="D922" s="12"/>
      <c r="E922" s="12"/>
      <c r="G922" s="12"/>
      <c r="H922" s="12"/>
      <c r="I922" s="12"/>
    </row>
    <row r="923" spans="4:9" x14ac:dyDescent="0.3">
      <c r="D923" s="12"/>
      <c r="E923" s="12"/>
      <c r="G923" s="12"/>
      <c r="H923" s="12"/>
      <c r="I923" s="12"/>
    </row>
    <row r="924" spans="4:9" x14ac:dyDescent="0.3">
      <c r="D924" s="12"/>
      <c r="E924" s="12"/>
      <c r="G924" s="12"/>
      <c r="H924" s="12"/>
      <c r="I924" s="12"/>
    </row>
    <row r="925" spans="4:9" x14ac:dyDescent="0.3">
      <c r="D925" s="12"/>
      <c r="E925" s="12"/>
      <c r="G925" s="12"/>
      <c r="H925" s="12"/>
      <c r="I925" s="12"/>
    </row>
    <row r="926" spans="4:9" x14ac:dyDescent="0.3">
      <c r="D926" s="12"/>
      <c r="E926" s="12"/>
      <c r="G926" s="12"/>
      <c r="H926" s="12"/>
      <c r="I926" s="12"/>
    </row>
    <row r="927" spans="4:9" x14ac:dyDescent="0.3">
      <c r="D927" s="12"/>
      <c r="E927" s="12"/>
      <c r="G927" s="12"/>
      <c r="H927" s="12"/>
      <c r="I927" s="12"/>
    </row>
    <row r="928" spans="4:9" x14ac:dyDescent="0.3">
      <c r="D928" s="12"/>
      <c r="E928" s="12"/>
      <c r="G928" s="12"/>
      <c r="H928" s="12"/>
      <c r="I928" s="12"/>
    </row>
    <row r="929" spans="4:9" x14ac:dyDescent="0.3">
      <c r="D929" s="12"/>
      <c r="E929" s="12"/>
      <c r="G929" s="12"/>
      <c r="H929" s="12"/>
      <c r="I929" s="12"/>
    </row>
    <row r="930" spans="4:9" x14ac:dyDescent="0.3">
      <c r="D930" s="12"/>
      <c r="E930" s="12"/>
      <c r="G930" s="12"/>
      <c r="H930" s="12"/>
      <c r="I930" s="12"/>
    </row>
    <row r="931" spans="4:9" x14ac:dyDescent="0.3">
      <c r="D931" s="12"/>
      <c r="E931" s="12"/>
      <c r="G931" s="12"/>
      <c r="H931" s="12"/>
      <c r="I931" s="12"/>
    </row>
    <row r="932" spans="4:9" x14ac:dyDescent="0.3">
      <c r="D932" s="12"/>
      <c r="E932" s="12"/>
      <c r="G932" s="12"/>
      <c r="H932" s="12"/>
      <c r="I932" s="12"/>
    </row>
    <row r="933" spans="4:9" x14ac:dyDescent="0.3">
      <c r="D933" s="12"/>
      <c r="E933" s="12"/>
      <c r="G933" s="12"/>
      <c r="H933" s="12"/>
      <c r="I933" s="12"/>
    </row>
    <row r="934" spans="4:9" x14ac:dyDescent="0.3">
      <c r="D934" s="12"/>
      <c r="E934" s="12"/>
      <c r="G934" s="12"/>
      <c r="H934" s="12"/>
      <c r="I934" s="12"/>
    </row>
    <row r="935" spans="4:9" x14ac:dyDescent="0.3">
      <c r="D935" s="12"/>
      <c r="E935" s="12"/>
      <c r="G935" s="12"/>
      <c r="H935" s="12"/>
      <c r="I935" s="12"/>
    </row>
    <row r="936" spans="4:9" x14ac:dyDescent="0.3">
      <c r="D936" s="12"/>
      <c r="E936" s="12"/>
      <c r="G936" s="12"/>
      <c r="H936" s="12"/>
      <c r="I936" s="12"/>
    </row>
    <row r="937" spans="4:9" x14ac:dyDescent="0.3">
      <c r="D937" s="12"/>
      <c r="E937" s="12"/>
      <c r="G937" s="12"/>
      <c r="H937" s="12"/>
      <c r="I937" s="12"/>
    </row>
    <row r="938" spans="4:9" x14ac:dyDescent="0.3">
      <c r="D938" s="12"/>
      <c r="E938" s="12"/>
      <c r="G938" s="12"/>
      <c r="H938" s="12"/>
      <c r="I938" s="12"/>
    </row>
    <row r="939" spans="4:9" x14ac:dyDescent="0.3">
      <c r="D939" s="12"/>
      <c r="E939" s="12"/>
      <c r="G939" s="12"/>
      <c r="H939" s="12"/>
      <c r="I939" s="12"/>
    </row>
    <row r="940" spans="4:9" x14ac:dyDescent="0.3">
      <c r="D940" s="12"/>
      <c r="E940" s="12"/>
      <c r="G940" s="12"/>
      <c r="H940" s="12"/>
      <c r="I940" s="12"/>
    </row>
    <row r="941" spans="4:9" x14ac:dyDescent="0.3">
      <c r="D941" s="12"/>
      <c r="E941" s="12"/>
      <c r="G941" s="12"/>
      <c r="H941" s="12"/>
      <c r="I941" s="12"/>
    </row>
    <row r="942" spans="4:9" x14ac:dyDescent="0.3">
      <c r="D942" s="12"/>
      <c r="E942" s="12"/>
      <c r="G942" s="12"/>
      <c r="H942" s="12"/>
      <c r="I942" s="12"/>
    </row>
    <row r="943" spans="4:9" x14ac:dyDescent="0.3">
      <c r="D943" s="12"/>
      <c r="E943" s="12"/>
      <c r="G943" s="12"/>
      <c r="H943" s="12"/>
      <c r="I943" s="12"/>
    </row>
    <row r="944" spans="4:9" x14ac:dyDescent="0.3">
      <c r="D944" s="12"/>
      <c r="E944" s="12"/>
      <c r="G944" s="12"/>
      <c r="H944" s="12"/>
      <c r="I944" s="12"/>
    </row>
    <row r="945" spans="4:9" x14ac:dyDescent="0.3">
      <c r="D945" s="12"/>
      <c r="E945" s="12"/>
      <c r="G945" s="12"/>
      <c r="H945" s="12"/>
      <c r="I945" s="12"/>
    </row>
    <row r="946" spans="4:9" x14ac:dyDescent="0.3">
      <c r="D946" s="12"/>
      <c r="E946" s="12"/>
      <c r="G946" s="12"/>
      <c r="H946" s="12"/>
      <c r="I946" s="12"/>
    </row>
    <row r="947" spans="4:9" x14ac:dyDescent="0.3">
      <c r="D947" s="12"/>
      <c r="E947" s="12"/>
      <c r="G947" s="12"/>
      <c r="H947" s="12"/>
      <c r="I947" s="12"/>
    </row>
    <row r="948" spans="4:9" x14ac:dyDescent="0.3">
      <c r="D948" s="12"/>
      <c r="E948" s="12"/>
      <c r="G948" s="12"/>
      <c r="H948" s="12"/>
      <c r="I948" s="12"/>
    </row>
    <row r="949" spans="4:9" x14ac:dyDescent="0.3">
      <c r="D949" s="12"/>
      <c r="E949" s="12"/>
      <c r="G949" s="12"/>
      <c r="H949" s="12"/>
      <c r="I949" s="12"/>
    </row>
    <row r="950" spans="4:9" x14ac:dyDescent="0.3">
      <c r="D950" s="12"/>
      <c r="E950" s="12"/>
      <c r="G950" s="12"/>
      <c r="H950" s="12"/>
      <c r="I950" s="12"/>
    </row>
    <row r="951" spans="4:9" x14ac:dyDescent="0.3">
      <c r="D951" s="12"/>
      <c r="E951" s="12"/>
      <c r="G951" s="12"/>
      <c r="H951" s="12"/>
      <c r="I951" s="12"/>
    </row>
    <row r="952" spans="4:9" x14ac:dyDescent="0.3">
      <c r="D952" s="12"/>
      <c r="E952" s="12"/>
      <c r="G952" s="12"/>
      <c r="H952" s="12"/>
      <c r="I952" s="12"/>
    </row>
    <row r="953" spans="4:9" x14ac:dyDescent="0.3">
      <c r="D953" s="12"/>
      <c r="E953" s="12"/>
      <c r="G953" s="12"/>
      <c r="H953" s="12"/>
      <c r="I953" s="12"/>
    </row>
    <row r="954" spans="4:9" x14ac:dyDescent="0.3">
      <c r="D954" s="12"/>
      <c r="E954" s="12"/>
      <c r="G954" s="12"/>
      <c r="H954" s="12"/>
      <c r="I954" s="12"/>
    </row>
    <row r="955" spans="4:9" x14ac:dyDescent="0.3">
      <c r="D955" s="12"/>
      <c r="E955" s="12"/>
      <c r="G955" s="12"/>
      <c r="H955" s="12"/>
      <c r="I955" s="12"/>
    </row>
    <row r="956" spans="4:9" x14ac:dyDescent="0.3">
      <c r="D956" s="12"/>
      <c r="E956" s="12"/>
      <c r="G956" s="12"/>
      <c r="H956" s="12"/>
      <c r="I956" s="12"/>
    </row>
    <row r="957" spans="4:9" x14ac:dyDescent="0.3">
      <c r="D957" s="12"/>
      <c r="E957" s="12"/>
      <c r="G957" s="12"/>
      <c r="H957" s="12"/>
      <c r="I957" s="12"/>
    </row>
    <row r="958" spans="4:9" x14ac:dyDescent="0.3">
      <c r="D958" s="12"/>
      <c r="E958" s="12"/>
      <c r="G958" s="12"/>
      <c r="H958" s="12"/>
      <c r="I958" s="12"/>
    </row>
    <row r="959" spans="4:9" x14ac:dyDescent="0.3">
      <c r="D959" s="12"/>
      <c r="E959" s="12"/>
      <c r="G959" s="12"/>
      <c r="H959" s="12"/>
      <c r="I959" s="12"/>
    </row>
    <row r="960" spans="4:9" x14ac:dyDescent="0.3">
      <c r="D960" s="12"/>
      <c r="E960" s="12"/>
      <c r="G960" s="12"/>
      <c r="H960" s="12"/>
      <c r="I960" s="12"/>
    </row>
    <row r="961" spans="4:9" x14ac:dyDescent="0.3">
      <c r="D961" s="12"/>
      <c r="E961" s="12"/>
      <c r="G961" s="12"/>
      <c r="H961" s="12"/>
      <c r="I961" s="12"/>
    </row>
    <row r="962" spans="4:9" x14ac:dyDescent="0.3">
      <c r="D962" s="12"/>
      <c r="E962" s="12"/>
      <c r="G962" s="12"/>
      <c r="H962" s="12"/>
      <c r="I962" s="12"/>
    </row>
    <row r="963" spans="4:9" x14ac:dyDescent="0.3">
      <c r="D963" s="12"/>
      <c r="E963" s="12"/>
      <c r="G963" s="12"/>
      <c r="H963" s="12"/>
      <c r="I963" s="12"/>
    </row>
    <row r="964" spans="4:9" x14ac:dyDescent="0.3">
      <c r="D964" s="12"/>
      <c r="E964" s="12"/>
      <c r="G964" s="12"/>
      <c r="H964" s="12"/>
      <c r="I964" s="12"/>
    </row>
    <row r="965" spans="4:9" x14ac:dyDescent="0.3">
      <c r="D965" s="12"/>
      <c r="E965" s="12"/>
      <c r="G965" s="12"/>
      <c r="H965" s="12"/>
      <c r="I965" s="12"/>
    </row>
    <row r="966" spans="4:9" x14ac:dyDescent="0.3">
      <c r="D966" s="12"/>
      <c r="E966" s="12"/>
      <c r="G966" s="12"/>
      <c r="H966" s="12"/>
      <c r="I966" s="12"/>
    </row>
    <row r="967" spans="4:9" x14ac:dyDescent="0.3">
      <c r="D967" s="12"/>
      <c r="E967" s="12"/>
      <c r="G967" s="12"/>
      <c r="H967" s="12"/>
      <c r="I967" s="12"/>
    </row>
    <row r="968" spans="4:9" x14ac:dyDescent="0.3">
      <c r="D968" s="12"/>
      <c r="E968" s="12"/>
      <c r="G968" s="12"/>
      <c r="H968" s="12"/>
      <c r="I968" s="12"/>
    </row>
    <row r="969" spans="4:9" x14ac:dyDescent="0.3">
      <c r="D969" s="12"/>
      <c r="E969" s="12"/>
      <c r="G969" s="12"/>
      <c r="H969" s="12"/>
      <c r="I969" s="12"/>
    </row>
    <row r="970" spans="4:9" x14ac:dyDescent="0.3">
      <c r="D970" s="12"/>
      <c r="E970" s="12"/>
      <c r="G970" s="12"/>
      <c r="H970" s="12"/>
      <c r="I970" s="12"/>
    </row>
    <row r="971" spans="4:9" x14ac:dyDescent="0.3">
      <c r="D971" s="12"/>
      <c r="E971" s="12"/>
      <c r="G971" s="12"/>
      <c r="H971" s="12"/>
      <c r="I971" s="12"/>
    </row>
    <row r="972" spans="4:9" x14ac:dyDescent="0.3">
      <c r="D972" s="12"/>
      <c r="E972" s="12"/>
      <c r="G972" s="12"/>
      <c r="H972" s="12"/>
      <c r="I972" s="12"/>
    </row>
    <row r="973" spans="4:9" x14ac:dyDescent="0.3">
      <c r="D973" s="12"/>
      <c r="E973" s="12"/>
      <c r="G973" s="12"/>
      <c r="H973" s="12"/>
      <c r="I973" s="12"/>
    </row>
    <row r="974" spans="4:9" x14ac:dyDescent="0.3">
      <c r="D974" s="12"/>
      <c r="E974" s="12"/>
      <c r="G974" s="12"/>
      <c r="H974" s="12"/>
      <c r="I974" s="12"/>
    </row>
    <row r="975" spans="4:9" x14ac:dyDescent="0.3">
      <c r="D975" s="12"/>
      <c r="E975" s="12"/>
      <c r="G975" s="12"/>
      <c r="H975" s="12"/>
      <c r="I975" s="12"/>
    </row>
    <row r="976" spans="4:9" x14ac:dyDescent="0.3">
      <c r="D976" s="12"/>
      <c r="E976" s="12"/>
      <c r="G976" s="12"/>
      <c r="H976" s="12"/>
      <c r="I976" s="12"/>
    </row>
    <row r="977" spans="4:9" x14ac:dyDescent="0.3">
      <c r="D977" s="12"/>
      <c r="E977" s="12"/>
      <c r="G977" s="12"/>
      <c r="H977" s="12"/>
      <c r="I977" s="12"/>
    </row>
    <row r="978" spans="4:9" x14ac:dyDescent="0.3">
      <c r="D978" s="12"/>
      <c r="E978" s="12"/>
      <c r="G978" s="12"/>
      <c r="H978" s="12"/>
      <c r="I978" s="12"/>
    </row>
    <row r="979" spans="4:9" x14ac:dyDescent="0.3">
      <c r="D979" s="12"/>
      <c r="E979" s="12"/>
      <c r="G979" s="12"/>
      <c r="H979" s="12"/>
      <c r="I979" s="12"/>
    </row>
    <row r="980" spans="4:9" x14ac:dyDescent="0.3">
      <c r="D980" s="12"/>
      <c r="E980" s="12"/>
      <c r="G980" s="12"/>
      <c r="H980" s="12"/>
      <c r="I980" s="12"/>
    </row>
    <row r="981" spans="4:9" x14ac:dyDescent="0.3">
      <c r="D981" s="12"/>
      <c r="E981" s="12"/>
      <c r="G981" s="12"/>
      <c r="H981" s="12"/>
      <c r="I981" s="12"/>
    </row>
    <row r="982" spans="4:9" x14ac:dyDescent="0.3">
      <c r="D982" s="12"/>
      <c r="E982" s="12"/>
      <c r="G982" s="12"/>
      <c r="H982" s="12"/>
      <c r="I982" s="12"/>
    </row>
    <row r="983" spans="4:9" x14ac:dyDescent="0.3">
      <c r="D983" s="12"/>
      <c r="E983" s="12"/>
      <c r="G983" s="12"/>
      <c r="H983" s="12"/>
      <c r="I983" s="12"/>
    </row>
    <row r="984" spans="4:9" x14ac:dyDescent="0.3">
      <c r="D984" s="12"/>
      <c r="E984" s="12"/>
      <c r="G984" s="12"/>
      <c r="H984" s="12"/>
      <c r="I984" s="12"/>
    </row>
    <row r="985" spans="4:9" x14ac:dyDescent="0.3">
      <c r="D985" s="12"/>
      <c r="E985" s="12"/>
      <c r="G985" s="12"/>
      <c r="H985" s="12"/>
      <c r="I985" s="12"/>
    </row>
    <row r="986" spans="4:9" x14ac:dyDescent="0.3">
      <c r="D986" s="12"/>
      <c r="E986" s="12"/>
      <c r="G986" s="12"/>
      <c r="H986" s="12"/>
      <c r="I986" s="12"/>
    </row>
    <row r="987" spans="4:9" x14ac:dyDescent="0.3">
      <c r="D987" s="12"/>
      <c r="E987" s="12"/>
      <c r="G987" s="12"/>
      <c r="H987" s="12"/>
      <c r="I987" s="12"/>
    </row>
    <row r="988" spans="4:9" x14ac:dyDescent="0.3">
      <c r="D988" s="12"/>
      <c r="E988" s="12"/>
      <c r="G988" s="12"/>
      <c r="H988" s="12"/>
      <c r="I988" s="12"/>
    </row>
    <row r="989" spans="4:9" x14ac:dyDescent="0.3">
      <c r="D989" s="12"/>
      <c r="E989" s="12"/>
      <c r="G989" s="12"/>
      <c r="H989" s="12"/>
      <c r="I989" s="12"/>
    </row>
    <row r="990" spans="4:9" x14ac:dyDescent="0.3">
      <c r="D990" s="12"/>
      <c r="E990" s="12"/>
      <c r="G990" s="12"/>
      <c r="H990" s="12"/>
      <c r="I990" s="12"/>
    </row>
    <row r="991" spans="4:9" x14ac:dyDescent="0.3">
      <c r="D991" s="12"/>
      <c r="E991" s="12"/>
      <c r="G991" s="12"/>
      <c r="H991" s="12"/>
      <c r="I991" s="12"/>
    </row>
    <row r="992" spans="4:9" x14ac:dyDescent="0.3">
      <c r="D992" s="12"/>
      <c r="E992" s="12"/>
      <c r="G992" s="12"/>
      <c r="H992" s="12"/>
      <c r="I992" s="12"/>
    </row>
    <row r="993" spans="4:9" x14ac:dyDescent="0.3">
      <c r="D993" s="12"/>
      <c r="E993" s="12"/>
      <c r="G993" s="12"/>
      <c r="H993" s="12"/>
      <c r="I993" s="12"/>
    </row>
    <row r="994" spans="4:9" x14ac:dyDescent="0.3">
      <c r="D994" s="12"/>
      <c r="E994" s="12"/>
      <c r="G994" s="12"/>
      <c r="H994" s="12"/>
      <c r="I994" s="12"/>
    </row>
    <row r="995" spans="4:9" x14ac:dyDescent="0.3">
      <c r="D995" s="12"/>
      <c r="E995" s="12"/>
      <c r="G995" s="12"/>
      <c r="H995" s="12"/>
      <c r="I995" s="12"/>
    </row>
    <row r="996" spans="4:9" x14ac:dyDescent="0.3">
      <c r="D996" s="12"/>
      <c r="E996" s="12"/>
      <c r="G996" s="12"/>
      <c r="H996" s="12"/>
      <c r="I996" s="12"/>
    </row>
    <row r="997" spans="4:9" x14ac:dyDescent="0.3">
      <c r="D997" s="12"/>
      <c r="E997" s="12"/>
      <c r="G997" s="12"/>
      <c r="H997" s="12"/>
      <c r="I997" s="12"/>
    </row>
    <row r="998" spans="4:9" x14ac:dyDescent="0.3">
      <c r="D998" s="12"/>
      <c r="E998" s="12"/>
      <c r="G998" s="12"/>
      <c r="H998" s="12"/>
      <c r="I998" s="12"/>
    </row>
    <row r="999" spans="4:9" x14ac:dyDescent="0.3">
      <c r="D999" s="12"/>
      <c r="E999" s="12"/>
      <c r="G999" s="12"/>
      <c r="H999" s="12"/>
      <c r="I999" s="12"/>
    </row>
    <row r="1000" spans="4:9" x14ac:dyDescent="0.3">
      <c r="D1000" s="12"/>
      <c r="E1000" s="12"/>
      <c r="G1000" s="12"/>
      <c r="H1000" s="12"/>
      <c r="I1000" s="12"/>
    </row>
    <row r="1001" spans="4:9" x14ac:dyDescent="0.3">
      <c r="D1001" s="12"/>
      <c r="E1001" s="12"/>
      <c r="G1001" s="12"/>
      <c r="H1001" s="12"/>
      <c r="I1001" s="12"/>
    </row>
    <row r="1002" spans="4:9" x14ac:dyDescent="0.3">
      <c r="D1002" s="12"/>
      <c r="E1002" s="12"/>
      <c r="G1002" s="12"/>
      <c r="H1002" s="12"/>
      <c r="I1002" s="12"/>
    </row>
    <row r="1003" spans="4:9" x14ac:dyDescent="0.3">
      <c r="D1003" s="12"/>
      <c r="E1003" s="12"/>
      <c r="G1003" s="12"/>
      <c r="H1003" s="12"/>
      <c r="I1003" s="12"/>
    </row>
    <row r="1004" spans="4:9" x14ac:dyDescent="0.3">
      <c r="D1004" s="12"/>
      <c r="E1004" s="12"/>
      <c r="G1004" s="12"/>
      <c r="H1004" s="12"/>
      <c r="I1004" s="12"/>
    </row>
    <row r="1005" spans="4:9" x14ac:dyDescent="0.3">
      <c r="D1005" s="12"/>
      <c r="E1005" s="12"/>
      <c r="G1005" s="12"/>
      <c r="H1005" s="12"/>
      <c r="I1005" s="12"/>
    </row>
    <row r="1006" spans="4:9" x14ac:dyDescent="0.3">
      <c r="D1006" s="12"/>
      <c r="E1006" s="12"/>
      <c r="G1006" s="12"/>
      <c r="H1006" s="12"/>
      <c r="I1006" s="12"/>
    </row>
    <row r="1007" spans="4:9" x14ac:dyDescent="0.3">
      <c r="D1007" s="12"/>
      <c r="E1007" s="12"/>
      <c r="G1007" s="12"/>
      <c r="H1007" s="12"/>
      <c r="I1007" s="12"/>
    </row>
    <row r="1008" spans="4:9" x14ac:dyDescent="0.3">
      <c r="D1008" s="12"/>
      <c r="E1008" s="12"/>
      <c r="G1008" s="12"/>
      <c r="H1008" s="12"/>
      <c r="I1008" s="12"/>
    </row>
    <row r="1009" spans="4:9" x14ac:dyDescent="0.3">
      <c r="D1009" s="12"/>
      <c r="E1009" s="12"/>
      <c r="G1009" s="12"/>
      <c r="H1009" s="12"/>
      <c r="I1009" s="12"/>
    </row>
    <row r="1010" spans="4:9" x14ac:dyDescent="0.3">
      <c r="D1010" s="12"/>
      <c r="E1010" s="12"/>
      <c r="G1010" s="12"/>
      <c r="H1010" s="12"/>
      <c r="I1010" s="12"/>
    </row>
    <row r="1011" spans="4:9" x14ac:dyDescent="0.3">
      <c r="D1011" s="12"/>
      <c r="E1011" s="12"/>
      <c r="G1011" s="12"/>
      <c r="H1011" s="12"/>
      <c r="I1011" s="12"/>
    </row>
    <row r="1012" spans="4:9" x14ac:dyDescent="0.3">
      <c r="D1012" s="12"/>
      <c r="E1012" s="12"/>
      <c r="G1012" s="12"/>
      <c r="H1012" s="12"/>
      <c r="I1012" s="12"/>
    </row>
    <row r="1013" spans="4:9" x14ac:dyDescent="0.3">
      <c r="D1013" s="12"/>
      <c r="E1013" s="12"/>
      <c r="G1013" s="12"/>
      <c r="H1013" s="12"/>
      <c r="I1013" s="12"/>
    </row>
    <row r="1014" spans="4:9" x14ac:dyDescent="0.3">
      <c r="D1014" s="12"/>
      <c r="E1014" s="12"/>
      <c r="G1014" s="12"/>
      <c r="H1014" s="12"/>
      <c r="I1014" s="12"/>
    </row>
    <row r="1015" spans="4:9" x14ac:dyDescent="0.3">
      <c r="D1015" s="12"/>
      <c r="E1015" s="12"/>
      <c r="G1015" s="12"/>
      <c r="H1015" s="12"/>
      <c r="I1015" s="12"/>
    </row>
    <row r="1016" spans="4:9" x14ac:dyDescent="0.3">
      <c r="D1016" s="12"/>
      <c r="E1016" s="12"/>
      <c r="G1016" s="12"/>
      <c r="H1016" s="12"/>
      <c r="I1016" s="12"/>
    </row>
    <row r="1017" spans="4:9" x14ac:dyDescent="0.3">
      <c r="D1017" s="12"/>
      <c r="E1017" s="12"/>
      <c r="G1017" s="12"/>
      <c r="H1017" s="12"/>
      <c r="I1017" s="12"/>
    </row>
    <row r="1018" spans="4:9" x14ac:dyDescent="0.3">
      <c r="D1018" s="12"/>
      <c r="E1018" s="12"/>
      <c r="G1018" s="12"/>
      <c r="H1018" s="12"/>
      <c r="I1018" s="12"/>
    </row>
    <row r="1019" spans="4:9" x14ac:dyDescent="0.3">
      <c r="D1019" s="12"/>
      <c r="E1019" s="12"/>
      <c r="G1019" s="12"/>
      <c r="H1019" s="12"/>
      <c r="I1019" s="12"/>
    </row>
    <row r="1020" spans="4:9" x14ac:dyDescent="0.3">
      <c r="D1020" s="12"/>
      <c r="E1020" s="12"/>
      <c r="G1020" s="12"/>
      <c r="H1020" s="12"/>
      <c r="I1020" s="12"/>
    </row>
    <row r="1021" spans="4:9" x14ac:dyDescent="0.3">
      <c r="D1021" s="12"/>
      <c r="E1021" s="12"/>
      <c r="G1021" s="12"/>
      <c r="H1021" s="12"/>
      <c r="I1021" s="12"/>
    </row>
    <row r="1022" spans="4:9" x14ac:dyDescent="0.3">
      <c r="D1022" s="12"/>
      <c r="E1022" s="12"/>
      <c r="G1022" s="12"/>
      <c r="H1022" s="12"/>
      <c r="I1022" s="12"/>
    </row>
    <row r="1023" spans="4:9" x14ac:dyDescent="0.3">
      <c r="D1023" s="12"/>
      <c r="E1023" s="12"/>
      <c r="G1023" s="12"/>
      <c r="H1023" s="12"/>
      <c r="I1023" s="12"/>
    </row>
    <row r="1024" spans="4:9" x14ac:dyDescent="0.3">
      <c r="D1024" s="12"/>
      <c r="E1024" s="12"/>
      <c r="G1024" s="12"/>
      <c r="H1024" s="12"/>
      <c r="I1024" s="12"/>
    </row>
    <row r="1025" spans="4:9" x14ac:dyDescent="0.3">
      <c r="D1025" s="12"/>
      <c r="E1025" s="12"/>
      <c r="G1025" s="12"/>
      <c r="H1025" s="12"/>
      <c r="I1025" s="12"/>
    </row>
    <row r="1026" spans="4:9" x14ac:dyDescent="0.3">
      <c r="D1026" s="12"/>
      <c r="E1026" s="12"/>
      <c r="G1026" s="12"/>
      <c r="H1026" s="12"/>
      <c r="I1026" s="12"/>
    </row>
    <row r="1027" spans="4:9" x14ac:dyDescent="0.3">
      <c r="D1027" s="12"/>
      <c r="E1027" s="12"/>
      <c r="G1027" s="12"/>
      <c r="H1027" s="12"/>
      <c r="I1027" s="12"/>
    </row>
    <row r="1028" spans="4:9" x14ac:dyDescent="0.3">
      <c r="D1028" s="12"/>
      <c r="E1028" s="12"/>
      <c r="G1028" s="12"/>
      <c r="H1028" s="12"/>
      <c r="I1028" s="12"/>
    </row>
    <row r="1029" spans="4:9" x14ac:dyDescent="0.3">
      <c r="D1029" s="12"/>
      <c r="E1029" s="12"/>
      <c r="G1029" s="12"/>
      <c r="H1029" s="12"/>
      <c r="I1029" s="12"/>
    </row>
    <row r="1030" spans="4:9" x14ac:dyDescent="0.3">
      <c r="D1030" s="12"/>
      <c r="E1030" s="12"/>
      <c r="G1030" s="12"/>
      <c r="H1030" s="12"/>
      <c r="I1030" s="12"/>
    </row>
    <row r="1031" spans="4:9" x14ac:dyDescent="0.3">
      <c r="D1031" s="12"/>
      <c r="E1031" s="12"/>
      <c r="G1031" s="12"/>
      <c r="H1031" s="12"/>
      <c r="I1031" s="12"/>
    </row>
    <row r="1032" spans="4:9" x14ac:dyDescent="0.3">
      <c r="D1032" s="12"/>
      <c r="E1032" s="12"/>
      <c r="G1032" s="12"/>
      <c r="H1032" s="12"/>
      <c r="I1032" s="12"/>
    </row>
    <row r="1033" spans="4:9" x14ac:dyDescent="0.3">
      <c r="D1033" s="12"/>
      <c r="E1033" s="12"/>
      <c r="G1033" s="12"/>
      <c r="H1033" s="12"/>
      <c r="I1033" s="12"/>
    </row>
    <row r="1034" spans="4:9" x14ac:dyDescent="0.3">
      <c r="D1034" s="12"/>
      <c r="E1034" s="12"/>
      <c r="G1034" s="12"/>
      <c r="H1034" s="12"/>
      <c r="I1034" s="12"/>
    </row>
    <row r="1035" spans="4:9" x14ac:dyDescent="0.3">
      <c r="D1035" s="12"/>
      <c r="E1035" s="12"/>
      <c r="G1035" s="12"/>
      <c r="H1035" s="12"/>
      <c r="I1035" s="12"/>
    </row>
    <row r="1036" spans="4:9" x14ac:dyDescent="0.3">
      <c r="D1036" s="12"/>
      <c r="E1036" s="12"/>
      <c r="G1036" s="12"/>
      <c r="H1036" s="12"/>
      <c r="I1036" s="12"/>
    </row>
    <row r="1037" spans="4:9" x14ac:dyDescent="0.3">
      <c r="D1037" s="12"/>
      <c r="E1037" s="12"/>
      <c r="G1037" s="12"/>
      <c r="H1037" s="12"/>
      <c r="I1037" s="12"/>
    </row>
    <row r="1038" spans="4:9" x14ac:dyDescent="0.3">
      <c r="D1038" s="12"/>
      <c r="E1038" s="12"/>
      <c r="G1038" s="12"/>
      <c r="H1038" s="12"/>
      <c r="I1038" s="12"/>
    </row>
    <row r="1039" spans="4:9" x14ac:dyDescent="0.3">
      <c r="D1039" s="12"/>
      <c r="E1039" s="12"/>
      <c r="G1039" s="12"/>
      <c r="H1039" s="12"/>
      <c r="I1039" s="12"/>
    </row>
    <row r="1040" spans="4:9" x14ac:dyDescent="0.3">
      <c r="D1040" s="12"/>
      <c r="E1040" s="12"/>
      <c r="G1040" s="12"/>
      <c r="H1040" s="12"/>
      <c r="I1040" s="12"/>
    </row>
    <row r="1041" spans="4:9" x14ac:dyDescent="0.3">
      <c r="D1041" s="12"/>
      <c r="E1041" s="12"/>
      <c r="G1041" s="12"/>
      <c r="H1041" s="12"/>
      <c r="I1041" s="12"/>
    </row>
    <row r="1042" spans="4:9" x14ac:dyDescent="0.3">
      <c r="D1042" s="12"/>
      <c r="E1042" s="12"/>
      <c r="G1042" s="12"/>
      <c r="H1042" s="12"/>
      <c r="I1042" s="12"/>
    </row>
    <row r="1043" spans="4:9" x14ac:dyDescent="0.3">
      <c r="D1043" s="12"/>
      <c r="E1043" s="12"/>
      <c r="G1043" s="12"/>
      <c r="H1043" s="12"/>
      <c r="I1043" s="12"/>
    </row>
    <row r="1044" spans="4:9" x14ac:dyDescent="0.3">
      <c r="D1044" s="12"/>
      <c r="E1044" s="12"/>
      <c r="G1044" s="12"/>
      <c r="H1044" s="12"/>
      <c r="I1044" s="12"/>
    </row>
    <row r="1045" spans="4:9" x14ac:dyDescent="0.3">
      <c r="D1045" s="12"/>
      <c r="E1045" s="12"/>
      <c r="G1045" s="12"/>
      <c r="H1045" s="12"/>
      <c r="I1045" s="12"/>
    </row>
    <row r="1046" spans="4:9" x14ac:dyDescent="0.3">
      <c r="D1046" s="12"/>
      <c r="E1046" s="12"/>
      <c r="G1046" s="12"/>
      <c r="H1046" s="12"/>
      <c r="I1046" s="12"/>
    </row>
    <row r="1047" spans="4:9" x14ac:dyDescent="0.3">
      <c r="D1047" s="12"/>
      <c r="E1047" s="12"/>
      <c r="G1047" s="12"/>
      <c r="H1047" s="12"/>
      <c r="I1047" s="12"/>
    </row>
    <row r="1048" spans="4:9" x14ac:dyDescent="0.3">
      <c r="D1048" s="12"/>
      <c r="E1048" s="12"/>
      <c r="G1048" s="12"/>
      <c r="H1048" s="12"/>
      <c r="I1048" s="12"/>
    </row>
    <row r="1049" spans="4:9" x14ac:dyDescent="0.3">
      <c r="D1049" s="12"/>
      <c r="E1049" s="12"/>
      <c r="G1049" s="12"/>
      <c r="H1049" s="12"/>
      <c r="I1049" s="12"/>
    </row>
    <row r="1050" spans="4:9" x14ac:dyDescent="0.3">
      <c r="D1050" s="12"/>
      <c r="E1050" s="12"/>
      <c r="G1050" s="12"/>
      <c r="H1050" s="12"/>
      <c r="I1050" s="12"/>
    </row>
    <row r="1051" spans="4:9" x14ac:dyDescent="0.3">
      <c r="D1051" s="12"/>
      <c r="E1051" s="12"/>
      <c r="G1051" s="12"/>
      <c r="H1051" s="12"/>
      <c r="I1051" s="12"/>
    </row>
    <row r="1052" spans="4:9" x14ac:dyDescent="0.3">
      <c r="D1052" s="12"/>
      <c r="E1052" s="12"/>
      <c r="G1052" s="12"/>
      <c r="H1052" s="12"/>
      <c r="I1052" s="12"/>
    </row>
    <row r="1053" spans="4:9" x14ac:dyDescent="0.3">
      <c r="D1053" s="12"/>
      <c r="E1053" s="12"/>
      <c r="G1053" s="12"/>
      <c r="H1053" s="12"/>
      <c r="I1053" s="12"/>
    </row>
    <row r="1054" spans="4:9" x14ac:dyDescent="0.3">
      <c r="D1054" s="12"/>
      <c r="E1054" s="12"/>
      <c r="G1054" s="12"/>
      <c r="H1054" s="12"/>
      <c r="I1054" s="12"/>
    </row>
    <row r="1055" spans="4:9" x14ac:dyDescent="0.3">
      <c r="D1055" s="12"/>
      <c r="E1055" s="12"/>
      <c r="G1055" s="12"/>
      <c r="H1055" s="12"/>
      <c r="I1055" s="12"/>
    </row>
    <row r="1056" spans="4:9" x14ac:dyDescent="0.3">
      <c r="D1056" s="12"/>
      <c r="E1056" s="12"/>
      <c r="G1056" s="12"/>
      <c r="H1056" s="12"/>
      <c r="I1056" s="12"/>
    </row>
    <row r="1057" spans="4:9" x14ac:dyDescent="0.3">
      <c r="D1057" s="12"/>
      <c r="E1057" s="12"/>
      <c r="G1057" s="12"/>
      <c r="H1057" s="12"/>
      <c r="I1057" s="12"/>
    </row>
    <row r="1058" spans="4:9" x14ac:dyDescent="0.3">
      <c r="D1058" s="12"/>
      <c r="E1058" s="12"/>
      <c r="G1058" s="12"/>
      <c r="H1058" s="12"/>
      <c r="I1058" s="12"/>
    </row>
    <row r="1059" spans="4:9" x14ac:dyDescent="0.3">
      <c r="D1059" s="12"/>
      <c r="E1059" s="12"/>
      <c r="G1059" s="12"/>
      <c r="H1059" s="12"/>
      <c r="I1059" s="12"/>
    </row>
    <row r="1060" spans="4:9" x14ac:dyDescent="0.3">
      <c r="D1060" s="12"/>
      <c r="E1060" s="12"/>
      <c r="G1060" s="12"/>
      <c r="H1060" s="12"/>
      <c r="I1060" s="12"/>
    </row>
    <row r="1061" spans="4:9" x14ac:dyDescent="0.3">
      <c r="D1061" s="12"/>
      <c r="E1061" s="12"/>
      <c r="G1061" s="12"/>
      <c r="H1061" s="12"/>
      <c r="I1061" s="12"/>
    </row>
    <row r="1062" spans="4:9" x14ac:dyDescent="0.3">
      <c r="D1062" s="12"/>
      <c r="E1062" s="12"/>
      <c r="G1062" s="12"/>
      <c r="H1062" s="12"/>
      <c r="I1062" s="12"/>
    </row>
    <row r="1063" spans="4:9" x14ac:dyDescent="0.3">
      <c r="D1063" s="12"/>
      <c r="E1063" s="12"/>
      <c r="G1063" s="12"/>
      <c r="H1063" s="12"/>
      <c r="I1063" s="12"/>
    </row>
    <row r="1064" spans="4:9" x14ac:dyDescent="0.3">
      <c r="D1064" s="12"/>
      <c r="E1064" s="12"/>
      <c r="G1064" s="12"/>
      <c r="H1064" s="12"/>
      <c r="I1064" s="12"/>
    </row>
    <row r="1065" spans="4:9" x14ac:dyDescent="0.3">
      <c r="D1065" s="12"/>
      <c r="E1065" s="12"/>
      <c r="G1065" s="12"/>
      <c r="H1065" s="12"/>
      <c r="I1065" s="12"/>
    </row>
    <row r="1066" spans="4:9" x14ac:dyDescent="0.3">
      <c r="D1066" s="12"/>
      <c r="E1066" s="12"/>
      <c r="G1066" s="12"/>
      <c r="H1066" s="12"/>
      <c r="I1066" s="12"/>
    </row>
    <row r="1067" spans="4:9" x14ac:dyDescent="0.3">
      <c r="D1067" s="12"/>
      <c r="E1067" s="12"/>
      <c r="G1067" s="12"/>
      <c r="H1067" s="12"/>
      <c r="I1067" s="12"/>
    </row>
    <row r="1068" spans="4:9" x14ac:dyDescent="0.3">
      <c r="D1068" s="12"/>
      <c r="E1068" s="12"/>
      <c r="G1068" s="12"/>
      <c r="H1068" s="12"/>
      <c r="I1068" s="12"/>
    </row>
    <row r="1069" spans="4:9" x14ac:dyDescent="0.3">
      <c r="D1069" s="12"/>
      <c r="E1069" s="12"/>
      <c r="G1069" s="12"/>
      <c r="H1069" s="12"/>
      <c r="I1069" s="12"/>
    </row>
    <row r="1070" spans="4:9" x14ac:dyDescent="0.3">
      <c r="D1070" s="12"/>
      <c r="E1070" s="12"/>
      <c r="G1070" s="12"/>
      <c r="H1070" s="12"/>
      <c r="I1070" s="12"/>
    </row>
    <row r="1071" spans="4:9" x14ac:dyDescent="0.3">
      <c r="D1071" s="12"/>
      <c r="E1071" s="12"/>
      <c r="G1071" s="12"/>
      <c r="H1071" s="12"/>
      <c r="I1071" s="12"/>
    </row>
    <row r="1072" spans="4:9" x14ac:dyDescent="0.3">
      <c r="D1072" s="12"/>
      <c r="E1072" s="12"/>
      <c r="G1072" s="12"/>
      <c r="H1072" s="12"/>
      <c r="I1072" s="12"/>
    </row>
    <row r="1073" spans="4:9" x14ac:dyDescent="0.3">
      <c r="D1073" s="12"/>
      <c r="E1073" s="12"/>
      <c r="G1073" s="12"/>
      <c r="H1073" s="12"/>
      <c r="I1073" s="12"/>
    </row>
    <row r="1074" spans="4:9" x14ac:dyDescent="0.3">
      <c r="D1074" s="12"/>
      <c r="E1074" s="12"/>
      <c r="G1074" s="12"/>
      <c r="H1074" s="12"/>
      <c r="I1074" s="12"/>
    </row>
    <row r="1075" spans="4:9" x14ac:dyDescent="0.3">
      <c r="D1075" s="12"/>
      <c r="E1075" s="12"/>
      <c r="G1075" s="12"/>
      <c r="H1075" s="12"/>
      <c r="I1075" s="12"/>
    </row>
    <row r="1076" spans="4:9" x14ac:dyDescent="0.3">
      <c r="D1076" s="12"/>
      <c r="E1076" s="12"/>
      <c r="G1076" s="12"/>
      <c r="H1076" s="12"/>
      <c r="I1076" s="12"/>
    </row>
    <row r="1077" spans="4:9" x14ac:dyDescent="0.3">
      <c r="D1077" s="12"/>
      <c r="E1077" s="12"/>
      <c r="G1077" s="12"/>
      <c r="H1077" s="12"/>
      <c r="I1077" s="12"/>
    </row>
    <row r="1078" spans="4:9" x14ac:dyDescent="0.3">
      <c r="D1078" s="12"/>
      <c r="E1078" s="12"/>
      <c r="G1078" s="12"/>
      <c r="H1078" s="12"/>
      <c r="I1078" s="12"/>
    </row>
    <row r="1079" spans="4:9" x14ac:dyDescent="0.3">
      <c r="D1079" s="12"/>
      <c r="E1079" s="12"/>
      <c r="G1079" s="12"/>
      <c r="H1079" s="12"/>
      <c r="I1079" s="12"/>
    </row>
    <row r="1080" spans="4:9" x14ac:dyDescent="0.3">
      <c r="D1080" s="12"/>
      <c r="E1080" s="12"/>
      <c r="G1080" s="12"/>
      <c r="H1080" s="12"/>
      <c r="I1080" s="12"/>
    </row>
    <row r="1081" spans="4:9" x14ac:dyDescent="0.3">
      <c r="D1081" s="12"/>
      <c r="E1081" s="12"/>
      <c r="G1081" s="12"/>
      <c r="H1081" s="12"/>
      <c r="I1081" s="12"/>
    </row>
    <row r="1082" spans="4:9" x14ac:dyDescent="0.3">
      <c r="D1082" s="12"/>
      <c r="E1082" s="12"/>
      <c r="G1082" s="12"/>
      <c r="H1082" s="12"/>
      <c r="I1082" s="12"/>
    </row>
    <row r="1083" spans="4:9" x14ac:dyDescent="0.3">
      <c r="D1083" s="12"/>
      <c r="E1083" s="12"/>
      <c r="G1083" s="12"/>
      <c r="H1083" s="12"/>
      <c r="I1083" s="12"/>
    </row>
    <row r="1084" spans="4:9" x14ac:dyDescent="0.3">
      <c r="D1084" s="12"/>
      <c r="E1084" s="12"/>
      <c r="G1084" s="12"/>
      <c r="H1084" s="12"/>
      <c r="I1084" s="12"/>
    </row>
    <row r="1085" spans="4:9" x14ac:dyDescent="0.3">
      <c r="D1085" s="12"/>
      <c r="E1085" s="12"/>
      <c r="G1085" s="12"/>
      <c r="H1085" s="12"/>
      <c r="I1085" s="12"/>
    </row>
    <row r="1086" spans="4:9" x14ac:dyDescent="0.3">
      <c r="D1086" s="12"/>
      <c r="E1086" s="12"/>
      <c r="G1086" s="12"/>
      <c r="H1086" s="12"/>
      <c r="I1086" s="12"/>
    </row>
    <row r="1087" spans="4:9" x14ac:dyDescent="0.3">
      <c r="D1087" s="12"/>
      <c r="E1087" s="12"/>
      <c r="G1087" s="12"/>
      <c r="H1087" s="12"/>
      <c r="I1087" s="12"/>
    </row>
    <row r="1088" spans="4:9" x14ac:dyDescent="0.3">
      <c r="D1088" s="12"/>
      <c r="E1088" s="12"/>
      <c r="G1088" s="12"/>
      <c r="H1088" s="12"/>
      <c r="I1088" s="12"/>
    </row>
    <row r="1089" spans="4:9" x14ac:dyDescent="0.3">
      <c r="D1089" s="12"/>
      <c r="E1089" s="12"/>
      <c r="G1089" s="12"/>
      <c r="H1089" s="12"/>
      <c r="I1089" s="12"/>
    </row>
    <row r="1090" spans="4:9" x14ac:dyDescent="0.3">
      <c r="D1090" s="12"/>
      <c r="E1090" s="12"/>
      <c r="G1090" s="12"/>
      <c r="H1090" s="12"/>
      <c r="I1090" s="12"/>
    </row>
    <row r="1091" spans="4:9" x14ac:dyDescent="0.3">
      <c r="D1091" s="12"/>
      <c r="E1091" s="12"/>
      <c r="G1091" s="12"/>
      <c r="H1091" s="12"/>
      <c r="I1091" s="12"/>
    </row>
    <row r="1092" spans="4:9" x14ac:dyDescent="0.3">
      <c r="D1092" s="12"/>
      <c r="E1092" s="12"/>
      <c r="G1092" s="12"/>
      <c r="H1092" s="12"/>
      <c r="I1092" s="12"/>
    </row>
    <row r="1093" spans="4:9" x14ac:dyDescent="0.3">
      <c r="D1093" s="12"/>
      <c r="E1093" s="12"/>
      <c r="G1093" s="12"/>
      <c r="H1093" s="12"/>
      <c r="I1093" s="12"/>
    </row>
    <row r="1094" spans="4:9" x14ac:dyDescent="0.3">
      <c r="D1094" s="12"/>
      <c r="E1094" s="12"/>
      <c r="G1094" s="12"/>
      <c r="H1094" s="12"/>
      <c r="I1094" s="12"/>
    </row>
    <row r="1095" spans="4:9" x14ac:dyDescent="0.3">
      <c r="D1095" s="12"/>
      <c r="E1095" s="12"/>
      <c r="G1095" s="12"/>
      <c r="H1095" s="12"/>
      <c r="I1095" s="12"/>
    </row>
    <row r="1096" spans="4:9" x14ac:dyDescent="0.3">
      <c r="D1096" s="12"/>
      <c r="E1096" s="12"/>
      <c r="G1096" s="12"/>
      <c r="H1096" s="12"/>
      <c r="I1096" s="12"/>
    </row>
    <row r="1097" spans="4:9" x14ac:dyDescent="0.3">
      <c r="D1097" s="12"/>
      <c r="E1097" s="12"/>
      <c r="G1097" s="12"/>
      <c r="H1097" s="12"/>
      <c r="I1097" s="12"/>
    </row>
    <row r="1098" spans="4:9" x14ac:dyDescent="0.3">
      <c r="D1098" s="12"/>
      <c r="E1098" s="12"/>
      <c r="G1098" s="12"/>
      <c r="H1098" s="12"/>
      <c r="I1098" s="12"/>
    </row>
    <row r="1099" spans="4:9" x14ac:dyDescent="0.3">
      <c r="D1099" s="12"/>
      <c r="E1099" s="12"/>
      <c r="G1099" s="12"/>
      <c r="H1099" s="12"/>
      <c r="I1099" s="12"/>
    </row>
    <row r="1100" spans="4:9" x14ac:dyDescent="0.3">
      <c r="D1100" s="12"/>
      <c r="E1100" s="12"/>
      <c r="G1100" s="12"/>
      <c r="H1100" s="12"/>
      <c r="I1100" s="12"/>
    </row>
    <row r="1101" spans="4:9" x14ac:dyDescent="0.3">
      <c r="D1101" s="12"/>
      <c r="E1101" s="12"/>
      <c r="G1101" s="12"/>
      <c r="H1101" s="12"/>
      <c r="I1101" s="12"/>
    </row>
    <row r="1102" spans="4:9" x14ac:dyDescent="0.3">
      <c r="D1102" s="12"/>
      <c r="E1102" s="12"/>
      <c r="G1102" s="12"/>
      <c r="H1102" s="12"/>
      <c r="I1102" s="12"/>
    </row>
    <row r="1103" spans="4:9" x14ac:dyDescent="0.3">
      <c r="D1103" s="12"/>
      <c r="E1103" s="12"/>
      <c r="G1103" s="12"/>
      <c r="H1103" s="12"/>
      <c r="I1103" s="12"/>
    </row>
    <row r="1104" spans="4:9" x14ac:dyDescent="0.3">
      <c r="D1104" s="12"/>
      <c r="E1104" s="12"/>
      <c r="G1104" s="12"/>
      <c r="H1104" s="12"/>
      <c r="I1104" s="12"/>
    </row>
    <row r="1105" spans="4:9" x14ac:dyDescent="0.3">
      <c r="D1105" s="12"/>
      <c r="E1105" s="12"/>
      <c r="G1105" s="12"/>
      <c r="H1105" s="12"/>
      <c r="I1105" s="12"/>
    </row>
    <row r="1106" spans="4:9" x14ac:dyDescent="0.3">
      <c r="D1106" s="12"/>
      <c r="E1106" s="12"/>
      <c r="G1106" s="12"/>
      <c r="H1106" s="12"/>
      <c r="I1106" s="12"/>
    </row>
    <row r="1107" spans="4:9" x14ac:dyDescent="0.3">
      <c r="D1107" s="12"/>
      <c r="E1107" s="12"/>
      <c r="G1107" s="12"/>
      <c r="H1107" s="12"/>
      <c r="I1107" s="12"/>
    </row>
    <row r="1108" spans="4:9" x14ac:dyDescent="0.3">
      <c r="D1108" s="12"/>
      <c r="E1108" s="12"/>
      <c r="G1108" s="12"/>
      <c r="H1108" s="12"/>
      <c r="I1108" s="12"/>
    </row>
    <row r="1109" spans="4:9" x14ac:dyDescent="0.3">
      <c r="D1109" s="12"/>
      <c r="E1109" s="12"/>
      <c r="G1109" s="12"/>
      <c r="H1109" s="12"/>
      <c r="I1109" s="12"/>
    </row>
    <row r="1110" spans="4:9" x14ac:dyDescent="0.3">
      <c r="D1110" s="12"/>
      <c r="E1110" s="12"/>
      <c r="G1110" s="12"/>
      <c r="H1110" s="12"/>
      <c r="I1110" s="12"/>
    </row>
    <row r="1111" spans="4:9" x14ac:dyDescent="0.3">
      <c r="D1111" s="12"/>
      <c r="E1111" s="12"/>
      <c r="G1111" s="12"/>
      <c r="H1111" s="12"/>
      <c r="I1111" s="12"/>
    </row>
    <row r="1112" spans="4:9" x14ac:dyDescent="0.3">
      <c r="D1112" s="12"/>
      <c r="E1112" s="12"/>
      <c r="G1112" s="12"/>
      <c r="H1112" s="12"/>
      <c r="I1112" s="12"/>
    </row>
    <row r="1113" spans="4:9" x14ac:dyDescent="0.3">
      <c r="D1113" s="12"/>
      <c r="E1113" s="12"/>
      <c r="G1113" s="12"/>
      <c r="H1113" s="12"/>
      <c r="I1113" s="12"/>
    </row>
    <row r="1114" spans="4:9" x14ac:dyDescent="0.3">
      <c r="D1114" s="12"/>
      <c r="E1114" s="12"/>
      <c r="G1114" s="12"/>
      <c r="H1114" s="12"/>
      <c r="I1114" s="12"/>
    </row>
    <row r="1115" spans="4:9" x14ac:dyDescent="0.3">
      <c r="D1115" s="12"/>
      <c r="E1115" s="12"/>
      <c r="G1115" s="12"/>
      <c r="H1115" s="12"/>
      <c r="I1115" s="12"/>
    </row>
    <row r="1116" spans="4:9" x14ac:dyDescent="0.3">
      <c r="D1116" s="12"/>
      <c r="E1116" s="12"/>
      <c r="G1116" s="12"/>
      <c r="H1116" s="12"/>
      <c r="I1116" s="12"/>
    </row>
    <row r="1117" spans="4:9" x14ac:dyDescent="0.3">
      <c r="D1117" s="12"/>
      <c r="E1117" s="12"/>
      <c r="G1117" s="12"/>
      <c r="H1117" s="12"/>
      <c r="I1117" s="12"/>
    </row>
    <row r="1118" spans="4:9" x14ac:dyDescent="0.3">
      <c r="D1118" s="12"/>
      <c r="E1118" s="12"/>
      <c r="G1118" s="12"/>
      <c r="H1118" s="12"/>
      <c r="I1118" s="12"/>
    </row>
    <row r="1119" spans="4:9" x14ac:dyDescent="0.3">
      <c r="D1119" s="12"/>
      <c r="E1119" s="12"/>
      <c r="G1119" s="12"/>
      <c r="H1119" s="12"/>
      <c r="I1119" s="12"/>
    </row>
    <row r="1120" spans="4:9" x14ac:dyDescent="0.3">
      <c r="D1120" s="12"/>
      <c r="E1120" s="12"/>
      <c r="G1120" s="12"/>
      <c r="H1120" s="12"/>
      <c r="I1120" s="12"/>
    </row>
    <row r="1121" spans="4:9" x14ac:dyDescent="0.3">
      <c r="D1121" s="12"/>
      <c r="E1121" s="12"/>
      <c r="G1121" s="12"/>
      <c r="H1121" s="12"/>
      <c r="I1121" s="12"/>
    </row>
    <row r="1122" spans="4:9" x14ac:dyDescent="0.3">
      <c r="D1122" s="12"/>
      <c r="E1122" s="12"/>
      <c r="G1122" s="12"/>
      <c r="H1122" s="12"/>
      <c r="I1122" s="12"/>
    </row>
    <row r="1123" spans="4:9" x14ac:dyDescent="0.3">
      <c r="D1123" s="12"/>
      <c r="E1123" s="12"/>
      <c r="G1123" s="12"/>
      <c r="H1123" s="12"/>
      <c r="I1123" s="12"/>
    </row>
    <row r="1124" spans="4:9" x14ac:dyDescent="0.3">
      <c r="D1124" s="12"/>
      <c r="E1124" s="12"/>
      <c r="G1124" s="12"/>
      <c r="H1124" s="12"/>
      <c r="I1124" s="12"/>
    </row>
    <row r="1125" spans="4:9" x14ac:dyDescent="0.3">
      <c r="D1125" s="12"/>
      <c r="E1125" s="12"/>
      <c r="G1125" s="12"/>
      <c r="H1125" s="12"/>
      <c r="I1125" s="12"/>
    </row>
    <row r="1126" spans="4:9" x14ac:dyDescent="0.3">
      <c r="D1126" s="12"/>
      <c r="E1126" s="12"/>
      <c r="G1126" s="12"/>
      <c r="H1126" s="12"/>
      <c r="I1126" s="12"/>
    </row>
    <row r="1127" spans="4:9" x14ac:dyDescent="0.3">
      <c r="D1127" s="12"/>
      <c r="E1127" s="12"/>
      <c r="G1127" s="12"/>
      <c r="H1127" s="12"/>
      <c r="I1127" s="12"/>
    </row>
    <row r="1128" spans="4:9" x14ac:dyDescent="0.3">
      <c r="D1128" s="12"/>
      <c r="E1128" s="12"/>
      <c r="G1128" s="12"/>
      <c r="H1128" s="12"/>
      <c r="I1128" s="12"/>
    </row>
    <row r="1129" spans="4:9" x14ac:dyDescent="0.3">
      <c r="D1129" s="12"/>
      <c r="E1129" s="12"/>
      <c r="G1129" s="12"/>
      <c r="H1129" s="12"/>
      <c r="I1129" s="12"/>
    </row>
    <row r="1130" spans="4:9" x14ac:dyDescent="0.3">
      <c r="D1130" s="12"/>
      <c r="E1130" s="12"/>
      <c r="G1130" s="12"/>
      <c r="H1130" s="12"/>
      <c r="I1130" s="12"/>
    </row>
    <row r="1131" spans="4:9" x14ac:dyDescent="0.3">
      <c r="D1131" s="12"/>
      <c r="E1131" s="12"/>
      <c r="G1131" s="12"/>
      <c r="H1131" s="12"/>
      <c r="I1131" s="12"/>
    </row>
    <row r="1132" spans="4:9" x14ac:dyDescent="0.3">
      <c r="D1132" s="12"/>
      <c r="E1132" s="12"/>
      <c r="G1132" s="12"/>
      <c r="H1132" s="12"/>
      <c r="I1132" s="12"/>
    </row>
    <row r="1133" spans="4:9" x14ac:dyDescent="0.3">
      <c r="D1133" s="12"/>
      <c r="E1133" s="12"/>
      <c r="G1133" s="12"/>
      <c r="H1133" s="12"/>
      <c r="I1133" s="12"/>
    </row>
    <row r="1134" spans="4:9" x14ac:dyDescent="0.3">
      <c r="D1134" s="12"/>
      <c r="E1134" s="12"/>
      <c r="G1134" s="12"/>
      <c r="H1134" s="12"/>
      <c r="I1134" s="12"/>
    </row>
    <row r="1135" spans="4:9" x14ac:dyDescent="0.3">
      <c r="D1135" s="12"/>
      <c r="E1135" s="12"/>
      <c r="G1135" s="12"/>
      <c r="H1135" s="12"/>
      <c r="I1135" s="12"/>
    </row>
    <row r="1136" spans="4:9" x14ac:dyDescent="0.3">
      <c r="D1136" s="12"/>
      <c r="E1136" s="12"/>
      <c r="G1136" s="12"/>
      <c r="H1136" s="12"/>
      <c r="I1136" s="12"/>
    </row>
    <row r="1137" spans="4:9" x14ac:dyDescent="0.3">
      <c r="D1137" s="12"/>
      <c r="E1137" s="12"/>
      <c r="G1137" s="12"/>
      <c r="H1137" s="12"/>
      <c r="I1137" s="12"/>
    </row>
    <row r="1138" spans="4:9" x14ac:dyDescent="0.3">
      <c r="D1138" s="12"/>
      <c r="E1138" s="12"/>
      <c r="G1138" s="12"/>
      <c r="H1138" s="12"/>
      <c r="I1138" s="12"/>
    </row>
    <row r="1139" spans="4:9" x14ac:dyDescent="0.3">
      <c r="D1139" s="12"/>
      <c r="E1139" s="12"/>
      <c r="G1139" s="12"/>
      <c r="H1139" s="12"/>
      <c r="I1139" s="12"/>
    </row>
    <row r="1140" spans="4:9" x14ac:dyDescent="0.3">
      <c r="D1140" s="12"/>
      <c r="E1140" s="12"/>
      <c r="G1140" s="12"/>
      <c r="H1140" s="12"/>
      <c r="I1140" s="12"/>
    </row>
    <row r="1141" spans="4:9" x14ac:dyDescent="0.3">
      <c r="D1141" s="12"/>
      <c r="E1141" s="12"/>
      <c r="G1141" s="12"/>
      <c r="H1141" s="12"/>
      <c r="I1141" s="12"/>
    </row>
    <row r="1142" spans="4:9" x14ac:dyDescent="0.3">
      <c r="D1142" s="12"/>
      <c r="E1142" s="12"/>
      <c r="G1142" s="12"/>
      <c r="H1142" s="12"/>
      <c r="I1142" s="12"/>
    </row>
    <row r="1143" spans="4:9" x14ac:dyDescent="0.3">
      <c r="D1143" s="12"/>
      <c r="E1143" s="12"/>
      <c r="G1143" s="12"/>
      <c r="H1143" s="12"/>
      <c r="I1143" s="12"/>
    </row>
    <row r="1144" spans="4:9" x14ac:dyDescent="0.3">
      <c r="D1144" s="12"/>
      <c r="E1144" s="12"/>
      <c r="G1144" s="12"/>
      <c r="H1144" s="12"/>
      <c r="I1144" s="12"/>
    </row>
    <row r="1145" spans="4:9" x14ac:dyDescent="0.3">
      <c r="D1145" s="12"/>
      <c r="E1145" s="12"/>
      <c r="G1145" s="12"/>
      <c r="H1145" s="12"/>
      <c r="I1145" s="12"/>
    </row>
    <row r="1146" spans="4:9" x14ac:dyDescent="0.3">
      <c r="D1146" s="12"/>
      <c r="E1146" s="12"/>
      <c r="G1146" s="12"/>
      <c r="H1146" s="12"/>
      <c r="I1146" s="12"/>
    </row>
    <row r="1147" spans="4:9" x14ac:dyDescent="0.3">
      <c r="D1147" s="12"/>
      <c r="E1147" s="12"/>
      <c r="G1147" s="12"/>
      <c r="H1147" s="12"/>
      <c r="I1147" s="12"/>
    </row>
    <row r="1148" spans="4:9" x14ac:dyDescent="0.3">
      <c r="D1148" s="12"/>
      <c r="E1148" s="12"/>
      <c r="G1148" s="12"/>
      <c r="H1148" s="12"/>
      <c r="I1148" s="12"/>
    </row>
    <row r="1149" spans="4:9" x14ac:dyDescent="0.3">
      <c r="D1149" s="12"/>
      <c r="E1149" s="12"/>
      <c r="G1149" s="12"/>
      <c r="H1149" s="12"/>
      <c r="I1149" s="12"/>
    </row>
    <row r="1150" spans="4:9" x14ac:dyDescent="0.3">
      <c r="D1150" s="12"/>
      <c r="E1150" s="12"/>
      <c r="G1150" s="12"/>
      <c r="H1150" s="12"/>
      <c r="I1150" s="12"/>
    </row>
    <row r="1151" spans="4:9" x14ac:dyDescent="0.3">
      <c r="D1151" s="12"/>
      <c r="E1151" s="12"/>
      <c r="G1151" s="12"/>
      <c r="H1151" s="12"/>
      <c r="I1151" s="12"/>
    </row>
    <row r="1152" spans="4:9" x14ac:dyDescent="0.3">
      <c r="D1152" s="12"/>
      <c r="E1152" s="12"/>
      <c r="G1152" s="12"/>
      <c r="H1152" s="12"/>
      <c r="I1152" s="12"/>
    </row>
    <row r="1153" spans="4:9" x14ac:dyDescent="0.3">
      <c r="D1153" s="12"/>
      <c r="E1153" s="12"/>
      <c r="G1153" s="12"/>
      <c r="H1153" s="12"/>
      <c r="I1153" s="12"/>
    </row>
    <row r="1154" spans="4:9" x14ac:dyDescent="0.3">
      <c r="D1154" s="12"/>
      <c r="E1154" s="12"/>
      <c r="G1154" s="12"/>
      <c r="H1154" s="12"/>
      <c r="I1154" s="12"/>
    </row>
    <row r="1155" spans="4:9" x14ac:dyDescent="0.3">
      <c r="D1155" s="12"/>
      <c r="E1155" s="12"/>
      <c r="G1155" s="12"/>
      <c r="H1155" s="12"/>
      <c r="I1155" s="12"/>
    </row>
    <row r="1156" spans="4:9" x14ac:dyDescent="0.3">
      <c r="D1156" s="12"/>
      <c r="E1156" s="12"/>
      <c r="G1156" s="12"/>
      <c r="H1156" s="12"/>
      <c r="I1156" s="12"/>
    </row>
    <row r="1157" spans="4:9" x14ac:dyDescent="0.3">
      <c r="D1157" s="12"/>
      <c r="E1157" s="12"/>
      <c r="G1157" s="12"/>
      <c r="H1157" s="12"/>
      <c r="I1157" s="12"/>
    </row>
    <row r="1158" spans="4:9" x14ac:dyDescent="0.3">
      <c r="D1158" s="12"/>
      <c r="E1158" s="12"/>
      <c r="G1158" s="12"/>
      <c r="H1158" s="12"/>
      <c r="I1158" s="12"/>
    </row>
    <row r="1159" spans="4:9" x14ac:dyDescent="0.3">
      <c r="D1159" s="12"/>
      <c r="E1159" s="12"/>
      <c r="G1159" s="12"/>
      <c r="H1159" s="12"/>
      <c r="I1159" s="12"/>
    </row>
    <row r="1160" spans="4:9" x14ac:dyDescent="0.3">
      <c r="D1160" s="12"/>
      <c r="E1160" s="12"/>
      <c r="G1160" s="12"/>
      <c r="H1160" s="12"/>
      <c r="I1160" s="12"/>
    </row>
    <row r="1161" spans="4:9" x14ac:dyDescent="0.3">
      <c r="D1161" s="12"/>
      <c r="E1161" s="12"/>
      <c r="G1161" s="12"/>
      <c r="H1161" s="12"/>
      <c r="I1161" s="12"/>
    </row>
    <row r="1162" spans="4:9" x14ac:dyDescent="0.3">
      <c r="D1162" s="12"/>
      <c r="E1162" s="12"/>
      <c r="G1162" s="12"/>
      <c r="H1162" s="12"/>
      <c r="I1162" s="12"/>
    </row>
    <row r="1163" spans="4:9" x14ac:dyDescent="0.3">
      <c r="D1163" s="12"/>
      <c r="E1163" s="12"/>
      <c r="G1163" s="12"/>
      <c r="H1163" s="12"/>
      <c r="I1163" s="12"/>
    </row>
    <row r="1164" spans="4:9" x14ac:dyDescent="0.3">
      <c r="D1164" s="12"/>
      <c r="E1164" s="12"/>
      <c r="G1164" s="12"/>
      <c r="H1164" s="12"/>
      <c r="I1164" s="12"/>
    </row>
    <row r="1165" spans="4:9" x14ac:dyDescent="0.3">
      <c r="D1165" s="12"/>
      <c r="E1165" s="12"/>
      <c r="G1165" s="12"/>
      <c r="H1165" s="12"/>
      <c r="I1165" s="12"/>
    </row>
    <row r="1166" spans="4:9" x14ac:dyDescent="0.3">
      <c r="D1166" s="12"/>
      <c r="E1166" s="12"/>
      <c r="G1166" s="12"/>
      <c r="H1166" s="12"/>
      <c r="I1166" s="12"/>
    </row>
    <row r="1167" spans="4:9" x14ac:dyDescent="0.3">
      <c r="D1167" s="12"/>
      <c r="E1167" s="12"/>
      <c r="G1167" s="12"/>
      <c r="H1167" s="12"/>
      <c r="I1167" s="12"/>
    </row>
    <row r="1168" spans="4:9" x14ac:dyDescent="0.3">
      <c r="D1168" s="12"/>
      <c r="E1168" s="12"/>
      <c r="G1168" s="12"/>
      <c r="H1168" s="12"/>
      <c r="I1168" s="12"/>
    </row>
    <row r="1169" spans="4:9" x14ac:dyDescent="0.3">
      <c r="D1169" s="12"/>
      <c r="E1169" s="12"/>
      <c r="G1169" s="12"/>
      <c r="H1169" s="12"/>
      <c r="I1169" s="12"/>
    </row>
    <row r="1170" spans="4:9" x14ac:dyDescent="0.3">
      <c r="D1170" s="12"/>
      <c r="E1170" s="12"/>
      <c r="G1170" s="12"/>
      <c r="H1170" s="12"/>
      <c r="I1170" s="12"/>
    </row>
    <row r="1171" spans="4:9" x14ac:dyDescent="0.3">
      <c r="D1171" s="12"/>
      <c r="E1171" s="12"/>
      <c r="G1171" s="12"/>
      <c r="H1171" s="12"/>
      <c r="I1171" s="12"/>
    </row>
    <row r="1172" spans="4:9" x14ac:dyDescent="0.3">
      <c r="D1172" s="12"/>
      <c r="E1172" s="12"/>
      <c r="G1172" s="12"/>
      <c r="H1172" s="12"/>
      <c r="I1172" s="12"/>
    </row>
    <row r="1173" spans="4:9" x14ac:dyDescent="0.3">
      <c r="D1173" s="12"/>
      <c r="E1173" s="12"/>
      <c r="G1173" s="12"/>
      <c r="H1173" s="12"/>
      <c r="I1173" s="12"/>
    </row>
    <row r="1174" spans="4:9" x14ac:dyDescent="0.3">
      <c r="D1174" s="12"/>
      <c r="E1174" s="12"/>
      <c r="G1174" s="12"/>
      <c r="H1174" s="12"/>
      <c r="I1174" s="12"/>
    </row>
    <row r="1175" spans="4:9" x14ac:dyDescent="0.3">
      <c r="D1175" s="12"/>
      <c r="E1175" s="12"/>
      <c r="G1175" s="12"/>
      <c r="H1175" s="12"/>
      <c r="I1175" s="12"/>
    </row>
    <row r="1176" spans="4:9" x14ac:dyDescent="0.3">
      <c r="D1176" s="12"/>
      <c r="E1176" s="12"/>
      <c r="G1176" s="12"/>
      <c r="H1176" s="12"/>
      <c r="I1176" s="12"/>
    </row>
    <row r="1177" spans="4:9" x14ac:dyDescent="0.3">
      <c r="D1177" s="12"/>
      <c r="E1177" s="12"/>
      <c r="G1177" s="12"/>
      <c r="H1177" s="12"/>
      <c r="I1177" s="12"/>
    </row>
    <row r="1178" spans="4:9" x14ac:dyDescent="0.3">
      <c r="D1178" s="12"/>
      <c r="E1178" s="12"/>
      <c r="G1178" s="12"/>
      <c r="H1178" s="12"/>
      <c r="I1178" s="12"/>
    </row>
    <row r="1179" spans="4:9" x14ac:dyDescent="0.3">
      <c r="D1179" s="12"/>
      <c r="E1179" s="12"/>
      <c r="G1179" s="12"/>
      <c r="H1179" s="12"/>
      <c r="I1179" s="12"/>
    </row>
    <row r="1180" spans="4:9" x14ac:dyDescent="0.3">
      <c r="D1180" s="12"/>
      <c r="E1180" s="12"/>
      <c r="G1180" s="12"/>
      <c r="H1180" s="12"/>
      <c r="I1180" s="12"/>
    </row>
    <row r="1181" spans="4:9" x14ac:dyDescent="0.3">
      <c r="D1181" s="12"/>
      <c r="E1181" s="12"/>
      <c r="G1181" s="12"/>
      <c r="H1181" s="12"/>
      <c r="I1181" s="12"/>
    </row>
    <row r="1182" spans="4:9" x14ac:dyDescent="0.3">
      <c r="D1182" s="12"/>
      <c r="E1182" s="12"/>
      <c r="G1182" s="12"/>
      <c r="H1182" s="12"/>
      <c r="I1182" s="12"/>
    </row>
    <row r="1183" spans="4:9" x14ac:dyDescent="0.3">
      <c r="D1183" s="12"/>
      <c r="E1183" s="12"/>
      <c r="G1183" s="12"/>
      <c r="H1183" s="12"/>
      <c r="I1183" s="12"/>
    </row>
    <row r="1184" spans="4:9" x14ac:dyDescent="0.3">
      <c r="D1184" s="12"/>
      <c r="E1184" s="12"/>
      <c r="G1184" s="12"/>
      <c r="H1184" s="12"/>
      <c r="I1184" s="12"/>
    </row>
    <row r="1185" spans="4:9" x14ac:dyDescent="0.3">
      <c r="D1185" s="12"/>
      <c r="E1185" s="12"/>
      <c r="G1185" s="12"/>
      <c r="H1185" s="12"/>
      <c r="I1185" s="12"/>
    </row>
    <row r="1186" spans="4:9" x14ac:dyDescent="0.3">
      <c r="D1186" s="12"/>
      <c r="E1186" s="12"/>
      <c r="G1186" s="12"/>
      <c r="H1186" s="12"/>
      <c r="I1186" s="12"/>
    </row>
    <row r="1187" spans="4:9" x14ac:dyDescent="0.3">
      <c r="D1187" s="12"/>
      <c r="E1187" s="12"/>
      <c r="G1187" s="12"/>
      <c r="H1187" s="12"/>
      <c r="I1187" s="12"/>
    </row>
    <row r="1188" spans="4:9" x14ac:dyDescent="0.3">
      <c r="D1188" s="12"/>
      <c r="E1188" s="12"/>
      <c r="G1188" s="12"/>
      <c r="H1188" s="12"/>
      <c r="I1188" s="12"/>
    </row>
    <row r="1189" spans="4:9" x14ac:dyDescent="0.3">
      <c r="D1189" s="12"/>
      <c r="E1189" s="12"/>
      <c r="G1189" s="12"/>
      <c r="H1189" s="12"/>
      <c r="I1189" s="12"/>
    </row>
    <row r="1190" spans="4:9" x14ac:dyDescent="0.3">
      <c r="D1190" s="12"/>
      <c r="E1190" s="12"/>
      <c r="G1190" s="12"/>
      <c r="H1190" s="12"/>
      <c r="I1190" s="12"/>
    </row>
    <row r="1191" spans="4:9" x14ac:dyDescent="0.3">
      <c r="D1191" s="12"/>
      <c r="E1191" s="12"/>
      <c r="G1191" s="12"/>
      <c r="H1191" s="12"/>
      <c r="I1191" s="12"/>
    </row>
    <row r="1192" spans="4:9" x14ac:dyDescent="0.3">
      <c r="D1192" s="12"/>
      <c r="E1192" s="12"/>
      <c r="G1192" s="12"/>
      <c r="H1192" s="12"/>
      <c r="I1192" s="12"/>
    </row>
    <row r="1193" spans="4:9" x14ac:dyDescent="0.3">
      <c r="D1193" s="12"/>
      <c r="E1193" s="12"/>
      <c r="G1193" s="12"/>
      <c r="H1193" s="12"/>
      <c r="I1193" s="12"/>
    </row>
    <row r="1194" spans="4:9" x14ac:dyDescent="0.3">
      <c r="D1194" s="12"/>
      <c r="E1194" s="12"/>
      <c r="G1194" s="12"/>
      <c r="H1194" s="12"/>
      <c r="I1194" s="12"/>
    </row>
    <row r="1195" spans="4:9" x14ac:dyDescent="0.3">
      <c r="D1195" s="12"/>
      <c r="E1195" s="12"/>
      <c r="G1195" s="12"/>
      <c r="H1195" s="12"/>
      <c r="I1195" s="12"/>
    </row>
    <row r="1196" spans="4:9" x14ac:dyDescent="0.3">
      <c r="D1196" s="12"/>
      <c r="E1196" s="12"/>
      <c r="G1196" s="12"/>
      <c r="H1196" s="12"/>
      <c r="I1196" s="12"/>
    </row>
    <row r="1197" spans="4:9" x14ac:dyDescent="0.3">
      <c r="D1197" s="12"/>
      <c r="E1197" s="12"/>
      <c r="G1197" s="12"/>
      <c r="H1197" s="12"/>
      <c r="I1197" s="12"/>
    </row>
    <row r="1198" spans="4:9" x14ac:dyDescent="0.3">
      <c r="D1198" s="12"/>
      <c r="E1198" s="12"/>
      <c r="G1198" s="12"/>
      <c r="H1198" s="12"/>
      <c r="I1198" s="12"/>
    </row>
    <row r="1199" spans="4:9" x14ac:dyDescent="0.3">
      <c r="D1199" s="12"/>
      <c r="E1199" s="12"/>
      <c r="G1199" s="12"/>
      <c r="H1199" s="12"/>
      <c r="I1199" s="12"/>
    </row>
    <row r="1200" spans="4:9" x14ac:dyDescent="0.3">
      <c r="D1200" s="12"/>
      <c r="E1200" s="12"/>
      <c r="G1200" s="12"/>
      <c r="H1200" s="12"/>
      <c r="I1200" s="12"/>
    </row>
    <row r="1201" spans="4:9" x14ac:dyDescent="0.3">
      <c r="D1201" s="12"/>
      <c r="E1201" s="12"/>
      <c r="G1201" s="12"/>
      <c r="H1201" s="12"/>
      <c r="I1201" s="12"/>
    </row>
    <row r="1202" spans="4:9" x14ac:dyDescent="0.3">
      <c r="D1202" s="12"/>
      <c r="E1202" s="12"/>
      <c r="G1202" s="12"/>
      <c r="H1202" s="12"/>
      <c r="I1202" s="12"/>
    </row>
    <row r="1203" spans="4:9" x14ac:dyDescent="0.3">
      <c r="D1203" s="12"/>
      <c r="E1203" s="12"/>
      <c r="G1203" s="12"/>
      <c r="H1203" s="12"/>
      <c r="I1203" s="12"/>
    </row>
    <row r="1204" spans="4:9" x14ac:dyDescent="0.3">
      <c r="D1204" s="12"/>
      <c r="E1204" s="12"/>
      <c r="G1204" s="12"/>
      <c r="H1204" s="12"/>
      <c r="I1204" s="12"/>
    </row>
    <row r="1205" spans="4:9" x14ac:dyDescent="0.3">
      <c r="D1205" s="12"/>
      <c r="E1205" s="12"/>
      <c r="G1205" s="12"/>
      <c r="H1205" s="12"/>
      <c r="I1205" s="12"/>
    </row>
    <row r="1206" spans="4:9" x14ac:dyDescent="0.3">
      <c r="D1206" s="12"/>
      <c r="E1206" s="12"/>
      <c r="G1206" s="12"/>
      <c r="H1206" s="12"/>
      <c r="I1206" s="12"/>
    </row>
    <row r="1207" spans="4:9" x14ac:dyDescent="0.3">
      <c r="D1207" s="12"/>
      <c r="E1207" s="12"/>
      <c r="G1207" s="12"/>
      <c r="H1207" s="12"/>
      <c r="I1207" s="12"/>
    </row>
    <row r="1208" spans="4:9" x14ac:dyDescent="0.3">
      <c r="D1208" s="12"/>
      <c r="E1208" s="12"/>
      <c r="G1208" s="12"/>
      <c r="H1208" s="12"/>
      <c r="I1208" s="12"/>
    </row>
    <row r="1209" spans="4:9" x14ac:dyDescent="0.3">
      <c r="D1209" s="12"/>
      <c r="E1209" s="12"/>
      <c r="G1209" s="12"/>
      <c r="H1209" s="12"/>
      <c r="I1209" s="12"/>
    </row>
    <row r="1210" spans="4:9" x14ac:dyDescent="0.3">
      <c r="D1210" s="12"/>
      <c r="E1210" s="12"/>
      <c r="G1210" s="12"/>
      <c r="H1210" s="12"/>
      <c r="I1210" s="12"/>
    </row>
    <row r="1211" spans="4:9" x14ac:dyDescent="0.3">
      <c r="D1211" s="12"/>
      <c r="E1211" s="12"/>
      <c r="G1211" s="12"/>
      <c r="H1211" s="12"/>
      <c r="I1211" s="12"/>
    </row>
    <row r="1212" spans="4:9" x14ac:dyDescent="0.3">
      <c r="D1212" s="12"/>
      <c r="E1212" s="12"/>
      <c r="G1212" s="12"/>
      <c r="H1212" s="12"/>
      <c r="I1212" s="12"/>
    </row>
    <row r="1213" spans="4:9" x14ac:dyDescent="0.3">
      <c r="D1213" s="12"/>
      <c r="E1213" s="12"/>
      <c r="G1213" s="12"/>
      <c r="H1213" s="12"/>
      <c r="I1213" s="12"/>
    </row>
    <row r="1214" spans="4:9" x14ac:dyDescent="0.3">
      <c r="D1214" s="12"/>
      <c r="E1214" s="12"/>
      <c r="G1214" s="12"/>
      <c r="H1214" s="12"/>
      <c r="I1214" s="12"/>
    </row>
    <row r="1215" spans="4:9" x14ac:dyDescent="0.3">
      <c r="D1215" s="12"/>
      <c r="E1215" s="12"/>
      <c r="G1215" s="12"/>
      <c r="H1215" s="12"/>
      <c r="I1215" s="12"/>
    </row>
    <row r="1216" spans="4:9" x14ac:dyDescent="0.3">
      <c r="D1216" s="12"/>
      <c r="E1216" s="12"/>
      <c r="G1216" s="12"/>
      <c r="H1216" s="12"/>
      <c r="I1216" s="12"/>
    </row>
    <row r="1217" spans="4:9" x14ac:dyDescent="0.3">
      <c r="D1217" s="12"/>
      <c r="E1217" s="12"/>
      <c r="G1217" s="12"/>
      <c r="H1217" s="12"/>
      <c r="I1217" s="12"/>
    </row>
    <row r="1218" spans="4:9" x14ac:dyDescent="0.3">
      <c r="D1218" s="12"/>
      <c r="E1218" s="12"/>
      <c r="G1218" s="12"/>
      <c r="H1218" s="12"/>
      <c r="I1218" s="12"/>
    </row>
    <row r="1219" spans="4:9" x14ac:dyDescent="0.3">
      <c r="D1219" s="12"/>
      <c r="E1219" s="12"/>
      <c r="G1219" s="12"/>
      <c r="H1219" s="12"/>
      <c r="I1219" s="12"/>
    </row>
    <row r="1220" spans="4:9" x14ac:dyDescent="0.3">
      <c r="D1220" s="12"/>
      <c r="E1220" s="12"/>
      <c r="G1220" s="12"/>
      <c r="H1220" s="12"/>
      <c r="I1220" s="12"/>
    </row>
    <row r="1221" spans="4:9" x14ac:dyDescent="0.3">
      <c r="D1221" s="12"/>
      <c r="E1221" s="12"/>
      <c r="G1221" s="12"/>
      <c r="H1221" s="12"/>
      <c r="I1221" s="12"/>
    </row>
    <row r="1222" spans="4:9" x14ac:dyDescent="0.3">
      <c r="D1222" s="12"/>
      <c r="E1222" s="12"/>
      <c r="G1222" s="12"/>
      <c r="H1222" s="12"/>
      <c r="I1222" s="12"/>
    </row>
    <row r="1223" spans="4:9" x14ac:dyDescent="0.3">
      <c r="D1223" s="12"/>
      <c r="E1223" s="12"/>
      <c r="G1223" s="12"/>
      <c r="H1223" s="12"/>
      <c r="I1223" s="12"/>
    </row>
    <row r="1224" spans="4:9" x14ac:dyDescent="0.3">
      <c r="D1224" s="12"/>
      <c r="E1224" s="12"/>
      <c r="G1224" s="12"/>
      <c r="H1224" s="12"/>
      <c r="I1224" s="12"/>
    </row>
    <row r="1225" spans="4:9" x14ac:dyDescent="0.3">
      <c r="D1225" s="12"/>
      <c r="E1225" s="12"/>
      <c r="G1225" s="12"/>
      <c r="H1225" s="12"/>
      <c r="I1225" s="12"/>
    </row>
    <row r="1226" spans="4:9" x14ac:dyDescent="0.3">
      <c r="D1226" s="12"/>
      <c r="E1226" s="12"/>
      <c r="G1226" s="12"/>
      <c r="H1226" s="12"/>
      <c r="I1226" s="12"/>
    </row>
    <row r="1227" spans="4:9" x14ac:dyDescent="0.3">
      <c r="D1227" s="12"/>
      <c r="E1227" s="12"/>
      <c r="G1227" s="12"/>
      <c r="H1227" s="12"/>
      <c r="I1227" s="12"/>
    </row>
    <row r="1228" spans="4:9" x14ac:dyDescent="0.3">
      <c r="D1228" s="12"/>
      <c r="E1228" s="12"/>
      <c r="G1228" s="12"/>
      <c r="H1228" s="12"/>
      <c r="I1228" s="12"/>
    </row>
    <row r="1229" spans="4:9" x14ac:dyDescent="0.3">
      <c r="D1229" s="12"/>
      <c r="E1229" s="12"/>
      <c r="G1229" s="12"/>
      <c r="H1229" s="12"/>
      <c r="I1229" s="12"/>
    </row>
    <row r="1230" spans="4:9" x14ac:dyDescent="0.3">
      <c r="D1230" s="12"/>
      <c r="E1230" s="12"/>
      <c r="G1230" s="12"/>
      <c r="H1230" s="12"/>
      <c r="I1230" s="12"/>
    </row>
    <row r="1231" spans="4:9" x14ac:dyDescent="0.3">
      <c r="D1231" s="12"/>
      <c r="E1231" s="12"/>
      <c r="G1231" s="12"/>
      <c r="H1231" s="12"/>
      <c r="I1231" s="12"/>
    </row>
    <row r="1232" spans="4:9" x14ac:dyDescent="0.3">
      <c r="D1232" s="12"/>
      <c r="E1232" s="12"/>
      <c r="G1232" s="12"/>
      <c r="H1232" s="12"/>
      <c r="I1232" s="12"/>
    </row>
    <row r="1233" spans="4:9" x14ac:dyDescent="0.3">
      <c r="D1233" s="12"/>
      <c r="E1233" s="12"/>
      <c r="G1233" s="12"/>
      <c r="H1233" s="12"/>
      <c r="I1233" s="12"/>
    </row>
    <row r="1234" spans="4:9" x14ac:dyDescent="0.3">
      <c r="D1234" s="12"/>
      <c r="E1234" s="12"/>
      <c r="G1234" s="12"/>
      <c r="H1234" s="12"/>
      <c r="I1234" s="12"/>
    </row>
    <row r="1235" spans="4:9" x14ac:dyDescent="0.3">
      <c r="D1235" s="12"/>
      <c r="E1235" s="12"/>
      <c r="G1235" s="12"/>
      <c r="H1235" s="12"/>
      <c r="I1235" s="12"/>
    </row>
    <row r="1236" spans="4:9" x14ac:dyDescent="0.3">
      <c r="D1236" s="12"/>
      <c r="E1236" s="12"/>
      <c r="G1236" s="12"/>
      <c r="H1236" s="12"/>
      <c r="I1236" s="12"/>
    </row>
    <row r="1237" spans="4:9" x14ac:dyDescent="0.3">
      <c r="D1237" s="12"/>
      <c r="E1237" s="12"/>
      <c r="G1237" s="12"/>
      <c r="H1237" s="12"/>
      <c r="I1237" s="12"/>
    </row>
    <row r="1238" spans="4:9" x14ac:dyDescent="0.3">
      <c r="D1238" s="12"/>
      <c r="E1238" s="12"/>
      <c r="G1238" s="12"/>
      <c r="H1238" s="12"/>
      <c r="I1238" s="12"/>
    </row>
    <row r="1239" spans="4:9" x14ac:dyDescent="0.3">
      <c r="D1239" s="12"/>
      <c r="E1239" s="12"/>
      <c r="G1239" s="12"/>
      <c r="H1239" s="12"/>
      <c r="I1239" s="12"/>
    </row>
    <row r="1240" spans="4:9" x14ac:dyDescent="0.3">
      <c r="D1240" s="12"/>
      <c r="E1240" s="12"/>
      <c r="G1240" s="12"/>
      <c r="H1240" s="12"/>
      <c r="I1240" s="12"/>
    </row>
    <row r="1241" spans="4:9" x14ac:dyDescent="0.3">
      <c r="D1241" s="12"/>
      <c r="E1241" s="12"/>
      <c r="G1241" s="12"/>
      <c r="H1241" s="12"/>
      <c r="I1241" s="12"/>
    </row>
    <row r="1242" spans="4:9" x14ac:dyDescent="0.3">
      <c r="D1242" s="12"/>
      <c r="E1242" s="12"/>
      <c r="G1242" s="12"/>
      <c r="H1242" s="12"/>
      <c r="I1242" s="12"/>
    </row>
    <row r="1243" spans="4:9" x14ac:dyDescent="0.3">
      <c r="D1243" s="12"/>
      <c r="E1243" s="12"/>
      <c r="G1243" s="12"/>
      <c r="H1243" s="12"/>
      <c r="I1243" s="12"/>
    </row>
    <row r="1244" spans="4:9" x14ac:dyDescent="0.3">
      <c r="D1244" s="12"/>
      <c r="E1244" s="12"/>
      <c r="G1244" s="12"/>
      <c r="H1244" s="12"/>
      <c r="I1244" s="12"/>
    </row>
    <row r="1245" spans="4:9" x14ac:dyDescent="0.3">
      <c r="D1245" s="12"/>
      <c r="E1245" s="12"/>
      <c r="G1245" s="12"/>
      <c r="H1245" s="12"/>
      <c r="I1245" s="12"/>
    </row>
    <row r="1246" spans="4:9" x14ac:dyDescent="0.3">
      <c r="D1246" s="12"/>
      <c r="E1246" s="12"/>
      <c r="G1246" s="12"/>
      <c r="H1246" s="12"/>
      <c r="I1246" s="12"/>
    </row>
    <row r="1247" spans="4:9" x14ac:dyDescent="0.3">
      <c r="D1247" s="12"/>
      <c r="E1247" s="12"/>
      <c r="G1247" s="12"/>
      <c r="H1247" s="12"/>
      <c r="I1247" s="12"/>
    </row>
    <row r="1248" spans="4:9" x14ac:dyDescent="0.3">
      <c r="D1248" s="12"/>
      <c r="E1248" s="12"/>
      <c r="G1248" s="12"/>
      <c r="H1248" s="12"/>
      <c r="I1248" s="12"/>
    </row>
    <row r="1249" spans="4:9" x14ac:dyDescent="0.3">
      <c r="D1249" s="12"/>
      <c r="E1249" s="12"/>
      <c r="G1249" s="12"/>
      <c r="H1249" s="12"/>
      <c r="I1249" s="12"/>
    </row>
    <row r="1250" spans="4:9" x14ac:dyDescent="0.3">
      <c r="D1250" s="12"/>
      <c r="E1250" s="12"/>
      <c r="G1250" s="12"/>
      <c r="H1250" s="12"/>
      <c r="I1250" s="12"/>
    </row>
    <row r="1251" spans="4:9" x14ac:dyDescent="0.3">
      <c r="D1251" s="12"/>
      <c r="E1251" s="12"/>
      <c r="G1251" s="12"/>
      <c r="H1251" s="12"/>
      <c r="I1251" s="12"/>
    </row>
    <row r="1252" spans="4:9" x14ac:dyDescent="0.3">
      <c r="D1252" s="12"/>
      <c r="E1252" s="12"/>
      <c r="G1252" s="12"/>
      <c r="H1252" s="12"/>
      <c r="I1252" s="12"/>
    </row>
    <row r="1253" spans="4:9" x14ac:dyDescent="0.3">
      <c r="D1253" s="12"/>
      <c r="E1253" s="12"/>
      <c r="G1253" s="12"/>
      <c r="H1253" s="12"/>
      <c r="I1253" s="12"/>
    </row>
    <row r="1254" spans="4:9" x14ac:dyDescent="0.3">
      <c r="D1254" s="12"/>
      <c r="E1254" s="12"/>
      <c r="G1254" s="12"/>
      <c r="H1254" s="12"/>
      <c r="I1254" s="12"/>
    </row>
    <row r="1255" spans="4:9" x14ac:dyDescent="0.3">
      <c r="D1255" s="12"/>
      <c r="E1255" s="12"/>
      <c r="G1255" s="12"/>
      <c r="H1255" s="12"/>
      <c r="I1255" s="12"/>
    </row>
    <row r="1256" spans="4:9" x14ac:dyDescent="0.3">
      <c r="D1256" s="12"/>
      <c r="E1256" s="12"/>
      <c r="G1256" s="12"/>
      <c r="H1256" s="12"/>
      <c r="I1256" s="12"/>
    </row>
    <row r="1257" spans="4:9" x14ac:dyDescent="0.3">
      <c r="D1257" s="12"/>
      <c r="E1257" s="12"/>
      <c r="G1257" s="12"/>
      <c r="H1257" s="12"/>
      <c r="I1257" s="12"/>
    </row>
    <row r="1258" spans="4:9" x14ac:dyDescent="0.3">
      <c r="D1258" s="12"/>
      <c r="E1258" s="12"/>
      <c r="G1258" s="12"/>
      <c r="H1258" s="12"/>
      <c r="I1258" s="12"/>
    </row>
    <row r="1259" spans="4:9" x14ac:dyDescent="0.3">
      <c r="D1259" s="12"/>
      <c r="E1259" s="12"/>
      <c r="G1259" s="12"/>
      <c r="H1259" s="12"/>
      <c r="I1259" s="12"/>
    </row>
    <row r="1260" spans="4:9" x14ac:dyDescent="0.3">
      <c r="D1260" s="12"/>
      <c r="E1260" s="12"/>
      <c r="G1260" s="12"/>
      <c r="H1260" s="12"/>
      <c r="I1260" s="12"/>
    </row>
    <row r="1261" spans="4:9" x14ac:dyDescent="0.3">
      <c r="D1261" s="12"/>
      <c r="E1261" s="12"/>
      <c r="G1261" s="12"/>
      <c r="H1261" s="12"/>
      <c r="I1261" s="12"/>
    </row>
    <row r="1262" spans="4:9" x14ac:dyDescent="0.3">
      <c r="D1262" s="12"/>
      <c r="E1262" s="12"/>
      <c r="G1262" s="12"/>
      <c r="H1262" s="12"/>
      <c r="I1262" s="12"/>
    </row>
    <row r="1263" spans="4:9" x14ac:dyDescent="0.3">
      <c r="D1263" s="12"/>
      <c r="E1263" s="12"/>
      <c r="G1263" s="12"/>
      <c r="H1263" s="12"/>
      <c r="I1263" s="12"/>
    </row>
    <row r="1264" spans="4:9" x14ac:dyDescent="0.3">
      <c r="D1264" s="12"/>
      <c r="E1264" s="12"/>
      <c r="G1264" s="12"/>
      <c r="H1264" s="12"/>
      <c r="I1264" s="12"/>
    </row>
    <row r="1265" spans="4:9" x14ac:dyDescent="0.3">
      <c r="D1265" s="12"/>
      <c r="E1265" s="12"/>
      <c r="G1265" s="12"/>
      <c r="H1265" s="12"/>
      <c r="I1265" s="12"/>
    </row>
    <row r="1266" spans="4:9" x14ac:dyDescent="0.3">
      <c r="D1266" s="12"/>
      <c r="E1266" s="12"/>
      <c r="G1266" s="12"/>
      <c r="H1266" s="12"/>
      <c r="I1266" s="12"/>
    </row>
    <row r="1267" spans="4:9" x14ac:dyDescent="0.3">
      <c r="D1267" s="12"/>
      <c r="E1267" s="12"/>
      <c r="G1267" s="12"/>
      <c r="H1267" s="12"/>
      <c r="I1267" s="12"/>
    </row>
    <row r="1268" spans="4:9" x14ac:dyDescent="0.3">
      <c r="D1268" s="12"/>
      <c r="E1268" s="12"/>
      <c r="G1268" s="12"/>
      <c r="H1268" s="12"/>
      <c r="I1268" s="12"/>
    </row>
    <row r="1269" spans="4:9" x14ac:dyDescent="0.3">
      <c r="D1269" s="12"/>
      <c r="E1269" s="12"/>
      <c r="G1269" s="12"/>
      <c r="H1269" s="12"/>
      <c r="I1269" s="12"/>
    </row>
    <row r="1270" spans="4:9" x14ac:dyDescent="0.3">
      <c r="D1270" s="12"/>
      <c r="E1270" s="12"/>
      <c r="G1270" s="12"/>
      <c r="H1270" s="12"/>
      <c r="I1270" s="12"/>
    </row>
    <row r="1271" spans="4:9" x14ac:dyDescent="0.3">
      <c r="D1271" s="12"/>
      <c r="E1271" s="12"/>
      <c r="G1271" s="12"/>
      <c r="H1271" s="12"/>
      <c r="I1271" s="12"/>
    </row>
    <row r="1272" spans="4:9" x14ac:dyDescent="0.3">
      <c r="D1272" s="12"/>
      <c r="E1272" s="12"/>
      <c r="G1272" s="12"/>
      <c r="H1272" s="12"/>
      <c r="I1272" s="12"/>
    </row>
    <row r="1273" spans="4:9" x14ac:dyDescent="0.3">
      <c r="D1273" s="12"/>
      <c r="E1273" s="12"/>
      <c r="G1273" s="12"/>
      <c r="H1273" s="12"/>
      <c r="I1273" s="12"/>
    </row>
    <row r="1274" spans="4:9" x14ac:dyDescent="0.3">
      <c r="D1274" s="12"/>
      <c r="E1274" s="12"/>
      <c r="G1274" s="12"/>
      <c r="H1274" s="12"/>
      <c r="I1274" s="12"/>
    </row>
    <row r="1275" spans="4:9" x14ac:dyDescent="0.3">
      <c r="D1275" s="12"/>
      <c r="E1275" s="12"/>
      <c r="G1275" s="12"/>
      <c r="H1275" s="12"/>
      <c r="I1275" s="12"/>
    </row>
    <row r="1276" spans="4:9" x14ac:dyDescent="0.3">
      <c r="D1276" s="12"/>
      <c r="E1276" s="12"/>
      <c r="G1276" s="12"/>
      <c r="H1276" s="12"/>
      <c r="I1276" s="12"/>
    </row>
    <row r="1277" spans="4:9" x14ac:dyDescent="0.3">
      <c r="D1277" s="12"/>
      <c r="E1277" s="12"/>
      <c r="G1277" s="12"/>
      <c r="H1277" s="12"/>
      <c r="I1277" s="12"/>
    </row>
    <row r="1278" spans="4:9" x14ac:dyDescent="0.3">
      <c r="D1278" s="12"/>
      <c r="E1278" s="12"/>
      <c r="G1278" s="12"/>
      <c r="H1278" s="12"/>
      <c r="I1278" s="12"/>
    </row>
    <row r="1279" spans="4:9" x14ac:dyDescent="0.3">
      <c r="D1279" s="12"/>
      <c r="E1279" s="12"/>
      <c r="G1279" s="12"/>
      <c r="H1279" s="12"/>
      <c r="I1279" s="12"/>
    </row>
    <row r="1280" spans="4:9" x14ac:dyDescent="0.3">
      <c r="D1280" s="12"/>
      <c r="E1280" s="12"/>
      <c r="G1280" s="12"/>
      <c r="H1280" s="12"/>
      <c r="I1280" s="12"/>
    </row>
    <row r="1281" spans="4:9" x14ac:dyDescent="0.3">
      <c r="D1281" s="12"/>
      <c r="E1281" s="12"/>
      <c r="G1281" s="12"/>
      <c r="H1281" s="12"/>
      <c r="I1281" s="12"/>
    </row>
    <row r="1282" spans="4:9" x14ac:dyDescent="0.3">
      <c r="D1282" s="12"/>
      <c r="E1282" s="12"/>
      <c r="G1282" s="12"/>
      <c r="H1282" s="12"/>
      <c r="I1282" s="12"/>
    </row>
    <row r="1283" spans="4:9" x14ac:dyDescent="0.3">
      <c r="D1283" s="12"/>
      <c r="E1283" s="12"/>
      <c r="G1283" s="12"/>
      <c r="H1283" s="12"/>
      <c r="I1283" s="12"/>
    </row>
    <row r="1284" spans="4:9" x14ac:dyDescent="0.3">
      <c r="D1284" s="12"/>
      <c r="E1284" s="12"/>
      <c r="G1284" s="12"/>
      <c r="H1284" s="12"/>
      <c r="I1284" s="12"/>
    </row>
    <row r="1285" spans="4:9" x14ac:dyDescent="0.3">
      <c r="D1285" s="12"/>
      <c r="E1285" s="12"/>
      <c r="G1285" s="12"/>
      <c r="H1285" s="12"/>
      <c r="I1285" s="12"/>
    </row>
    <row r="1286" spans="4:9" x14ac:dyDescent="0.3">
      <c r="D1286" s="12"/>
      <c r="E1286" s="12"/>
      <c r="G1286" s="12"/>
      <c r="H1286" s="12"/>
      <c r="I1286" s="12"/>
    </row>
    <row r="1287" spans="4:9" x14ac:dyDescent="0.3">
      <c r="D1287" s="12"/>
      <c r="E1287" s="12"/>
      <c r="G1287" s="12"/>
      <c r="H1287" s="12"/>
      <c r="I1287" s="12"/>
    </row>
    <row r="1288" spans="4:9" x14ac:dyDescent="0.3">
      <c r="D1288" s="12"/>
      <c r="E1288" s="12"/>
      <c r="G1288" s="12"/>
      <c r="H1288" s="12"/>
      <c r="I1288" s="12"/>
    </row>
    <row r="1289" spans="4:9" x14ac:dyDescent="0.3">
      <c r="D1289" s="12"/>
      <c r="E1289" s="12"/>
      <c r="G1289" s="12"/>
      <c r="H1289" s="12"/>
      <c r="I1289" s="12"/>
    </row>
    <row r="1290" spans="4:9" x14ac:dyDescent="0.3">
      <c r="D1290" s="12"/>
      <c r="E1290" s="12"/>
      <c r="G1290" s="12"/>
      <c r="H1290" s="12"/>
      <c r="I1290" s="12"/>
    </row>
    <row r="1291" spans="4:9" x14ac:dyDescent="0.3">
      <c r="D1291" s="12"/>
      <c r="E1291" s="12"/>
      <c r="G1291" s="12"/>
      <c r="H1291" s="12"/>
      <c r="I1291" s="12"/>
    </row>
    <row r="1292" spans="4:9" x14ac:dyDescent="0.3">
      <c r="D1292" s="12"/>
      <c r="E1292" s="12"/>
      <c r="G1292" s="12"/>
      <c r="H1292" s="12"/>
      <c r="I1292" s="12"/>
    </row>
    <row r="1293" spans="4:9" x14ac:dyDescent="0.3">
      <c r="D1293" s="12"/>
      <c r="E1293" s="12"/>
      <c r="G1293" s="12"/>
      <c r="H1293" s="12"/>
      <c r="I1293" s="12"/>
    </row>
    <row r="1294" spans="4:9" x14ac:dyDescent="0.3">
      <c r="D1294" s="12"/>
      <c r="E1294" s="12"/>
      <c r="G1294" s="12"/>
      <c r="H1294" s="12"/>
      <c r="I1294" s="12"/>
    </row>
    <row r="1295" spans="4:9" x14ac:dyDescent="0.3">
      <c r="D1295" s="12"/>
      <c r="E1295" s="12"/>
      <c r="G1295" s="12"/>
      <c r="H1295" s="12"/>
      <c r="I1295" s="12"/>
    </row>
    <row r="1296" spans="4:9" x14ac:dyDescent="0.3">
      <c r="D1296" s="12"/>
      <c r="E1296" s="12"/>
      <c r="G1296" s="12"/>
      <c r="H1296" s="12"/>
      <c r="I1296" s="12"/>
    </row>
    <row r="1297" spans="4:9" x14ac:dyDescent="0.3">
      <c r="D1297" s="12"/>
      <c r="E1297" s="12"/>
      <c r="G1297" s="12"/>
      <c r="H1297" s="12"/>
      <c r="I1297" s="12"/>
    </row>
    <row r="1298" spans="4:9" x14ac:dyDescent="0.3">
      <c r="D1298" s="12"/>
      <c r="E1298" s="12"/>
      <c r="G1298" s="12"/>
      <c r="H1298" s="12"/>
      <c r="I1298" s="12"/>
    </row>
    <row r="1299" spans="4:9" x14ac:dyDescent="0.3">
      <c r="D1299" s="12"/>
      <c r="E1299" s="12"/>
      <c r="G1299" s="12"/>
      <c r="H1299" s="12"/>
      <c r="I1299" s="12"/>
    </row>
    <row r="1300" spans="4:9" x14ac:dyDescent="0.3">
      <c r="D1300" s="12"/>
      <c r="E1300" s="12"/>
      <c r="G1300" s="12"/>
      <c r="H1300" s="12"/>
      <c r="I1300" s="12"/>
    </row>
    <row r="1301" spans="4:9" x14ac:dyDescent="0.3">
      <c r="D1301" s="12"/>
      <c r="E1301" s="12"/>
      <c r="G1301" s="12"/>
      <c r="H1301" s="12"/>
      <c r="I1301" s="12"/>
    </row>
    <row r="1302" spans="4:9" x14ac:dyDescent="0.3">
      <c r="D1302" s="12"/>
      <c r="E1302" s="12"/>
      <c r="G1302" s="12"/>
      <c r="H1302" s="12"/>
      <c r="I1302" s="12"/>
    </row>
    <row r="1303" spans="4:9" x14ac:dyDescent="0.3">
      <c r="D1303" s="12"/>
      <c r="E1303" s="12"/>
      <c r="G1303" s="12"/>
      <c r="H1303" s="12"/>
      <c r="I1303" s="12"/>
    </row>
    <row r="1304" spans="4:9" x14ac:dyDescent="0.3">
      <c r="D1304" s="12"/>
      <c r="E1304" s="12"/>
      <c r="G1304" s="12"/>
      <c r="H1304" s="12"/>
      <c r="I1304" s="12"/>
    </row>
    <row r="1305" spans="4:9" x14ac:dyDescent="0.3">
      <c r="D1305" s="12"/>
      <c r="E1305" s="12"/>
      <c r="G1305" s="12"/>
      <c r="H1305" s="12"/>
      <c r="I1305" s="12"/>
    </row>
    <row r="1306" spans="4:9" x14ac:dyDescent="0.3">
      <c r="D1306" s="12"/>
      <c r="E1306" s="12"/>
      <c r="G1306" s="12"/>
      <c r="H1306" s="12"/>
      <c r="I1306" s="12"/>
    </row>
    <row r="1307" spans="4:9" x14ac:dyDescent="0.3">
      <c r="D1307" s="12"/>
      <c r="E1307" s="12"/>
      <c r="G1307" s="12"/>
      <c r="H1307" s="12"/>
      <c r="I1307" s="12"/>
    </row>
    <row r="1308" spans="4:9" x14ac:dyDescent="0.3">
      <c r="D1308" s="12"/>
      <c r="E1308" s="12"/>
      <c r="G1308" s="12"/>
      <c r="H1308" s="12"/>
      <c r="I1308" s="12"/>
    </row>
    <row r="1309" spans="4:9" x14ac:dyDescent="0.3">
      <c r="D1309" s="12"/>
      <c r="E1309" s="12"/>
      <c r="G1309" s="12"/>
      <c r="H1309" s="12"/>
      <c r="I1309" s="12"/>
    </row>
    <row r="1310" spans="4:9" x14ac:dyDescent="0.3">
      <c r="D1310" s="12"/>
      <c r="E1310" s="12"/>
      <c r="G1310" s="12"/>
      <c r="H1310" s="12"/>
      <c r="I1310" s="12"/>
    </row>
    <row r="1311" spans="4:9" x14ac:dyDescent="0.3">
      <c r="D1311" s="12"/>
      <c r="E1311" s="12"/>
      <c r="G1311" s="12"/>
      <c r="H1311" s="12"/>
      <c r="I1311" s="12"/>
    </row>
    <row r="1312" spans="4:9" x14ac:dyDescent="0.3">
      <c r="D1312" s="12"/>
      <c r="E1312" s="12"/>
      <c r="G1312" s="12"/>
      <c r="H1312" s="12"/>
      <c r="I1312" s="12"/>
    </row>
    <row r="1313" spans="4:9" x14ac:dyDescent="0.3">
      <c r="D1313" s="12"/>
      <c r="E1313" s="12"/>
      <c r="G1313" s="12"/>
      <c r="H1313" s="12"/>
      <c r="I1313" s="12"/>
    </row>
    <row r="1314" spans="4:9" x14ac:dyDescent="0.3">
      <c r="D1314" s="12"/>
      <c r="E1314" s="12"/>
      <c r="G1314" s="12"/>
      <c r="H1314" s="12"/>
      <c r="I1314" s="12"/>
    </row>
    <row r="1315" spans="4:9" x14ac:dyDescent="0.3">
      <c r="D1315" s="12"/>
      <c r="E1315" s="12"/>
      <c r="G1315" s="12"/>
      <c r="H1315" s="12"/>
      <c r="I1315" s="12"/>
    </row>
    <row r="1316" spans="4:9" x14ac:dyDescent="0.3">
      <c r="D1316" s="12"/>
      <c r="E1316" s="12"/>
      <c r="G1316" s="12"/>
      <c r="H1316" s="12"/>
      <c r="I1316" s="12"/>
    </row>
    <row r="1317" spans="4:9" x14ac:dyDescent="0.3">
      <c r="D1317" s="12"/>
      <c r="E1317" s="12"/>
      <c r="G1317" s="12"/>
      <c r="H1317" s="12"/>
      <c r="I1317" s="12"/>
    </row>
    <row r="1318" spans="4:9" x14ac:dyDescent="0.3">
      <c r="D1318" s="12"/>
      <c r="E1318" s="12"/>
      <c r="G1318" s="12"/>
      <c r="H1318" s="12"/>
      <c r="I1318" s="12"/>
    </row>
    <row r="1319" spans="4:9" x14ac:dyDescent="0.3">
      <c r="D1319" s="12"/>
      <c r="E1319" s="12"/>
      <c r="G1319" s="12"/>
      <c r="H1319" s="12"/>
      <c r="I1319" s="12"/>
    </row>
    <row r="1320" spans="4:9" x14ac:dyDescent="0.3">
      <c r="D1320" s="12"/>
      <c r="E1320" s="12"/>
      <c r="G1320" s="12"/>
      <c r="H1320" s="12"/>
      <c r="I1320" s="12"/>
    </row>
    <row r="1321" spans="4:9" x14ac:dyDescent="0.3">
      <c r="D1321" s="12"/>
      <c r="E1321" s="12"/>
      <c r="G1321" s="12"/>
      <c r="H1321" s="12"/>
      <c r="I1321" s="12"/>
    </row>
    <row r="1322" spans="4:9" x14ac:dyDescent="0.3">
      <c r="D1322" s="12"/>
      <c r="E1322" s="12"/>
      <c r="G1322" s="12"/>
      <c r="H1322" s="12"/>
      <c r="I1322" s="12"/>
    </row>
    <row r="1323" spans="4:9" x14ac:dyDescent="0.3">
      <c r="D1323" s="12"/>
      <c r="E1323" s="12"/>
      <c r="G1323" s="12"/>
      <c r="H1323" s="12"/>
      <c r="I1323" s="12"/>
    </row>
    <row r="1324" spans="4:9" x14ac:dyDescent="0.3">
      <c r="D1324" s="12"/>
      <c r="E1324" s="12"/>
      <c r="G1324" s="12"/>
      <c r="H1324" s="12"/>
      <c r="I1324" s="12"/>
    </row>
    <row r="1325" spans="4:9" x14ac:dyDescent="0.3">
      <c r="D1325" s="12"/>
      <c r="E1325" s="12"/>
      <c r="G1325" s="12"/>
      <c r="H1325" s="12"/>
      <c r="I1325" s="12"/>
    </row>
    <row r="1326" spans="4:9" x14ac:dyDescent="0.3">
      <c r="D1326" s="12"/>
      <c r="E1326" s="12"/>
      <c r="G1326" s="12"/>
      <c r="H1326" s="12"/>
      <c r="I1326" s="12"/>
    </row>
    <row r="1327" spans="4:9" x14ac:dyDescent="0.3">
      <c r="D1327" s="12"/>
      <c r="E1327" s="12"/>
      <c r="G1327" s="12"/>
      <c r="H1327" s="12"/>
      <c r="I1327" s="12"/>
    </row>
    <row r="1328" spans="4:9" x14ac:dyDescent="0.3">
      <c r="D1328" s="12"/>
      <c r="E1328" s="12"/>
      <c r="G1328" s="12"/>
      <c r="H1328" s="12"/>
      <c r="I1328" s="12"/>
    </row>
    <row r="1329" spans="4:9" x14ac:dyDescent="0.3">
      <c r="D1329" s="12"/>
      <c r="E1329" s="12"/>
      <c r="G1329" s="12"/>
      <c r="H1329" s="12"/>
      <c r="I1329" s="12"/>
    </row>
    <row r="1330" spans="4:9" x14ac:dyDescent="0.3">
      <c r="D1330" s="12"/>
      <c r="E1330" s="12"/>
      <c r="G1330" s="12"/>
      <c r="H1330" s="12"/>
      <c r="I1330" s="12"/>
    </row>
    <row r="1331" spans="4:9" x14ac:dyDescent="0.3">
      <c r="D1331" s="12"/>
      <c r="E1331" s="12"/>
      <c r="G1331" s="12"/>
      <c r="H1331" s="12"/>
      <c r="I1331" s="12"/>
    </row>
    <row r="1332" spans="4:9" x14ac:dyDescent="0.3">
      <c r="D1332" s="12"/>
      <c r="E1332" s="12"/>
      <c r="G1332" s="12"/>
      <c r="H1332" s="12"/>
      <c r="I1332" s="12"/>
    </row>
    <row r="1333" spans="4:9" x14ac:dyDescent="0.3">
      <c r="D1333" s="12"/>
      <c r="E1333" s="12"/>
      <c r="G1333" s="12"/>
      <c r="H1333" s="12"/>
      <c r="I1333" s="12"/>
    </row>
    <row r="1334" spans="4:9" x14ac:dyDescent="0.3">
      <c r="D1334" s="12"/>
      <c r="E1334" s="12"/>
      <c r="G1334" s="12"/>
      <c r="H1334" s="12"/>
      <c r="I1334" s="12"/>
    </row>
    <row r="1335" spans="4:9" x14ac:dyDescent="0.3">
      <c r="D1335" s="12"/>
      <c r="E1335" s="12"/>
      <c r="G1335" s="12"/>
      <c r="H1335" s="12"/>
      <c r="I1335" s="12"/>
    </row>
    <row r="1336" spans="4:9" x14ac:dyDescent="0.3">
      <c r="D1336" s="12"/>
      <c r="E1336" s="12"/>
      <c r="G1336" s="12"/>
      <c r="H1336" s="12"/>
      <c r="I1336" s="12"/>
    </row>
    <row r="1337" spans="4:9" x14ac:dyDescent="0.3">
      <c r="D1337" s="12"/>
      <c r="E1337" s="12"/>
      <c r="G1337" s="12"/>
      <c r="H1337" s="12"/>
      <c r="I1337" s="12"/>
    </row>
    <row r="1338" spans="4:9" x14ac:dyDescent="0.3">
      <c r="D1338" s="12"/>
      <c r="E1338" s="12"/>
      <c r="G1338" s="12"/>
      <c r="H1338" s="12"/>
      <c r="I1338" s="12"/>
    </row>
    <row r="1339" spans="4:9" x14ac:dyDescent="0.3">
      <c r="D1339" s="12"/>
      <c r="E1339" s="12"/>
      <c r="G1339" s="12"/>
      <c r="H1339" s="12"/>
      <c r="I1339" s="12"/>
    </row>
    <row r="1340" spans="4:9" x14ac:dyDescent="0.3">
      <c r="D1340" s="12"/>
      <c r="E1340" s="12"/>
      <c r="G1340" s="12"/>
      <c r="H1340" s="12"/>
      <c r="I1340" s="12"/>
    </row>
    <row r="1341" spans="4:9" x14ac:dyDescent="0.3">
      <c r="D1341" s="12"/>
      <c r="E1341" s="12"/>
      <c r="G1341" s="12"/>
      <c r="H1341" s="12"/>
      <c r="I1341" s="12"/>
    </row>
    <row r="1342" spans="4:9" x14ac:dyDescent="0.3">
      <c r="D1342" s="12"/>
      <c r="E1342" s="12"/>
      <c r="G1342" s="12"/>
      <c r="H1342" s="12"/>
      <c r="I1342" s="12"/>
    </row>
    <row r="1343" spans="4:9" x14ac:dyDescent="0.3">
      <c r="D1343" s="12"/>
      <c r="E1343" s="12"/>
      <c r="G1343" s="12"/>
      <c r="H1343" s="12"/>
      <c r="I1343" s="12"/>
    </row>
    <row r="1344" spans="4:9" x14ac:dyDescent="0.3">
      <c r="D1344" s="12"/>
      <c r="E1344" s="12"/>
      <c r="G1344" s="12"/>
      <c r="H1344" s="12"/>
      <c r="I1344" s="12"/>
    </row>
    <row r="1345" spans="4:9" x14ac:dyDescent="0.3">
      <c r="D1345" s="12"/>
      <c r="E1345" s="12"/>
      <c r="G1345" s="12"/>
      <c r="H1345" s="12"/>
      <c r="I1345" s="12"/>
    </row>
    <row r="1346" spans="4:9" x14ac:dyDescent="0.3">
      <c r="D1346" s="12"/>
      <c r="E1346" s="12"/>
      <c r="G1346" s="12"/>
      <c r="H1346" s="12"/>
      <c r="I1346" s="12"/>
    </row>
    <row r="1347" spans="4:9" x14ac:dyDescent="0.3">
      <c r="D1347" s="12"/>
      <c r="E1347" s="12"/>
      <c r="G1347" s="12"/>
      <c r="H1347" s="12"/>
      <c r="I1347" s="12"/>
    </row>
    <row r="1348" spans="4:9" x14ac:dyDescent="0.3">
      <c r="D1348" s="12"/>
      <c r="E1348" s="12"/>
      <c r="G1348" s="12"/>
      <c r="H1348" s="12"/>
      <c r="I1348" s="12"/>
    </row>
    <row r="1349" spans="4:9" x14ac:dyDescent="0.3">
      <c r="D1349" s="12"/>
      <c r="E1349" s="12"/>
      <c r="G1349" s="12"/>
      <c r="H1349" s="12"/>
      <c r="I1349" s="12"/>
    </row>
    <row r="1350" spans="4:9" x14ac:dyDescent="0.3">
      <c r="D1350" s="12"/>
      <c r="E1350" s="12"/>
      <c r="G1350" s="12"/>
      <c r="H1350" s="12"/>
      <c r="I1350" s="12"/>
    </row>
    <row r="1351" spans="4:9" x14ac:dyDescent="0.3">
      <c r="D1351" s="12"/>
      <c r="E1351" s="12"/>
      <c r="G1351" s="12"/>
      <c r="H1351" s="12"/>
      <c r="I1351" s="12"/>
    </row>
    <row r="1352" spans="4:9" x14ac:dyDescent="0.3">
      <c r="D1352" s="12"/>
      <c r="E1352" s="12"/>
      <c r="G1352" s="12"/>
      <c r="H1352" s="12"/>
      <c r="I1352" s="12"/>
    </row>
    <row r="1353" spans="4:9" x14ac:dyDescent="0.3">
      <c r="D1353" s="12"/>
      <c r="E1353" s="12"/>
      <c r="G1353" s="12"/>
      <c r="H1353" s="12"/>
      <c r="I1353" s="12"/>
    </row>
    <row r="1354" spans="4:9" x14ac:dyDescent="0.3">
      <c r="D1354" s="12"/>
      <c r="E1354" s="12"/>
      <c r="G1354" s="12"/>
      <c r="H1354" s="12"/>
      <c r="I1354" s="12"/>
    </row>
    <row r="1355" spans="4:9" x14ac:dyDescent="0.3">
      <c r="D1355" s="12"/>
      <c r="E1355" s="12"/>
      <c r="G1355" s="12"/>
      <c r="H1355" s="12"/>
      <c r="I1355" s="12"/>
    </row>
    <row r="1356" spans="4:9" x14ac:dyDescent="0.3">
      <c r="D1356" s="12"/>
      <c r="E1356" s="12"/>
      <c r="G1356" s="12"/>
      <c r="H1356" s="12"/>
      <c r="I1356" s="12"/>
    </row>
    <row r="1357" spans="4:9" x14ac:dyDescent="0.3">
      <c r="D1357" s="12"/>
      <c r="E1357" s="12"/>
      <c r="G1357" s="12"/>
      <c r="H1357" s="12"/>
      <c r="I1357" s="12"/>
    </row>
    <row r="1358" spans="4:9" x14ac:dyDescent="0.3">
      <c r="D1358" s="12"/>
      <c r="E1358" s="12"/>
      <c r="G1358" s="12"/>
      <c r="H1358" s="12"/>
      <c r="I1358" s="12"/>
    </row>
    <row r="1359" spans="4:9" x14ac:dyDescent="0.3">
      <c r="D1359" s="12"/>
      <c r="E1359" s="12"/>
      <c r="G1359" s="12"/>
      <c r="H1359" s="12"/>
      <c r="I1359" s="12"/>
    </row>
    <row r="1360" spans="4:9" x14ac:dyDescent="0.3">
      <c r="D1360" s="12"/>
      <c r="E1360" s="12"/>
      <c r="G1360" s="12"/>
      <c r="H1360" s="12"/>
      <c r="I1360" s="12"/>
    </row>
    <row r="1361" spans="4:9" x14ac:dyDescent="0.3">
      <c r="D1361" s="12"/>
      <c r="E1361" s="12"/>
      <c r="G1361" s="12"/>
      <c r="H1361" s="12"/>
      <c r="I1361" s="12"/>
    </row>
    <row r="1362" spans="4:9" x14ac:dyDescent="0.3">
      <c r="D1362" s="12"/>
      <c r="E1362" s="12"/>
      <c r="G1362" s="12"/>
      <c r="H1362" s="12"/>
      <c r="I1362" s="12"/>
    </row>
    <row r="1363" spans="4:9" x14ac:dyDescent="0.3">
      <c r="D1363" s="12"/>
      <c r="E1363" s="12"/>
      <c r="G1363" s="12"/>
      <c r="H1363" s="12"/>
      <c r="I1363" s="12"/>
    </row>
    <row r="1364" spans="4:9" x14ac:dyDescent="0.3">
      <c r="D1364" s="12"/>
      <c r="E1364" s="12"/>
      <c r="G1364" s="12"/>
      <c r="H1364" s="12"/>
      <c r="I1364" s="12"/>
    </row>
    <row r="1365" spans="4:9" x14ac:dyDescent="0.3">
      <c r="D1365" s="12"/>
      <c r="E1365" s="12"/>
      <c r="G1365" s="12"/>
      <c r="H1365" s="12"/>
      <c r="I1365" s="12"/>
    </row>
    <row r="1366" spans="4:9" x14ac:dyDescent="0.3">
      <c r="D1366" s="12"/>
      <c r="E1366" s="12"/>
      <c r="G1366" s="12"/>
      <c r="H1366" s="12"/>
      <c r="I1366" s="12"/>
    </row>
    <row r="1367" spans="4:9" x14ac:dyDescent="0.3">
      <c r="D1367" s="12"/>
      <c r="E1367" s="12"/>
      <c r="G1367" s="12"/>
      <c r="H1367" s="12"/>
      <c r="I1367" s="12"/>
    </row>
    <row r="1368" spans="4:9" x14ac:dyDescent="0.3">
      <c r="D1368" s="12"/>
      <c r="E1368" s="12"/>
      <c r="G1368" s="12"/>
      <c r="H1368" s="12"/>
      <c r="I1368" s="12"/>
    </row>
    <row r="1369" spans="4:9" x14ac:dyDescent="0.3">
      <c r="D1369" s="12"/>
      <c r="E1369" s="12"/>
      <c r="G1369" s="12"/>
      <c r="H1369" s="12"/>
      <c r="I1369" s="12"/>
    </row>
    <row r="1370" spans="4:9" x14ac:dyDescent="0.3">
      <c r="D1370" s="12"/>
      <c r="E1370" s="12"/>
      <c r="G1370" s="12"/>
      <c r="H1370" s="12"/>
      <c r="I1370" s="12"/>
    </row>
    <row r="1371" spans="4:9" x14ac:dyDescent="0.3">
      <c r="D1371" s="12"/>
      <c r="E1371" s="12"/>
      <c r="G1371" s="12"/>
      <c r="H1371" s="12"/>
      <c r="I1371" s="12"/>
    </row>
    <row r="1372" spans="4:9" x14ac:dyDescent="0.3">
      <c r="D1372" s="12"/>
      <c r="E1372" s="12"/>
      <c r="G1372" s="12"/>
      <c r="H1372" s="12"/>
      <c r="I1372" s="12"/>
    </row>
    <row r="1373" spans="4:9" x14ac:dyDescent="0.3">
      <c r="D1373" s="12"/>
      <c r="E1373" s="12"/>
      <c r="G1373" s="12"/>
      <c r="H1373" s="12"/>
      <c r="I1373" s="12"/>
    </row>
    <row r="1374" spans="4:9" x14ac:dyDescent="0.3">
      <c r="D1374" s="12"/>
      <c r="E1374" s="12"/>
      <c r="G1374" s="12"/>
      <c r="H1374" s="12"/>
      <c r="I1374" s="12"/>
    </row>
    <row r="1375" spans="4:9" x14ac:dyDescent="0.3">
      <c r="D1375" s="12"/>
      <c r="E1375" s="12"/>
      <c r="G1375" s="12"/>
      <c r="H1375" s="12"/>
      <c r="I1375" s="12"/>
    </row>
    <row r="1376" spans="4:9" x14ac:dyDescent="0.3">
      <c r="D1376" s="12"/>
      <c r="E1376" s="12"/>
      <c r="G1376" s="12"/>
      <c r="H1376" s="12"/>
      <c r="I1376" s="12"/>
    </row>
    <row r="1377" spans="4:9" x14ac:dyDescent="0.3">
      <c r="D1377" s="12"/>
      <c r="E1377" s="12"/>
      <c r="G1377" s="12"/>
      <c r="H1377" s="12"/>
      <c r="I1377" s="12"/>
    </row>
    <row r="1378" spans="4:9" x14ac:dyDescent="0.3">
      <c r="D1378" s="12"/>
      <c r="E1378" s="12"/>
      <c r="G1378" s="12"/>
      <c r="H1378" s="12"/>
      <c r="I1378" s="12"/>
    </row>
    <row r="1379" spans="4:9" x14ac:dyDescent="0.3">
      <c r="D1379" s="12"/>
      <c r="E1379" s="12"/>
      <c r="G1379" s="12"/>
      <c r="H1379" s="12"/>
      <c r="I1379" s="12"/>
    </row>
    <row r="1380" spans="4:9" x14ac:dyDescent="0.3">
      <c r="D1380" s="12"/>
      <c r="E1380" s="12"/>
      <c r="G1380" s="12"/>
      <c r="H1380" s="12"/>
      <c r="I1380" s="12"/>
    </row>
    <row r="1381" spans="4:9" x14ac:dyDescent="0.3">
      <c r="D1381" s="12"/>
      <c r="E1381" s="12"/>
      <c r="G1381" s="12"/>
      <c r="H1381" s="12"/>
      <c r="I1381" s="12"/>
    </row>
    <row r="1382" spans="4:9" x14ac:dyDescent="0.3">
      <c r="D1382" s="12"/>
      <c r="E1382" s="12"/>
      <c r="G1382" s="12"/>
      <c r="H1382" s="12"/>
      <c r="I1382" s="12"/>
    </row>
    <row r="1383" spans="4:9" x14ac:dyDescent="0.3">
      <c r="D1383" s="12"/>
      <c r="E1383" s="12"/>
      <c r="G1383" s="12"/>
      <c r="H1383" s="12"/>
      <c r="I1383" s="12"/>
    </row>
    <row r="1384" spans="4:9" x14ac:dyDescent="0.3">
      <c r="D1384" s="12"/>
      <c r="E1384" s="12"/>
      <c r="G1384" s="12"/>
      <c r="H1384" s="12"/>
      <c r="I1384" s="12"/>
    </row>
    <row r="1385" spans="4:9" x14ac:dyDescent="0.3">
      <c r="D1385" s="12"/>
      <c r="E1385" s="12"/>
      <c r="G1385" s="12"/>
      <c r="H1385" s="12"/>
      <c r="I1385" s="12"/>
    </row>
    <row r="1386" spans="4:9" x14ac:dyDescent="0.3">
      <c r="D1386" s="12"/>
      <c r="E1386" s="12"/>
      <c r="G1386" s="12"/>
      <c r="H1386" s="12"/>
      <c r="I1386" s="12"/>
    </row>
    <row r="1387" spans="4:9" x14ac:dyDescent="0.3">
      <c r="D1387" s="12"/>
      <c r="E1387" s="12"/>
      <c r="G1387" s="12"/>
      <c r="H1387" s="12"/>
      <c r="I1387" s="12"/>
    </row>
    <row r="1388" spans="4:9" x14ac:dyDescent="0.3">
      <c r="D1388" s="12"/>
      <c r="E1388" s="12"/>
      <c r="G1388" s="12"/>
      <c r="H1388" s="12"/>
      <c r="I1388" s="12"/>
    </row>
    <row r="1389" spans="4:9" x14ac:dyDescent="0.3">
      <c r="D1389" s="12"/>
      <c r="E1389" s="12"/>
      <c r="G1389" s="12"/>
      <c r="H1389" s="12"/>
      <c r="I1389" s="12"/>
    </row>
    <row r="1390" spans="4:9" x14ac:dyDescent="0.3">
      <c r="D1390" s="12"/>
      <c r="E1390" s="12"/>
      <c r="G1390" s="12"/>
      <c r="H1390" s="12"/>
      <c r="I1390" s="12"/>
    </row>
    <row r="1391" spans="4:9" x14ac:dyDescent="0.3">
      <c r="D1391" s="12"/>
      <c r="E1391" s="12"/>
      <c r="G1391" s="12"/>
      <c r="H1391" s="12"/>
      <c r="I1391" s="12"/>
    </row>
    <row r="1392" spans="4:9" x14ac:dyDescent="0.3">
      <c r="D1392" s="12"/>
      <c r="E1392" s="12"/>
      <c r="G1392" s="12"/>
      <c r="H1392" s="12"/>
      <c r="I1392" s="12"/>
    </row>
    <row r="1393" spans="4:9" x14ac:dyDescent="0.3">
      <c r="D1393" s="12"/>
      <c r="E1393" s="12"/>
      <c r="G1393" s="12"/>
      <c r="H1393" s="12"/>
      <c r="I1393" s="12"/>
    </row>
    <row r="1394" spans="4:9" x14ac:dyDescent="0.3">
      <c r="D1394" s="12"/>
      <c r="E1394" s="12"/>
      <c r="G1394" s="12"/>
      <c r="H1394" s="12"/>
      <c r="I1394" s="12"/>
    </row>
    <row r="1395" spans="4:9" x14ac:dyDescent="0.3">
      <c r="D1395" s="12"/>
      <c r="E1395" s="12"/>
      <c r="G1395" s="12"/>
      <c r="H1395" s="12"/>
      <c r="I1395" s="12"/>
    </row>
    <row r="1396" spans="4:9" x14ac:dyDescent="0.3">
      <c r="D1396" s="12"/>
      <c r="E1396" s="12"/>
      <c r="G1396" s="12"/>
      <c r="H1396" s="12"/>
      <c r="I1396" s="12"/>
    </row>
    <row r="1397" spans="4:9" x14ac:dyDescent="0.3">
      <c r="D1397" s="12"/>
      <c r="E1397" s="12"/>
      <c r="G1397" s="12"/>
      <c r="H1397" s="12"/>
      <c r="I1397" s="12"/>
    </row>
    <row r="1398" spans="4:9" x14ac:dyDescent="0.3">
      <c r="D1398" s="12"/>
      <c r="E1398" s="12"/>
      <c r="G1398" s="12"/>
      <c r="H1398" s="12"/>
      <c r="I1398" s="12"/>
    </row>
    <row r="1399" spans="4:9" x14ac:dyDescent="0.3">
      <c r="D1399" s="12"/>
      <c r="E1399" s="12"/>
      <c r="G1399" s="12"/>
      <c r="H1399" s="12"/>
      <c r="I1399" s="12"/>
    </row>
    <row r="1400" spans="4:9" x14ac:dyDescent="0.3">
      <c r="D1400" s="12"/>
      <c r="E1400" s="12"/>
      <c r="G1400" s="12"/>
      <c r="H1400" s="12"/>
      <c r="I1400" s="12"/>
    </row>
    <row r="1401" spans="4:9" x14ac:dyDescent="0.3">
      <c r="D1401" s="12"/>
      <c r="E1401" s="12"/>
      <c r="G1401" s="12"/>
      <c r="H1401" s="12"/>
      <c r="I1401" s="12"/>
    </row>
    <row r="1402" spans="4:9" x14ac:dyDescent="0.3">
      <c r="D1402" s="12"/>
      <c r="E1402" s="12"/>
      <c r="G1402" s="12"/>
      <c r="H1402" s="12"/>
      <c r="I1402" s="12"/>
    </row>
    <row r="1403" spans="4:9" x14ac:dyDescent="0.3">
      <c r="D1403" s="12"/>
      <c r="E1403" s="12"/>
      <c r="G1403" s="12"/>
      <c r="H1403" s="12"/>
      <c r="I1403" s="12"/>
    </row>
    <row r="1404" spans="4:9" x14ac:dyDescent="0.3">
      <c r="D1404" s="12"/>
      <c r="E1404" s="12"/>
      <c r="G1404" s="12"/>
      <c r="H1404" s="12"/>
      <c r="I1404" s="12"/>
    </row>
    <row r="1405" spans="4:9" x14ac:dyDescent="0.3">
      <c r="D1405" s="12"/>
      <c r="E1405" s="12"/>
      <c r="G1405" s="12"/>
      <c r="H1405" s="12"/>
      <c r="I1405" s="12"/>
    </row>
    <row r="1406" spans="4:9" x14ac:dyDescent="0.3">
      <c r="D1406" s="12"/>
      <c r="E1406" s="12"/>
      <c r="G1406" s="12"/>
      <c r="H1406" s="12"/>
      <c r="I1406" s="12"/>
    </row>
    <row r="1407" spans="4:9" x14ac:dyDescent="0.3">
      <c r="D1407" s="12"/>
      <c r="E1407" s="12"/>
      <c r="G1407" s="12"/>
      <c r="H1407" s="12"/>
      <c r="I1407" s="12"/>
    </row>
    <row r="1408" spans="4:9" x14ac:dyDescent="0.3">
      <c r="D1408" s="12"/>
      <c r="E1408" s="12"/>
      <c r="G1408" s="12"/>
      <c r="H1408" s="12"/>
      <c r="I1408" s="12"/>
    </row>
    <row r="1409" spans="4:9" x14ac:dyDescent="0.3">
      <c r="D1409" s="12"/>
      <c r="E1409" s="12"/>
      <c r="G1409" s="12"/>
      <c r="H1409" s="12"/>
      <c r="I1409" s="12"/>
    </row>
    <row r="1410" spans="4:9" x14ac:dyDescent="0.3">
      <c r="D1410" s="12"/>
      <c r="E1410" s="12"/>
      <c r="G1410" s="12"/>
      <c r="H1410" s="12"/>
      <c r="I1410" s="12"/>
    </row>
    <row r="1411" spans="4:9" x14ac:dyDescent="0.3">
      <c r="D1411" s="12"/>
      <c r="E1411" s="12"/>
      <c r="G1411" s="12"/>
      <c r="H1411" s="12"/>
      <c r="I1411" s="12"/>
    </row>
    <row r="1412" spans="4:9" x14ac:dyDescent="0.3">
      <c r="D1412" s="12"/>
      <c r="E1412" s="12"/>
      <c r="G1412" s="12"/>
      <c r="H1412" s="12"/>
      <c r="I1412" s="12"/>
    </row>
    <row r="1413" spans="4:9" x14ac:dyDescent="0.3">
      <c r="D1413" s="12"/>
      <c r="E1413" s="12"/>
      <c r="G1413" s="12"/>
      <c r="H1413" s="12"/>
      <c r="I1413" s="12"/>
    </row>
    <row r="1414" spans="4:9" x14ac:dyDescent="0.3">
      <c r="D1414" s="12"/>
      <c r="E1414" s="12"/>
      <c r="G1414" s="12"/>
      <c r="H1414" s="12"/>
      <c r="I1414" s="12"/>
    </row>
    <row r="1415" spans="4:9" x14ac:dyDescent="0.3">
      <c r="D1415" s="12"/>
      <c r="E1415" s="12"/>
      <c r="G1415" s="12"/>
      <c r="H1415" s="12"/>
      <c r="I1415" s="12"/>
    </row>
    <row r="1416" spans="4:9" x14ac:dyDescent="0.3">
      <c r="D1416" s="12"/>
      <c r="E1416" s="12"/>
      <c r="G1416" s="12"/>
      <c r="H1416" s="12"/>
      <c r="I1416" s="12"/>
    </row>
    <row r="1417" spans="4:9" x14ac:dyDescent="0.3">
      <c r="D1417" s="12"/>
      <c r="E1417" s="12"/>
      <c r="G1417" s="12"/>
      <c r="H1417" s="12"/>
      <c r="I1417" s="12"/>
    </row>
    <row r="1418" spans="4:9" x14ac:dyDescent="0.3">
      <c r="D1418" s="12"/>
      <c r="E1418" s="12"/>
      <c r="G1418" s="12"/>
      <c r="H1418" s="12"/>
      <c r="I1418" s="12"/>
    </row>
    <row r="1419" spans="4:9" x14ac:dyDescent="0.3">
      <c r="D1419" s="12"/>
      <c r="E1419" s="12"/>
      <c r="G1419" s="12"/>
      <c r="H1419" s="12"/>
      <c r="I1419" s="12"/>
    </row>
    <row r="1420" spans="4:9" x14ac:dyDescent="0.3">
      <c r="D1420" s="12"/>
      <c r="E1420" s="12"/>
      <c r="G1420" s="12"/>
      <c r="H1420" s="12"/>
      <c r="I1420" s="12"/>
    </row>
    <row r="1421" spans="4:9" x14ac:dyDescent="0.3">
      <c r="D1421" s="12"/>
      <c r="E1421" s="12"/>
      <c r="G1421" s="12"/>
      <c r="H1421" s="12"/>
      <c r="I1421" s="12"/>
    </row>
    <row r="1422" spans="4:9" x14ac:dyDescent="0.3">
      <c r="D1422" s="12"/>
      <c r="E1422" s="12"/>
      <c r="G1422" s="12"/>
      <c r="H1422" s="12"/>
      <c r="I1422" s="12"/>
    </row>
    <row r="1423" spans="4:9" x14ac:dyDescent="0.3">
      <c r="D1423" s="12"/>
      <c r="E1423" s="12"/>
      <c r="G1423" s="12"/>
      <c r="H1423" s="12"/>
      <c r="I1423" s="12"/>
    </row>
    <row r="1424" spans="4:9" x14ac:dyDescent="0.3">
      <c r="D1424" s="12"/>
      <c r="E1424" s="12"/>
      <c r="G1424" s="12"/>
      <c r="H1424" s="12"/>
      <c r="I1424" s="12"/>
    </row>
    <row r="1425" spans="4:9" x14ac:dyDescent="0.3">
      <c r="D1425" s="12"/>
      <c r="E1425" s="12"/>
      <c r="G1425" s="12"/>
      <c r="H1425" s="12"/>
      <c r="I1425" s="12"/>
    </row>
    <row r="1426" spans="4:9" x14ac:dyDescent="0.3">
      <c r="D1426" s="12"/>
      <c r="E1426" s="12"/>
      <c r="G1426" s="12"/>
      <c r="H1426" s="12"/>
      <c r="I1426" s="12"/>
    </row>
    <row r="1427" spans="4:9" x14ac:dyDescent="0.3">
      <c r="D1427" s="12"/>
      <c r="E1427" s="12"/>
      <c r="G1427" s="12"/>
      <c r="H1427" s="12"/>
      <c r="I1427" s="12"/>
    </row>
    <row r="1428" spans="4:9" x14ac:dyDescent="0.3">
      <c r="D1428" s="12"/>
      <c r="E1428" s="12"/>
      <c r="G1428" s="12"/>
      <c r="H1428" s="12"/>
      <c r="I1428" s="12"/>
    </row>
    <row r="1429" spans="4:9" x14ac:dyDescent="0.3">
      <c r="D1429" s="12"/>
      <c r="E1429" s="12"/>
      <c r="G1429" s="12"/>
      <c r="H1429" s="12"/>
      <c r="I1429" s="12"/>
    </row>
    <row r="1430" spans="4:9" x14ac:dyDescent="0.3">
      <c r="D1430" s="12"/>
      <c r="E1430" s="12"/>
      <c r="G1430" s="12"/>
      <c r="H1430" s="12"/>
      <c r="I1430" s="12"/>
    </row>
    <row r="1431" spans="4:9" x14ac:dyDescent="0.3">
      <c r="D1431" s="12"/>
      <c r="E1431" s="12"/>
      <c r="G1431" s="12"/>
      <c r="H1431" s="12"/>
      <c r="I1431" s="12"/>
    </row>
    <row r="1432" spans="4:9" x14ac:dyDescent="0.3">
      <c r="D1432" s="12"/>
      <c r="E1432" s="12"/>
      <c r="G1432" s="12"/>
      <c r="H1432" s="12"/>
      <c r="I1432" s="12"/>
    </row>
    <row r="1433" spans="4:9" x14ac:dyDescent="0.3">
      <c r="D1433" s="12"/>
      <c r="E1433" s="12"/>
      <c r="G1433" s="12"/>
      <c r="H1433" s="12"/>
      <c r="I1433" s="12"/>
    </row>
    <row r="1434" spans="4:9" x14ac:dyDescent="0.3">
      <c r="D1434" s="12"/>
      <c r="E1434" s="12"/>
      <c r="G1434" s="12"/>
      <c r="H1434" s="12"/>
      <c r="I1434" s="12"/>
    </row>
    <row r="1435" spans="4:9" x14ac:dyDescent="0.3">
      <c r="D1435" s="12"/>
      <c r="E1435" s="12"/>
      <c r="G1435" s="12"/>
      <c r="H1435" s="12"/>
      <c r="I1435" s="12"/>
    </row>
    <row r="1436" spans="4:9" x14ac:dyDescent="0.3">
      <c r="D1436" s="12"/>
      <c r="E1436" s="12"/>
      <c r="G1436" s="12"/>
      <c r="H1436" s="12"/>
      <c r="I1436" s="12"/>
    </row>
    <row r="1437" spans="4:9" x14ac:dyDescent="0.3">
      <c r="D1437" s="12"/>
      <c r="E1437" s="12"/>
      <c r="G1437" s="12"/>
      <c r="H1437" s="12"/>
      <c r="I1437" s="12"/>
    </row>
    <row r="1438" spans="4:9" x14ac:dyDescent="0.3">
      <c r="D1438" s="12"/>
      <c r="E1438" s="12"/>
      <c r="G1438" s="12"/>
      <c r="H1438" s="12"/>
      <c r="I1438" s="12"/>
    </row>
    <row r="1439" spans="4:9" x14ac:dyDescent="0.3">
      <c r="D1439" s="12"/>
      <c r="E1439" s="12"/>
      <c r="G1439" s="12"/>
      <c r="H1439" s="12"/>
      <c r="I1439" s="12"/>
    </row>
    <row r="1440" spans="4:9" x14ac:dyDescent="0.3">
      <c r="D1440" s="12"/>
      <c r="E1440" s="12"/>
      <c r="G1440" s="12"/>
      <c r="H1440" s="12"/>
      <c r="I1440" s="12"/>
    </row>
    <row r="1441" spans="4:9" x14ac:dyDescent="0.3">
      <c r="D1441" s="12"/>
      <c r="E1441" s="12"/>
      <c r="G1441" s="12"/>
      <c r="H1441" s="12"/>
      <c r="I1441" s="12"/>
    </row>
    <row r="1442" spans="4:9" x14ac:dyDescent="0.3">
      <c r="D1442" s="12"/>
      <c r="E1442" s="12"/>
      <c r="G1442" s="12"/>
      <c r="H1442" s="12"/>
      <c r="I1442" s="12"/>
    </row>
    <row r="1443" spans="4:9" x14ac:dyDescent="0.3">
      <c r="D1443" s="12"/>
      <c r="E1443" s="12"/>
      <c r="G1443" s="12"/>
      <c r="H1443" s="12"/>
      <c r="I1443" s="12"/>
    </row>
    <row r="1444" spans="4:9" x14ac:dyDescent="0.3">
      <c r="D1444" s="12"/>
      <c r="E1444" s="12"/>
      <c r="G1444" s="12"/>
      <c r="H1444" s="12"/>
      <c r="I1444" s="12"/>
    </row>
    <row r="1445" spans="4:9" x14ac:dyDescent="0.3">
      <c r="D1445" s="12"/>
      <c r="E1445" s="12"/>
      <c r="G1445" s="12"/>
      <c r="H1445" s="12"/>
      <c r="I1445" s="12"/>
    </row>
    <row r="1446" spans="4:9" x14ac:dyDescent="0.3">
      <c r="D1446" s="12"/>
      <c r="E1446" s="12"/>
      <c r="G1446" s="12"/>
      <c r="H1446" s="12"/>
      <c r="I1446" s="12"/>
    </row>
    <row r="1447" spans="4:9" x14ac:dyDescent="0.3">
      <c r="D1447" s="12"/>
      <c r="E1447" s="12"/>
      <c r="G1447" s="12"/>
      <c r="H1447" s="12"/>
      <c r="I1447" s="12"/>
    </row>
    <row r="1448" spans="4:9" x14ac:dyDescent="0.3">
      <c r="D1448" s="12"/>
      <c r="E1448" s="12"/>
      <c r="G1448" s="12"/>
      <c r="H1448" s="12"/>
      <c r="I1448" s="12"/>
    </row>
    <row r="1449" spans="4:9" x14ac:dyDescent="0.3">
      <c r="D1449" s="12"/>
      <c r="E1449" s="12"/>
      <c r="G1449" s="12"/>
      <c r="H1449" s="12"/>
      <c r="I1449" s="12"/>
    </row>
    <row r="1450" spans="4:9" x14ac:dyDescent="0.3">
      <c r="D1450" s="12"/>
      <c r="E1450" s="12"/>
      <c r="G1450" s="12"/>
      <c r="H1450" s="12"/>
      <c r="I1450" s="12"/>
    </row>
    <row r="1451" spans="4:9" x14ac:dyDescent="0.3">
      <c r="D1451" s="12"/>
      <c r="E1451" s="12"/>
      <c r="G1451" s="12"/>
      <c r="H1451" s="12"/>
      <c r="I1451" s="12"/>
    </row>
    <row r="1452" spans="4:9" x14ac:dyDescent="0.3">
      <c r="D1452" s="12"/>
      <c r="E1452" s="12"/>
      <c r="G1452" s="12"/>
      <c r="H1452" s="12"/>
      <c r="I1452" s="12"/>
    </row>
    <row r="1453" spans="4:9" x14ac:dyDescent="0.3">
      <c r="D1453" s="12"/>
      <c r="E1453" s="12"/>
      <c r="G1453" s="12"/>
      <c r="H1453" s="12"/>
      <c r="I1453" s="12"/>
    </row>
    <row r="1454" spans="4:9" x14ac:dyDescent="0.3">
      <c r="D1454" s="12"/>
      <c r="E1454" s="12"/>
      <c r="G1454" s="12"/>
      <c r="H1454" s="12"/>
      <c r="I1454" s="12"/>
    </row>
    <row r="1455" spans="4:9" x14ac:dyDescent="0.3">
      <c r="D1455" s="12"/>
      <c r="E1455" s="12"/>
      <c r="G1455" s="12"/>
      <c r="H1455" s="12"/>
      <c r="I1455" s="12"/>
    </row>
    <row r="1456" spans="4:9" x14ac:dyDescent="0.3">
      <c r="D1456" s="12"/>
      <c r="E1456" s="12"/>
      <c r="G1456" s="12"/>
      <c r="H1456" s="12"/>
      <c r="I1456" s="12"/>
    </row>
    <row r="1457" spans="4:9" x14ac:dyDescent="0.3">
      <c r="D1457" s="12"/>
      <c r="E1457" s="12"/>
      <c r="G1457" s="12"/>
      <c r="H1457" s="12"/>
      <c r="I1457" s="12"/>
    </row>
    <row r="1458" spans="4:9" x14ac:dyDescent="0.3">
      <c r="D1458" s="12"/>
      <c r="E1458" s="12"/>
      <c r="G1458" s="12"/>
      <c r="H1458" s="12"/>
      <c r="I1458" s="12"/>
    </row>
    <row r="1459" spans="4:9" x14ac:dyDescent="0.3">
      <c r="D1459" s="12"/>
      <c r="E1459" s="12"/>
      <c r="G1459" s="12"/>
      <c r="H1459" s="12"/>
      <c r="I1459" s="12"/>
    </row>
    <row r="1460" spans="4:9" x14ac:dyDescent="0.3">
      <c r="D1460" s="12"/>
      <c r="E1460" s="12"/>
      <c r="G1460" s="12"/>
      <c r="H1460" s="12"/>
      <c r="I1460" s="12"/>
    </row>
    <row r="1461" spans="4:9" x14ac:dyDescent="0.3">
      <c r="D1461" s="12"/>
      <c r="E1461" s="12"/>
      <c r="G1461" s="12"/>
      <c r="H1461" s="12"/>
      <c r="I1461" s="12"/>
    </row>
    <row r="1462" spans="4:9" x14ac:dyDescent="0.3">
      <c r="D1462" s="12"/>
      <c r="E1462" s="12"/>
      <c r="G1462" s="12"/>
      <c r="H1462" s="12"/>
      <c r="I1462" s="12"/>
    </row>
    <row r="1463" spans="4:9" x14ac:dyDescent="0.3">
      <c r="D1463" s="12"/>
      <c r="E1463" s="12"/>
      <c r="G1463" s="12"/>
      <c r="H1463" s="12"/>
      <c r="I1463" s="12"/>
    </row>
    <row r="1464" spans="4:9" x14ac:dyDescent="0.3">
      <c r="D1464" s="12"/>
      <c r="E1464" s="12"/>
      <c r="G1464" s="12"/>
      <c r="H1464" s="12"/>
      <c r="I1464" s="12"/>
    </row>
    <row r="1465" spans="4:9" x14ac:dyDescent="0.3">
      <c r="D1465" s="12"/>
      <c r="E1465" s="12"/>
      <c r="G1465" s="12"/>
      <c r="H1465" s="12"/>
      <c r="I1465" s="12"/>
    </row>
    <row r="1466" spans="4:9" x14ac:dyDescent="0.3">
      <c r="D1466" s="12"/>
      <c r="E1466" s="12"/>
      <c r="G1466" s="12"/>
      <c r="H1466" s="12"/>
      <c r="I1466" s="12"/>
    </row>
    <row r="1467" spans="4:9" x14ac:dyDescent="0.3">
      <c r="D1467" s="12"/>
      <c r="E1467" s="12"/>
      <c r="G1467" s="12"/>
      <c r="H1467" s="12"/>
      <c r="I1467" s="12"/>
    </row>
    <row r="1468" spans="4:9" x14ac:dyDescent="0.3">
      <c r="D1468" s="12"/>
      <c r="E1468" s="12"/>
      <c r="G1468" s="12"/>
      <c r="H1468" s="12"/>
      <c r="I1468" s="12"/>
    </row>
    <row r="1469" spans="4:9" x14ac:dyDescent="0.3">
      <c r="D1469" s="12"/>
      <c r="E1469" s="12"/>
      <c r="G1469" s="12"/>
      <c r="H1469" s="12"/>
      <c r="I1469" s="12"/>
    </row>
    <row r="1470" spans="4:9" x14ac:dyDescent="0.3">
      <c r="D1470" s="12"/>
      <c r="E1470" s="12"/>
      <c r="G1470" s="12"/>
      <c r="H1470" s="12"/>
      <c r="I1470" s="12"/>
    </row>
    <row r="1471" spans="4:9" x14ac:dyDescent="0.3">
      <c r="D1471" s="12"/>
      <c r="E1471" s="12"/>
      <c r="G1471" s="12"/>
      <c r="H1471" s="12"/>
      <c r="I1471" s="12"/>
    </row>
    <row r="1472" spans="4:9" x14ac:dyDescent="0.3">
      <c r="D1472" s="12"/>
      <c r="E1472" s="12"/>
      <c r="G1472" s="12"/>
      <c r="H1472" s="12"/>
      <c r="I1472" s="12"/>
    </row>
    <row r="1473" spans="4:9" x14ac:dyDescent="0.3">
      <c r="D1473" s="12"/>
      <c r="E1473" s="12"/>
      <c r="G1473" s="12"/>
      <c r="H1473" s="12"/>
      <c r="I1473" s="12"/>
    </row>
    <row r="1474" spans="4:9" x14ac:dyDescent="0.3">
      <c r="D1474" s="12"/>
      <c r="E1474" s="12"/>
      <c r="G1474" s="12"/>
      <c r="H1474" s="12"/>
      <c r="I1474" s="12"/>
    </row>
    <row r="1475" spans="4:9" x14ac:dyDescent="0.3">
      <c r="D1475" s="12"/>
      <c r="E1475" s="12"/>
      <c r="G1475" s="12"/>
      <c r="H1475" s="12"/>
      <c r="I1475" s="12"/>
    </row>
    <row r="1476" spans="4:9" x14ac:dyDescent="0.3">
      <c r="D1476" s="12"/>
      <c r="E1476" s="12"/>
      <c r="G1476" s="12"/>
      <c r="H1476" s="12"/>
      <c r="I1476" s="12"/>
    </row>
    <row r="1477" spans="4:9" x14ac:dyDescent="0.3">
      <c r="D1477" s="12"/>
      <c r="E1477" s="12"/>
      <c r="G1477" s="12"/>
      <c r="H1477" s="12"/>
      <c r="I1477" s="12"/>
    </row>
    <row r="1478" spans="4:9" x14ac:dyDescent="0.3">
      <c r="D1478" s="12"/>
      <c r="E1478" s="12"/>
      <c r="G1478" s="12"/>
      <c r="H1478" s="12"/>
      <c r="I1478" s="12"/>
    </row>
    <row r="1479" spans="4:9" x14ac:dyDescent="0.3">
      <c r="D1479" s="12"/>
      <c r="E1479" s="12"/>
      <c r="G1479" s="12"/>
      <c r="H1479" s="12"/>
      <c r="I1479" s="12"/>
    </row>
    <row r="1480" spans="4:9" x14ac:dyDescent="0.3">
      <c r="D1480" s="12"/>
      <c r="E1480" s="12"/>
      <c r="G1480" s="12"/>
      <c r="H1480" s="12"/>
      <c r="I1480" s="12"/>
    </row>
    <row r="1481" spans="4:9" x14ac:dyDescent="0.3">
      <c r="D1481" s="12"/>
      <c r="E1481" s="12"/>
      <c r="G1481" s="12"/>
      <c r="H1481" s="12"/>
      <c r="I1481" s="12"/>
    </row>
    <row r="1482" spans="4:9" x14ac:dyDescent="0.3">
      <c r="D1482" s="12"/>
      <c r="E1482" s="12"/>
      <c r="G1482" s="12"/>
      <c r="H1482" s="12"/>
      <c r="I1482" s="12"/>
    </row>
    <row r="1483" spans="4:9" x14ac:dyDescent="0.3">
      <c r="D1483" s="12"/>
      <c r="E1483" s="12"/>
      <c r="G1483" s="12"/>
      <c r="H1483" s="12"/>
      <c r="I1483" s="12"/>
    </row>
    <row r="1484" spans="4:9" x14ac:dyDescent="0.3">
      <c r="D1484" s="12"/>
      <c r="E1484" s="12"/>
      <c r="G1484" s="12"/>
      <c r="H1484" s="12"/>
      <c r="I1484" s="12"/>
    </row>
    <row r="1485" spans="4:9" x14ac:dyDescent="0.3">
      <c r="D1485" s="12"/>
      <c r="E1485" s="12"/>
      <c r="G1485" s="12"/>
      <c r="H1485" s="12"/>
      <c r="I1485" s="12"/>
    </row>
    <row r="1486" spans="4:9" x14ac:dyDescent="0.3">
      <c r="D1486" s="12"/>
      <c r="E1486" s="12"/>
      <c r="G1486" s="12"/>
      <c r="H1486" s="12"/>
      <c r="I1486" s="12"/>
    </row>
    <row r="1487" spans="4:9" x14ac:dyDescent="0.3">
      <c r="D1487" s="12"/>
      <c r="E1487" s="12"/>
      <c r="G1487" s="12"/>
      <c r="H1487" s="12"/>
      <c r="I1487" s="12"/>
    </row>
    <row r="1488" spans="4:9" x14ac:dyDescent="0.3">
      <c r="D1488" s="12"/>
      <c r="E1488" s="12"/>
      <c r="G1488" s="12"/>
      <c r="H1488" s="12"/>
      <c r="I1488" s="12"/>
    </row>
    <row r="1489" spans="4:9" x14ac:dyDescent="0.3">
      <c r="D1489" s="12"/>
      <c r="E1489" s="12"/>
      <c r="G1489" s="12"/>
      <c r="H1489" s="12"/>
      <c r="I1489" s="12"/>
    </row>
    <row r="1490" spans="4:9" x14ac:dyDescent="0.3">
      <c r="D1490" s="12"/>
      <c r="E1490" s="12"/>
      <c r="G1490" s="12"/>
      <c r="H1490" s="12"/>
      <c r="I1490" s="12"/>
    </row>
    <row r="1491" spans="4:9" x14ac:dyDescent="0.3">
      <c r="D1491" s="12"/>
      <c r="E1491" s="12"/>
      <c r="G1491" s="12"/>
      <c r="H1491" s="12"/>
      <c r="I1491" s="12"/>
    </row>
    <row r="1492" spans="4:9" x14ac:dyDescent="0.3">
      <c r="D1492" s="12"/>
      <c r="E1492" s="12"/>
      <c r="G1492" s="12"/>
      <c r="H1492" s="12"/>
      <c r="I1492" s="12"/>
    </row>
    <row r="1493" spans="4:9" x14ac:dyDescent="0.3">
      <c r="D1493" s="12"/>
      <c r="E1493" s="12"/>
      <c r="G1493" s="12"/>
      <c r="H1493" s="12"/>
      <c r="I1493" s="12"/>
    </row>
    <row r="1494" spans="4:9" x14ac:dyDescent="0.3">
      <c r="D1494" s="12"/>
      <c r="E1494" s="12"/>
      <c r="G1494" s="12"/>
      <c r="H1494" s="12"/>
      <c r="I1494" s="12"/>
    </row>
    <row r="1495" spans="4:9" x14ac:dyDescent="0.3">
      <c r="D1495" s="12"/>
      <c r="E1495" s="12"/>
      <c r="G1495" s="12"/>
      <c r="H1495" s="12"/>
      <c r="I1495" s="12"/>
    </row>
    <row r="1496" spans="4:9" x14ac:dyDescent="0.3">
      <c r="D1496" s="12"/>
      <c r="E1496" s="12"/>
      <c r="G1496" s="12"/>
      <c r="H1496" s="12"/>
      <c r="I1496" s="12"/>
    </row>
    <row r="1497" spans="4:9" x14ac:dyDescent="0.3">
      <c r="D1497" s="12"/>
      <c r="E1497" s="12"/>
      <c r="G1497" s="12"/>
      <c r="H1497" s="12"/>
      <c r="I1497" s="12"/>
    </row>
    <row r="1498" spans="4:9" x14ac:dyDescent="0.3">
      <c r="D1498" s="12"/>
      <c r="E1498" s="12"/>
      <c r="G1498" s="12"/>
      <c r="H1498" s="12"/>
      <c r="I1498" s="12"/>
    </row>
    <row r="1499" spans="4:9" x14ac:dyDescent="0.3">
      <c r="D1499" s="12"/>
      <c r="E1499" s="12"/>
      <c r="G1499" s="12"/>
      <c r="H1499" s="12"/>
      <c r="I1499" s="12"/>
    </row>
    <row r="1500" spans="4:9" x14ac:dyDescent="0.3">
      <c r="D1500" s="12"/>
      <c r="E1500" s="12"/>
      <c r="G1500" s="12"/>
      <c r="H1500" s="12"/>
      <c r="I1500" s="12"/>
    </row>
    <row r="1501" spans="4:9" x14ac:dyDescent="0.3">
      <c r="D1501" s="12"/>
      <c r="E1501" s="12"/>
      <c r="G1501" s="12"/>
      <c r="H1501" s="12"/>
      <c r="I1501" s="12"/>
    </row>
    <row r="1502" spans="4:9" x14ac:dyDescent="0.3">
      <c r="D1502" s="12"/>
      <c r="E1502" s="12"/>
      <c r="G1502" s="12"/>
      <c r="H1502" s="12"/>
      <c r="I1502" s="12"/>
    </row>
    <row r="1503" spans="4:9" x14ac:dyDescent="0.3">
      <c r="D1503" s="12"/>
      <c r="E1503" s="12"/>
      <c r="G1503" s="12"/>
      <c r="H1503" s="12"/>
      <c r="I1503" s="12"/>
    </row>
    <row r="1504" spans="4:9" x14ac:dyDescent="0.3">
      <c r="D1504" s="12"/>
      <c r="E1504" s="12"/>
      <c r="G1504" s="12"/>
      <c r="H1504" s="12"/>
      <c r="I1504" s="12"/>
    </row>
    <row r="1505" spans="4:9" x14ac:dyDescent="0.3">
      <c r="D1505" s="12"/>
      <c r="E1505" s="12"/>
      <c r="G1505" s="12"/>
      <c r="H1505" s="12"/>
      <c r="I1505" s="12"/>
    </row>
    <row r="1506" spans="4:9" x14ac:dyDescent="0.3">
      <c r="D1506" s="12"/>
      <c r="E1506" s="12"/>
      <c r="G1506" s="12"/>
      <c r="H1506" s="12"/>
      <c r="I1506" s="12"/>
    </row>
    <row r="1507" spans="4:9" x14ac:dyDescent="0.3">
      <c r="D1507" s="12"/>
      <c r="E1507" s="12"/>
      <c r="G1507" s="12"/>
      <c r="H1507" s="12"/>
      <c r="I1507" s="12"/>
    </row>
    <row r="1508" spans="4:9" x14ac:dyDescent="0.3">
      <c r="D1508" s="12"/>
      <c r="E1508" s="12"/>
      <c r="G1508" s="12"/>
      <c r="H1508" s="12"/>
      <c r="I1508" s="12"/>
    </row>
    <row r="1509" spans="4:9" x14ac:dyDescent="0.3">
      <c r="D1509" s="12"/>
      <c r="E1509" s="12"/>
      <c r="G1509" s="12"/>
      <c r="H1509" s="12"/>
      <c r="I1509" s="12"/>
    </row>
    <row r="1510" spans="4:9" x14ac:dyDescent="0.3">
      <c r="D1510" s="12"/>
      <c r="E1510" s="12"/>
      <c r="G1510" s="12"/>
      <c r="H1510" s="12"/>
      <c r="I1510" s="12"/>
    </row>
    <row r="1511" spans="4:9" x14ac:dyDescent="0.3">
      <c r="D1511" s="12"/>
      <c r="E1511" s="12"/>
      <c r="G1511" s="12"/>
      <c r="H1511" s="12"/>
      <c r="I1511" s="12"/>
    </row>
    <row r="1512" spans="4:9" x14ac:dyDescent="0.3">
      <c r="D1512" s="12"/>
      <c r="E1512" s="12"/>
      <c r="G1512" s="12"/>
      <c r="H1512" s="12"/>
      <c r="I1512" s="12"/>
    </row>
    <row r="1513" spans="4:9" x14ac:dyDescent="0.3">
      <c r="D1513" s="12"/>
      <c r="E1513" s="12"/>
      <c r="G1513" s="12"/>
      <c r="H1513" s="12"/>
      <c r="I1513" s="12"/>
    </row>
    <row r="1514" spans="4:9" x14ac:dyDescent="0.3">
      <c r="D1514" s="12"/>
      <c r="E1514" s="12"/>
      <c r="G1514" s="12"/>
      <c r="H1514" s="12"/>
      <c r="I1514" s="12"/>
    </row>
    <row r="1515" spans="4:9" x14ac:dyDescent="0.3">
      <c r="D1515" s="12"/>
      <c r="E1515" s="12"/>
      <c r="G1515" s="12"/>
      <c r="H1515" s="12"/>
      <c r="I1515" s="12"/>
    </row>
    <row r="1516" spans="4:9" x14ac:dyDescent="0.3">
      <c r="D1516" s="12"/>
      <c r="E1516" s="12"/>
      <c r="G1516" s="12"/>
      <c r="H1516" s="12"/>
      <c r="I1516" s="12"/>
    </row>
    <row r="1517" spans="4:9" x14ac:dyDescent="0.3">
      <c r="D1517" s="12"/>
      <c r="E1517" s="12"/>
      <c r="G1517" s="12"/>
      <c r="H1517" s="12"/>
      <c r="I1517" s="12"/>
    </row>
    <row r="1518" spans="4:9" x14ac:dyDescent="0.3">
      <c r="D1518" s="12"/>
      <c r="E1518" s="12"/>
      <c r="G1518" s="12"/>
      <c r="H1518" s="12"/>
      <c r="I1518" s="12"/>
    </row>
    <row r="1519" spans="4:9" x14ac:dyDescent="0.3">
      <c r="D1519" s="12"/>
      <c r="E1519" s="12"/>
      <c r="G1519" s="12"/>
      <c r="H1519" s="12"/>
      <c r="I1519" s="12"/>
    </row>
    <row r="1520" spans="4:9" x14ac:dyDescent="0.3">
      <c r="D1520" s="12"/>
      <c r="E1520" s="12"/>
      <c r="G1520" s="12"/>
      <c r="H1520" s="12"/>
      <c r="I1520" s="12"/>
    </row>
    <row r="1521" spans="4:9" x14ac:dyDescent="0.3">
      <c r="D1521" s="12"/>
      <c r="E1521" s="12"/>
      <c r="G1521" s="12"/>
      <c r="H1521" s="12"/>
      <c r="I1521" s="12"/>
    </row>
    <row r="1522" spans="4:9" x14ac:dyDescent="0.3">
      <c r="D1522" s="12"/>
      <c r="E1522" s="12"/>
      <c r="G1522" s="12"/>
      <c r="H1522" s="12"/>
      <c r="I1522" s="12"/>
    </row>
    <row r="1523" spans="4:9" x14ac:dyDescent="0.3">
      <c r="D1523" s="12"/>
      <c r="E1523" s="12"/>
      <c r="G1523" s="12"/>
      <c r="H1523" s="12"/>
      <c r="I1523" s="12"/>
    </row>
    <row r="1524" spans="4:9" x14ac:dyDescent="0.3">
      <c r="D1524" s="12"/>
      <c r="E1524" s="12"/>
      <c r="G1524" s="12"/>
      <c r="H1524" s="12"/>
      <c r="I1524" s="12"/>
    </row>
    <row r="1525" spans="4:9" x14ac:dyDescent="0.3">
      <c r="D1525" s="12"/>
      <c r="E1525" s="12"/>
      <c r="G1525" s="12"/>
      <c r="H1525" s="12"/>
      <c r="I1525" s="12"/>
    </row>
    <row r="1526" spans="4:9" x14ac:dyDescent="0.3">
      <c r="D1526" s="12"/>
      <c r="E1526" s="12"/>
      <c r="G1526" s="12"/>
      <c r="H1526" s="12"/>
      <c r="I1526" s="12"/>
    </row>
    <row r="1527" spans="4:9" x14ac:dyDescent="0.3">
      <c r="D1527" s="12"/>
      <c r="E1527" s="12"/>
      <c r="G1527" s="12"/>
      <c r="H1527" s="12"/>
      <c r="I1527" s="12"/>
    </row>
    <row r="1528" spans="4:9" x14ac:dyDescent="0.3">
      <c r="D1528" s="12"/>
      <c r="E1528" s="12"/>
      <c r="G1528" s="12"/>
      <c r="H1528" s="12"/>
      <c r="I1528" s="12"/>
    </row>
    <row r="1529" spans="4:9" x14ac:dyDescent="0.3">
      <c r="D1529" s="12"/>
      <c r="E1529" s="12"/>
      <c r="G1529" s="12"/>
      <c r="H1529" s="12"/>
      <c r="I1529" s="12"/>
    </row>
    <row r="1530" spans="4:9" x14ac:dyDescent="0.3">
      <c r="D1530" s="12"/>
      <c r="E1530" s="12"/>
      <c r="G1530" s="12"/>
      <c r="H1530" s="12"/>
      <c r="I1530" s="12"/>
    </row>
    <row r="1531" spans="4:9" x14ac:dyDescent="0.3">
      <c r="D1531" s="12"/>
      <c r="E1531" s="12"/>
      <c r="G1531" s="12"/>
      <c r="H1531" s="12"/>
      <c r="I1531" s="12"/>
    </row>
    <row r="1532" spans="4:9" x14ac:dyDescent="0.3">
      <c r="D1532" s="12"/>
      <c r="E1532" s="12"/>
      <c r="G1532" s="12"/>
      <c r="H1532" s="12"/>
      <c r="I1532" s="12"/>
    </row>
    <row r="1533" spans="4:9" x14ac:dyDescent="0.3">
      <c r="D1533" s="12"/>
      <c r="E1533" s="12"/>
      <c r="G1533" s="12"/>
      <c r="H1533" s="12"/>
      <c r="I1533" s="12"/>
    </row>
    <row r="1534" spans="4:9" x14ac:dyDescent="0.3">
      <c r="D1534" s="12"/>
      <c r="E1534" s="12"/>
      <c r="G1534" s="12"/>
      <c r="H1534" s="12"/>
      <c r="I1534" s="12"/>
    </row>
    <row r="1535" spans="4:9" x14ac:dyDescent="0.3">
      <c r="D1535" s="12"/>
      <c r="E1535" s="12"/>
      <c r="G1535" s="12"/>
      <c r="H1535" s="12"/>
      <c r="I1535" s="12"/>
    </row>
    <row r="1536" spans="4:9" x14ac:dyDescent="0.3">
      <c r="D1536" s="12"/>
      <c r="E1536" s="12"/>
      <c r="G1536" s="12"/>
      <c r="H1536" s="12"/>
      <c r="I1536" s="12"/>
    </row>
    <row r="1537" spans="4:9" x14ac:dyDescent="0.3">
      <c r="D1537" s="12"/>
      <c r="E1537" s="12"/>
      <c r="G1537" s="12"/>
      <c r="H1537" s="12"/>
      <c r="I1537" s="12"/>
    </row>
    <row r="1538" spans="4:9" x14ac:dyDescent="0.3">
      <c r="D1538" s="12"/>
      <c r="E1538" s="12"/>
      <c r="G1538" s="12"/>
      <c r="H1538" s="12"/>
      <c r="I1538" s="12"/>
    </row>
    <row r="1539" spans="4:9" x14ac:dyDescent="0.3">
      <c r="D1539" s="12"/>
      <c r="E1539" s="12"/>
      <c r="G1539" s="12"/>
      <c r="H1539" s="12"/>
      <c r="I1539" s="12"/>
    </row>
    <row r="1540" spans="4:9" x14ac:dyDescent="0.3">
      <c r="D1540" s="12"/>
      <c r="E1540" s="12"/>
      <c r="G1540" s="12"/>
      <c r="H1540" s="12"/>
      <c r="I1540" s="12"/>
    </row>
    <row r="1541" spans="4:9" x14ac:dyDescent="0.3">
      <c r="D1541" s="12"/>
      <c r="E1541" s="12"/>
      <c r="G1541" s="12"/>
      <c r="H1541" s="12"/>
      <c r="I1541" s="12"/>
    </row>
    <row r="1542" spans="4:9" x14ac:dyDescent="0.3">
      <c r="D1542" s="12"/>
      <c r="E1542" s="12"/>
      <c r="G1542" s="12"/>
      <c r="H1542" s="12"/>
      <c r="I1542" s="12"/>
    </row>
    <row r="1543" spans="4:9" x14ac:dyDescent="0.3">
      <c r="D1543" s="12"/>
      <c r="E1543" s="12"/>
      <c r="G1543" s="12"/>
      <c r="H1543" s="12"/>
      <c r="I1543" s="12"/>
    </row>
    <row r="1544" spans="4:9" x14ac:dyDescent="0.3">
      <c r="D1544" s="12"/>
      <c r="E1544" s="12"/>
      <c r="G1544" s="12"/>
      <c r="H1544" s="12"/>
      <c r="I1544" s="12"/>
    </row>
    <row r="1545" spans="4:9" x14ac:dyDescent="0.3">
      <c r="D1545" s="12"/>
      <c r="E1545" s="12"/>
      <c r="G1545" s="12"/>
      <c r="H1545" s="12"/>
      <c r="I1545" s="12"/>
    </row>
    <row r="1546" spans="4:9" x14ac:dyDescent="0.3">
      <c r="D1546" s="12"/>
      <c r="E1546" s="12"/>
      <c r="G1546" s="12"/>
      <c r="H1546" s="12"/>
      <c r="I1546" s="12"/>
    </row>
    <row r="1547" spans="4:9" x14ac:dyDescent="0.3">
      <c r="D1547" s="12"/>
      <c r="E1547" s="12"/>
      <c r="G1547" s="12"/>
      <c r="H1547" s="12"/>
      <c r="I1547" s="12"/>
    </row>
    <row r="1548" spans="4:9" x14ac:dyDescent="0.3">
      <c r="D1548" s="12"/>
      <c r="E1548" s="12"/>
      <c r="G1548" s="12"/>
      <c r="H1548" s="12"/>
      <c r="I1548" s="12"/>
    </row>
    <row r="1549" spans="4:9" x14ac:dyDescent="0.3">
      <c r="D1549" s="12"/>
      <c r="E1549" s="12"/>
      <c r="G1549" s="12"/>
      <c r="H1549" s="12"/>
      <c r="I1549" s="12"/>
    </row>
    <row r="1550" spans="4:9" x14ac:dyDescent="0.3">
      <c r="D1550" s="12"/>
      <c r="E1550" s="12"/>
      <c r="G1550" s="12"/>
      <c r="H1550" s="12"/>
      <c r="I1550" s="12"/>
    </row>
    <row r="1551" spans="4:9" x14ac:dyDescent="0.3">
      <c r="D1551" s="12"/>
      <c r="E1551" s="12"/>
      <c r="G1551" s="12"/>
      <c r="H1551" s="12"/>
      <c r="I1551" s="12"/>
    </row>
    <row r="1552" spans="4:9" x14ac:dyDescent="0.3">
      <c r="D1552" s="12"/>
      <c r="E1552" s="12"/>
      <c r="G1552" s="12"/>
      <c r="H1552" s="12"/>
      <c r="I1552" s="12"/>
    </row>
    <row r="1553" spans="4:9" x14ac:dyDescent="0.3">
      <c r="D1553" s="12"/>
      <c r="E1553" s="12"/>
      <c r="G1553" s="12"/>
      <c r="H1553" s="12"/>
      <c r="I1553" s="12"/>
    </row>
    <row r="1554" spans="4:9" x14ac:dyDescent="0.3">
      <c r="D1554" s="12"/>
      <c r="E1554" s="12"/>
      <c r="G1554" s="12"/>
      <c r="H1554" s="12"/>
      <c r="I1554" s="12"/>
    </row>
    <row r="1555" spans="4:9" x14ac:dyDescent="0.3">
      <c r="D1555" s="12"/>
      <c r="E1555" s="12"/>
      <c r="G1555" s="12"/>
      <c r="H1555" s="12"/>
      <c r="I1555" s="12"/>
    </row>
    <row r="1556" spans="4:9" x14ac:dyDescent="0.3">
      <c r="D1556" s="12"/>
      <c r="E1556" s="12"/>
      <c r="G1556" s="12"/>
      <c r="H1556" s="12"/>
      <c r="I1556" s="12"/>
    </row>
    <row r="1557" spans="4:9" x14ac:dyDescent="0.3">
      <c r="D1557" s="12"/>
      <c r="E1557" s="12"/>
      <c r="G1557" s="12"/>
      <c r="H1557" s="12"/>
      <c r="I1557" s="12"/>
    </row>
    <row r="1558" spans="4:9" x14ac:dyDescent="0.3">
      <c r="D1558" s="12"/>
      <c r="E1558" s="12"/>
      <c r="G1558" s="12"/>
      <c r="H1558" s="12"/>
      <c r="I1558" s="12"/>
    </row>
    <row r="1559" spans="4:9" x14ac:dyDescent="0.3">
      <c r="D1559" s="12"/>
      <c r="E1559" s="12"/>
      <c r="G1559" s="12"/>
      <c r="H1559" s="12"/>
      <c r="I1559" s="12"/>
    </row>
    <row r="1560" spans="4:9" x14ac:dyDescent="0.3">
      <c r="D1560" s="12"/>
      <c r="E1560" s="12"/>
      <c r="G1560" s="12"/>
      <c r="H1560" s="12"/>
      <c r="I1560" s="12"/>
    </row>
    <row r="1561" spans="4:9" x14ac:dyDescent="0.3">
      <c r="D1561" s="12"/>
      <c r="E1561" s="12"/>
      <c r="G1561" s="12"/>
      <c r="H1561" s="12"/>
      <c r="I1561" s="12"/>
    </row>
    <row r="1562" spans="4:9" x14ac:dyDescent="0.3">
      <c r="D1562" s="12"/>
      <c r="E1562" s="12"/>
      <c r="G1562" s="12"/>
      <c r="H1562" s="12"/>
      <c r="I1562" s="12"/>
    </row>
    <row r="1563" spans="4:9" x14ac:dyDescent="0.3">
      <c r="D1563" s="12"/>
      <c r="E1563" s="12"/>
      <c r="G1563" s="12"/>
      <c r="H1563" s="12"/>
      <c r="I1563" s="12"/>
    </row>
    <row r="1564" spans="4:9" x14ac:dyDescent="0.3">
      <c r="D1564" s="12"/>
      <c r="E1564" s="12"/>
      <c r="G1564" s="12"/>
      <c r="H1564" s="12"/>
      <c r="I1564" s="12"/>
    </row>
    <row r="1565" spans="4:9" x14ac:dyDescent="0.3">
      <c r="D1565" s="12"/>
      <c r="E1565" s="12"/>
      <c r="G1565" s="12"/>
      <c r="H1565" s="12"/>
      <c r="I1565" s="12"/>
    </row>
    <row r="1566" spans="4:9" x14ac:dyDescent="0.3">
      <c r="D1566" s="12"/>
      <c r="E1566" s="12"/>
      <c r="G1566" s="12"/>
      <c r="H1566" s="12"/>
      <c r="I1566" s="12"/>
    </row>
    <row r="1567" spans="4:9" x14ac:dyDescent="0.3">
      <c r="D1567" s="12"/>
      <c r="E1567" s="12"/>
      <c r="G1567" s="12"/>
      <c r="H1567" s="12"/>
      <c r="I1567" s="12"/>
    </row>
    <row r="1568" spans="4:9" x14ac:dyDescent="0.3">
      <c r="D1568" s="12"/>
      <c r="E1568" s="12"/>
      <c r="G1568" s="12"/>
      <c r="H1568" s="12"/>
      <c r="I1568" s="12"/>
    </row>
    <row r="1569" spans="4:9" x14ac:dyDescent="0.3">
      <c r="D1569" s="12"/>
      <c r="E1569" s="12"/>
      <c r="G1569" s="12"/>
      <c r="H1569" s="12"/>
      <c r="I1569" s="12"/>
    </row>
    <row r="1570" spans="4:9" x14ac:dyDescent="0.3">
      <c r="D1570" s="12"/>
      <c r="E1570" s="12"/>
      <c r="G1570" s="12"/>
      <c r="H1570" s="12"/>
      <c r="I1570" s="12"/>
    </row>
    <row r="1571" spans="4:9" x14ac:dyDescent="0.3">
      <c r="D1571" s="12"/>
      <c r="E1571" s="12"/>
      <c r="G1571" s="12"/>
      <c r="H1571" s="12"/>
      <c r="I1571" s="12"/>
    </row>
    <row r="1572" spans="4:9" x14ac:dyDescent="0.3">
      <c r="D1572" s="12"/>
      <c r="E1572" s="12"/>
      <c r="G1572" s="12"/>
      <c r="H1572" s="12"/>
      <c r="I1572" s="12"/>
    </row>
    <row r="1573" spans="4:9" x14ac:dyDescent="0.3">
      <c r="D1573" s="12"/>
      <c r="E1573" s="12"/>
      <c r="G1573" s="12"/>
      <c r="H1573" s="12"/>
      <c r="I1573" s="12"/>
    </row>
    <row r="1574" spans="4:9" x14ac:dyDescent="0.3">
      <c r="D1574" s="12"/>
      <c r="E1574" s="12"/>
      <c r="G1574" s="12"/>
      <c r="H1574" s="12"/>
      <c r="I1574" s="12"/>
    </row>
    <row r="1575" spans="4:9" x14ac:dyDescent="0.3">
      <c r="D1575" s="12"/>
      <c r="E1575" s="12"/>
      <c r="G1575" s="12"/>
      <c r="H1575" s="12"/>
      <c r="I1575" s="12"/>
    </row>
    <row r="1576" spans="4:9" x14ac:dyDescent="0.3">
      <c r="D1576" s="12"/>
      <c r="E1576" s="12"/>
      <c r="G1576" s="12"/>
      <c r="H1576" s="12"/>
      <c r="I1576" s="12"/>
    </row>
    <row r="1577" spans="4:9" x14ac:dyDescent="0.3">
      <c r="D1577" s="12"/>
      <c r="E1577" s="12"/>
      <c r="G1577" s="12"/>
      <c r="H1577" s="12"/>
      <c r="I1577" s="12"/>
    </row>
    <row r="1578" spans="4:9" x14ac:dyDescent="0.3">
      <c r="D1578" s="12"/>
      <c r="E1578" s="12"/>
      <c r="G1578" s="12"/>
      <c r="H1578" s="12"/>
      <c r="I1578" s="12"/>
    </row>
    <row r="1579" spans="4:9" x14ac:dyDescent="0.3">
      <c r="D1579" s="12"/>
      <c r="E1579" s="12"/>
      <c r="G1579" s="12"/>
      <c r="H1579" s="12"/>
      <c r="I1579" s="12"/>
    </row>
    <row r="1580" spans="4:9" x14ac:dyDescent="0.3">
      <c r="D1580" s="12"/>
      <c r="E1580" s="12"/>
      <c r="G1580" s="12"/>
      <c r="H1580" s="12"/>
      <c r="I1580" s="12"/>
    </row>
    <row r="1581" spans="4:9" x14ac:dyDescent="0.3">
      <c r="D1581" s="12"/>
      <c r="E1581" s="12"/>
      <c r="G1581" s="12"/>
      <c r="H1581" s="12"/>
      <c r="I1581" s="12"/>
    </row>
    <row r="1582" spans="4:9" x14ac:dyDescent="0.3">
      <c r="D1582" s="12"/>
      <c r="E1582" s="12"/>
      <c r="G1582" s="12"/>
      <c r="H1582" s="12"/>
      <c r="I1582" s="12"/>
    </row>
    <row r="1583" spans="4:9" x14ac:dyDescent="0.3">
      <c r="D1583" s="12"/>
      <c r="E1583" s="12"/>
      <c r="G1583" s="12"/>
      <c r="H1583" s="12"/>
      <c r="I1583" s="12"/>
    </row>
    <row r="1584" spans="4:9" x14ac:dyDescent="0.3">
      <c r="D1584" s="12"/>
      <c r="E1584" s="12"/>
      <c r="G1584" s="12"/>
      <c r="H1584" s="12"/>
      <c r="I1584" s="12"/>
    </row>
    <row r="1585" spans="4:9" x14ac:dyDescent="0.3">
      <c r="D1585" s="12"/>
      <c r="E1585" s="12"/>
      <c r="G1585" s="12"/>
      <c r="H1585" s="12"/>
      <c r="I1585" s="12"/>
    </row>
    <row r="1586" spans="4:9" x14ac:dyDescent="0.3">
      <c r="D1586" s="12"/>
      <c r="E1586" s="12"/>
      <c r="G1586" s="12"/>
      <c r="H1586" s="12"/>
      <c r="I1586" s="12"/>
    </row>
    <row r="1587" spans="4:9" x14ac:dyDescent="0.3">
      <c r="D1587" s="12"/>
      <c r="E1587" s="12"/>
      <c r="G1587" s="12"/>
      <c r="H1587" s="12"/>
      <c r="I1587" s="12"/>
    </row>
    <row r="1588" spans="4:9" x14ac:dyDescent="0.3">
      <c r="D1588" s="12"/>
      <c r="E1588" s="12"/>
      <c r="G1588" s="12"/>
      <c r="H1588" s="12"/>
      <c r="I1588" s="12"/>
    </row>
    <row r="1589" spans="4:9" x14ac:dyDescent="0.3">
      <c r="D1589" s="12"/>
      <c r="E1589" s="12"/>
      <c r="G1589" s="12"/>
      <c r="H1589" s="12"/>
      <c r="I1589" s="12"/>
    </row>
    <row r="1590" spans="4:9" x14ac:dyDescent="0.3">
      <c r="D1590" s="12"/>
      <c r="E1590" s="12"/>
      <c r="G1590" s="12"/>
      <c r="H1590" s="12"/>
      <c r="I1590" s="12"/>
    </row>
    <row r="1591" spans="4:9" x14ac:dyDescent="0.3">
      <c r="D1591" s="12"/>
      <c r="E1591" s="12"/>
      <c r="G1591" s="12"/>
      <c r="H1591" s="12"/>
      <c r="I1591" s="12"/>
    </row>
    <row r="1592" spans="4:9" x14ac:dyDescent="0.3">
      <c r="D1592" s="12"/>
      <c r="E1592" s="12"/>
      <c r="G1592" s="12"/>
      <c r="H1592" s="12"/>
      <c r="I1592" s="12"/>
    </row>
    <row r="1593" spans="4:9" x14ac:dyDescent="0.3">
      <c r="D1593" s="12"/>
      <c r="E1593" s="12"/>
      <c r="G1593" s="12"/>
      <c r="H1593" s="12"/>
      <c r="I1593" s="12"/>
    </row>
    <row r="1594" spans="4:9" x14ac:dyDescent="0.3">
      <c r="D1594" s="12"/>
      <c r="E1594" s="12"/>
      <c r="G1594" s="12"/>
      <c r="H1594" s="12"/>
      <c r="I1594" s="12"/>
    </row>
    <row r="1595" spans="4:9" x14ac:dyDescent="0.3">
      <c r="D1595" s="12"/>
      <c r="E1595" s="12"/>
      <c r="G1595" s="12"/>
      <c r="H1595" s="12"/>
      <c r="I1595" s="12"/>
    </row>
    <row r="1596" spans="4:9" x14ac:dyDescent="0.3">
      <c r="D1596" s="12"/>
      <c r="E1596" s="12"/>
      <c r="G1596" s="12"/>
      <c r="H1596" s="12"/>
      <c r="I1596" s="12"/>
    </row>
    <row r="1597" spans="4:9" x14ac:dyDescent="0.3">
      <c r="D1597" s="12"/>
      <c r="E1597" s="12"/>
      <c r="G1597" s="12"/>
      <c r="H1597" s="12"/>
      <c r="I1597" s="12"/>
    </row>
    <row r="1598" spans="4:9" x14ac:dyDescent="0.3">
      <c r="D1598" s="12"/>
      <c r="E1598" s="12"/>
      <c r="G1598" s="12"/>
      <c r="H1598" s="12"/>
      <c r="I1598" s="12"/>
    </row>
    <row r="1599" spans="4:9" x14ac:dyDescent="0.3">
      <c r="D1599" s="12"/>
      <c r="E1599" s="12"/>
      <c r="G1599" s="12"/>
      <c r="H1599" s="12"/>
      <c r="I1599" s="12"/>
    </row>
    <row r="1600" spans="4:9" x14ac:dyDescent="0.3">
      <c r="D1600" s="12"/>
      <c r="E1600" s="12"/>
      <c r="G1600" s="12"/>
      <c r="H1600" s="12"/>
      <c r="I1600" s="12"/>
    </row>
    <row r="1601" spans="4:9" x14ac:dyDescent="0.3">
      <c r="D1601" s="12"/>
      <c r="E1601" s="12"/>
      <c r="G1601" s="12"/>
      <c r="H1601" s="12"/>
      <c r="I1601" s="12"/>
    </row>
    <row r="1602" spans="4:9" x14ac:dyDescent="0.3">
      <c r="D1602" s="12"/>
      <c r="E1602" s="12"/>
      <c r="G1602" s="12"/>
      <c r="H1602" s="12"/>
      <c r="I1602" s="12"/>
    </row>
    <row r="1603" spans="4:9" x14ac:dyDescent="0.3">
      <c r="D1603" s="12"/>
      <c r="E1603" s="12"/>
      <c r="G1603" s="12"/>
      <c r="H1603" s="12"/>
      <c r="I1603" s="12"/>
    </row>
    <row r="1604" spans="4:9" x14ac:dyDescent="0.3">
      <c r="D1604" s="12"/>
      <c r="E1604" s="12"/>
      <c r="G1604" s="12"/>
      <c r="H1604" s="12"/>
      <c r="I1604" s="12"/>
    </row>
    <row r="1605" spans="4:9" x14ac:dyDescent="0.3">
      <c r="D1605" s="12"/>
      <c r="E1605" s="12"/>
      <c r="G1605" s="12"/>
      <c r="H1605" s="12"/>
      <c r="I1605" s="12"/>
    </row>
    <row r="1606" spans="4:9" x14ac:dyDescent="0.3">
      <c r="D1606" s="12"/>
      <c r="E1606" s="12"/>
      <c r="G1606" s="12"/>
      <c r="H1606" s="12"/>
      <c r="I1606" s="12"/>
    </row>
    <row r="1607" spans="4:9" x14ac:dyDescent="0.3">
      <c r="D1607" s="12"/>
      <c r="E1607" s="12"/>
      <c r="G1607" s="12"/>
      <c r="H1607" s="12"/>
      <c r="I1607" s="12"/>
    </row>
    <row r="1608" spans="4:9" x14ac:dyDescent="0.3">
      <c r="D1608" s="12"/>
      <c r="E1608" s="12"/>
      <c r="G1608" s="12"/>
      <c r="H1608" s="12"/>
      <c r="I1608" s="12"/>
    </row>
    <row r="1609" spans="4:9" x14ac:dyDescent="0.3">
      <c r="D1609" s="12"/>
      <c r="E1609" s="12"/>
      <c r="G1609" s="12"/>
      <c r="H1609" s="12"/>
      <c r="I1609" s="12"/>
    </row>
    <row r="1610" spans="4:9" x14ac:dyDescent="0.3">
      <c r="D1610" s="12"/>
      <c r="E1610" s="12"/>
      <c r="G1610" s="12"/>
      <c r="H1610" s="12"/>
      <c r="I1610" s="12"/>
    </row>
    <row r="1611" spans="4:9" x14ac:dyDescent="0.3">
      <c r="D1611" s="12"/>
      <c r="E1611" s="12"/>
      <c r="G1611" s="12"/>
      <c r="H1611" s="12"/>
      <c r="I1611" s="12"/>
    </row>
    <row r="1612" spans="4:9" x14ac:dyDescent="0.3">
      <c r="D1612" s="12"/>
      <c r="E1612" s="12"/>
      <c r="G1612" s="12"/>
      <c r="H1612" s="12"/>
      <c r="I1612" s="12"/>
    </row>
    <row r="1613" spans="4:9" x14ac:dyDescent="0.3">
      <c r="D1613" s="12"/>
      <c r="E1613" s="12"/>
      <c r="G1613" s="12"/>
      <c r="H1613" s="12"/>
      <c r="I1613" s="12"/>
    </row>
    <row r="1614" spans="4:9" x14ac:dyDescent="0.3">
      <c r="D1614" s="12"/>
      <c r="E1614" s="12"/>
      <c r="G1614" s="12"/>
      <c r="H1614" s="12"/>
      <c r="I1614" s="12"/>
    </row>
    <row r="1615" spans="4:9" x14ac:dyDescent="0.3">
      <c r="D1615" s="12"/>
      <c r="E1615" s="12"/>
      <c r="G1615" s="12"/>
      <c r="H1615" s="12"/>
      <c r="I1615" s="12"/>
    </row>
    <row r="1616" spans="4:9" x14ac:dyDescent="0.3">
      <c r="D1616" s="12"/>
      <c r="E1616" s="12"/>
      <c r="G1616" s="12"/>
      <c r="H1616" s="12"/>
      <c r="I1616" s="12"/>
    </row>
    <row r="1617" spans="4:9" x14ac:dyDescent="0.3">
      <c r="D1617" s="12"/>
      <c r="E1617" s="12"/>
      <c r="G1617" s="12"/>
      <c r="H1617" s="12"/>
      <c r="I1617" s="12"/>
    </row>
    <row r="1618" spans="4:9" x14ac:dyDescent="0.3">
      <c r="D1618" s="12"/>
      <c r="E1618" s="12"/>
      <c r="G1618" s="12"/>
      <c r="H1618" s="12"/>
      <c r="I1618" s="12"/>
    </row>
    <row r="1619" spans="4:9" x14ac:dyDescent="0.3">
      <c r="D1619" s="12"/>
      <c r="E1619" s="12"/>
      <c r="G1619" s="12"/>
      <c r="H1619" s="12"/>
      <c r="I1619" s="12"/>
    </row>
    <row r="1620" spans="4:9" x14ac:dyDescent="0.3">
      <c r="D1620" s="12"/>
      <c r="E1620" s="12"/>
      <c r="G1620" s="12"/>
      <c r="H1620" s="12"/>
      <c r="I1620" s="12"/>
    </row>
    <row r="1621" spans="4:9" x14ac:dyDescent="0.3">
      <c r="D1621" s="12"/>
      <c r="E1621" s="12"/>
      <c r="G1621" s="12"/>
      <c r="H1621" s="12"/>
      <c r="I1621" s="12"/>
    </row>
    <row r="1622" spans="4:9" x14ac:dyDescent="0.3">
      <c r="D1622" s="12"/>
      <c r="E1622" s="12"/>
      <c r="G1622" s="12"/>
      <c r="H1622" s="12"/>
      <c r="I1622" s="12"/>
    </row>
    <row r="1623" spans="4:9" x14ac:dyDescent="0.3">
      <c r="D1623" s="12"/>
      <c r="E1623" s="12"/>
      <c r="G1623" s="12"/>
      <c r="H1623" s="12"/>
      <c r="I1623" s="12"/>
    </row>
    <row r="1624" spans="4:9" x14ac:dyDescent="0.3">
      <c r="D1624" s="12"/>
      <c r="E1624" s="12"/>
      <c r="G1624" s="12"/>
      <c r="H1624" s="12"/>
      <c r="I1624" s="12"/>
    </row>
    <row r="1625" spans="4:9" x14ac:dyDescent="0.3">
      <c r="D1625" s="12"/>
      <c r="E1625" s="12"/>
      <c r="G1625" s="12"/>
      <c r="H1625" s="12"/>
      <c r="I1625" s="12"/>
    </row>
    <row r="1626" spans="4:9" x14ac:dyDescent="0.3">
      <c r="D1626" s="12"/>
      <c r="E1626" s="12"/>
      <c r="G1626" s="12"/>
      <c r="H1626" s="12"/>
      <c r="I1626" s="12"/>
    </row>
    <row r="1627" spans="4:9" x14ac:dyDescent="0.3">
      <c r="D1627" s="12"/>
      <c r="E1627" s="12"/>
      <c r="G1627" s="12"/>
      <c r="H1627" s="12"/>
      <c r="I1627" s="12"/>
    </row>
    <row r="1628" spans="4:9" x14ac:dyDescent="0.3">
      <c r="D1628" s="12"/>
      <c r="E1628" s="12"/>
      <c r="G1628" s="12"/>
      <c r="H1628" s="12"/>
      <c r="I1628" s="12"/>
    </row>
    <row r="1629" spans="4:9" x14ac:dyDescent="0.3">
      <c r="D1629" s="12"/>
      <c r="E1629" s="12"/>
      <c r="G1629" s="12"/>
      <c r="H1629" s="12"/>
      <c r="I1629" s="12"/>
    </row>
    <row r="1630" spans="4:9" x14ac:dyDescent="0.3">
      <c r="D1630" s="12"/>
      <c r="E1630" s="12"/>
      <c r="G1630" s="12"/>
      <c r="H1630" s="12"/>
      <c r="I1630" s="12"/>
    </row>
    <row r="1631" spans="4:9" x14ac:dyDescent="0.3">
      <c r="D1631" s="12"/>
      <c r="E1631" s="12"/>
      <c r="G1631" s="12"/>
      <c r="H1631" s="12"/>
      <c r="I1631" s="12"/>
    </row>
    <row r="1632" spans="4:9" x14ac:dyDescent="0.3">
      <c r="D1632" s="12"/>
      <c r="E1632" s="12"/>
      <c r="G1632" s="12"/>
      <c r="H1632" s="12"/>
      <c r="I1632" s="12"/>
    </row>
    <row r="1633" spans="4:9" x14ac:dyDescent="0.3">
      <c r="D1633" s="12"/>
      <c r="E1633" s="12"/>
      <c r="G1633" s="12"/>
      <c r="H1633" s="12"/>
      <c r="I1633" s="12"/>
    </row>
    <row r="1634" spans="4:9" x14ac:dyDescent="0.3">
      <c r="D1634" s="12"/>
      <c r="E1634" s="12"/>
      <c r="G1634" s="12"/>
      <c r="H1634" s="12"/>
      <c r="I1634" s="12"/>
    </row>
    <row r="1635" spans="4:9" x14ac:dyDescent="0.3">
      <c r="D1635" s="12"/>
      <c r="E1635" s="12"/>
      <c r="G1635" s="12"/>
      <c r="H1635" s="12"/>
      <c r="I1635" s="12"/>
    </row>
    <row r="1636" spans="4:9" x14ac:dyDescent="0.3">
      <c r="D1636" s="12"/>
      <c r="E1636" s="12"/>
      <c r="G1636" s="12"/>
      <c r="H1636" s="12"/>
      <c r="I1636" s="12"/>
    </row>
    <row r="1637" spans="4:9" x14ac:dyDescent="0.3">
      <c r="D1637" s="12"/>
      <c r="E1637" s="12"/>
      <c r="G1637" s="12"/>
      <c r="H1637" s="12"/>
      <c r="I1637" s="12"/>
    </row>
    <row r="1638" spans="4:9" x14ac:dyDescent="0.3">
      <c r="D1638" s="12"/>
      <c r="E1638" s="12"/>
      <c r="G1638" s="12"/>
      <c r="H1638" s="12"/>
      <c r="I1638" s="12"/>
    </row>
    <row r="1639" spans="4:9" x14ac:dyDescent="0.3">
      <c r="D1639" s="12"/>
      <c r="E1639" s="12"/>
      <c r="G1639" s="12"/>
      <c r="H1639" s="12"/>
      <c r="I1639" s="12"/>
    </row>
    <row r="1640" spans="4:9" x14ac:dyDescent="0.3">
      <c r="D1640" s="12"/>
      <c r="E1640" s="12"/>
      <c r="G1640" s="12"/>
      <c r="H1640" s="12"/>
      <c r="I1640" s="12"/>
    </row>
    <row r="1641" spans="4:9" x14ac:dyDescent="0.3">
      <c r="D1641" s="12"/>
      <c r="E1641" s="12"/>
      <c r="G1641" s="12"/>
      <c r="H1641" s="12"/>
      <c r="I1641" s="12"/>
    </row>
    <row r="1642" spans="4:9" x14ac:dyDescent="0.3">
      <c r="D1642" s="12"/>
      <c r="E1642" s="12"/>
      <c r="G1642" s="12"/>
      <c r="H1642" s="12"/>
      <c r="I1642" s="12"/>
    </row>
    <row r="1643" spans="4:9" x14ac:dyDescent="0.3">
      <c r="D1643" s="12"/>
      <c r="E1643" s="12"/>
      <c r="G1643" s="12"/>
      <c r="H1643" s="12"/>
      <c r="I1643" s="12"/>
    </row>
    <row r="1644" spans="4:9" x14ac:dyDescent="0.3">
      <c r="D1644" s="12"/>
      <c r="E1644" s="12"/>
      <c r="G1644" s="12"/>
      <c r="H1644" s="12"/>
      <c r="I1644" s="12"/>
    </row>
    <row r="1645" spans="4:9" x14ac:dyDescent="0.3">
      <c r="D1645" s="12"/>
      <c r="E1645" s="12"/>
      <c r="G1645" s="12"/>
      <c r="H1645" s="12"/>
      <c r="I1645" s="12"/>
    </row>
    <row r="1646" spans="4:9" x14ac:dyDescent="0.3">
      <c r="D1646" s="12"/>
      <c r="E1646" s="12"/>
      <c r="G1646" s="12"/>
      <c r="H1646" s="12"/>
      <c r="I1646" s="12"/>
    </row>
    <row r="1647" spans="4:9" x14ac:dyDescent="0.3">
      <c r="D1647" s="12"/>
      <c r="E1647" s="12"/>
      <c r="G1647" s="12"/>
      <c r="H1647" s="12"/>
      <c r="I1647" s="12"/>
    </row>
    <row r="1648" spans="4:9" x14ac:dyDescent="0.3">
      <c r="D1648" s="12"/>
      <c r="E1648" s="12"/>
      <c r="G1648" s="12"/>
      <c r="H1648" s="12"/>
      <c r="I1648" s="12"/>
    </row>
    <row r="1649" spans="4:9" x14ac:dyDescent="0.3">
      <c r="D1649" s="12"/>
      <c r="E1649" s="12"/>
      <c r="G1649" s="12"/>
      <c r="H1649" s="12"/>
      <c r="I1649" s="12"/>
    </row>
    <row r="1650" spans="4:9" x14ac:dyDescent="0.3">
      <c r="D1650" s="12"/>
      <c r="E1650" s="12"/>
      <c r="G1650" s="12"/>
      <c r="H1650" s="12"/>
      <c r="I1650" s="12"/>
    </row>
    <row r="1651" spans="4:9" x14ac:dyDescent="0.3">
      <c r="D1651" s="12"/>
      <c r="E1651" s="12"/>
      <c r="G1651" s="12"/>
      <c r="H1651" s="12"/>
      <c r="I1651" s="12"/>
    </row>
    <row r="1652" spans="4:9" x14ac:dyDescent="0.3">
      <c r="D1652" s="12"/>
      <c r="E1652" s="12"/>
      <c r="G1652" s="12"/>
      <c r="H1652" s="12"/>
      <c r="I1652" s="12"/>
    </row>
    <row r="1653" spans="4:9" x14ac:dyDescent="0.3">
      <c r="D1653" s="12"/>
      <c r="E1653" s="12"/>
      <c r="G1653" s="12"/>
      <c r="H1653" s="12"/>
      <c r="I1653" s="12"/>
    </row>
    <row r="1654" spans="4:9" x14ac:dyDescent="0.3">
      <c r="D1654" s="12"/>
      <c r="E1654" s="12"/>
      <c r="G1654" s="12"/>
      <c r="H1654" s="12"/>
      <c r="I1654" s="12"/>
    </row>
    <row r="1655" spans="4:9" x14ac:dyDescent="0.3">
      <c r="D1655" s="12"/>
      <c r="E1655" s="12"/>
      <c r="G1655" s="12"/>
      <c r="H1655" s="12"/>
      <c r="I1655" s="12"/>
    </row>
    <row r="1656" spans="4:9" x14ac:dyDescent="0.3">
      <c r="D1656" s="12"/>
      <c r="E1656" s="12"/>
      <c r="G1656" s="12"/>
      <c r="H1656" s="12"/>
      <c r="I1656" s="12"/>
    </row>
    <row r="1657" spans="4:9" x14ac:dyDescent="0.3">
      <c r="D1657" s="12"/>
      <c r="E1657" s="12"/>
      <c r="G1657" s="12"/>
      <c r="H1657" s="12"/>
      <c r="I1657" s="12"/>
    </row>
    <row r="1658" spans="4:9" x14ac:dyDescent="0.3">
      <c r="D1658" s="12"/>
      <c r="E1658" s="12"/>
      <c r="G1658" s="12"/>
      <c r="H1658" s="12"/>
      <c r="I1658" s="12"/>
    </row>
    <row r="1659" spans="4:9" x14ac:dyDescent="0.3">
      <c r="D1659" s="12"/>
      <c r="E1659" s="12"/>
      <c r="G1659" s="12"/>
      <c r="H1659" s="12"/>
      <c r="I1659" s="12"/>
    </row>
    <row r="1660" spans="4:9" x14ac:dyDescent="0.3">
      <c r="D1660" s="12"/>
      <c r="E1660" s="12"/>
      <c r="G1660" s="12"/>
      <c r="H1660" s="12"/>
      <c r="I1660" s="12"/>
    </row>
    <row r="1661" spans="4:9" x14ac:dyDescent="0.3">
      <c r="D1661" s="12"/>
      <c r="E1661" s="12"/>
      <c r="G1661" s="12"/>
      <c r="H1661" s="12"/>
      <c r="I1661" s="12"/>
    </row>
    <row r="1662" spans="4:9" x14ac:dyDescent="0.3">
      <c r="D1662" s="12"/>
      <c r="E1662" s="12"/>
      <c r="G1662" s="12"/>
      <c r="H1662" s="12"/>
      <c r="I1662" s="12"/>
    </row>
    <row r="1663" spans="4:9" x14ac:dyDescent="0.3">
      <c r="D1663" s="12"/>
      <c r="E1663" s="12"/>
      <c r="G1663" s="12"/>
      <c r="H1663" s="12"/>
      <c r="I1663" s="12"/>
    </row>
    <row r="1664" spans="4:9" x14ac:dyDescent="0.3">
      <c r="D1664" s="12"/>
      <c r="E1664" s="12"/>
      <c r="G1664" s="12"/>
      <c r="H1664" s="12"/>
      <c r="I1664" s="12"/>
    </row>
    <row r="1665" spans="4:9" x14ac:dyDescent="0.3">
      <c r="D1665" s="12"/>
      <c r="E1665" s="12"/>
      <c r="G1665" s="12"/>
      <c r="H1665" s="12"/>
      <c r="I1665" s="12"/>
    </row>
    <row r="1666" spans="4:9" x14ac:dyDescent="0.3">
      <c r="D1666" s="12"/>
      <c r="E1666" s="12"/>
      <c r="G1666" s="12"/>
      <c r="H1666" s="12"/>
      <c r="I1666" s="12"/>
    </row>
    <row r="1667" spans="4:9" x14ac:dyDescent="0.3">
      <c r="D1667" s="12"/>
      <c r="E1667" s="12"/>
      <c r="G1667" s="12"/>
      <c r="H1667" s="12"/>
      <c r="I1667" s="12"/>
    </row>
    <row r="1668" spans="4:9" x14ac:dyDescent="0.3">
      <c r="D1668" s="12"/>
      <c r="E1668" s="12"/>
      <c r="G1668" s="12"/>
      <c r="H1668" s="12"/>
      <c r="I1668" s="12"/>
    </row>
    <row r="1669" spans="4:9" x14ac:dyDescent="0.3">
      <c r="D1669" s="12"/>
      <c r="E1669" s="12"/>
      <c r="G1669" s="12"/>
      <c r="H1669" s="12"/>
      <c r="I1669" s="12"/>
    </row>
    <row r="1670" spans="4:9" x14ac:dyDescent="0.3">
      <c r="D1670" s="12"/>
      <c r="E1670" s="12"/>
      <c r="G1670" s="12"/>
      <c r="H1670" s="12"/>
      <c r="I1670" s="12"/>
    </row>
    <row r="1671" spans="4:9" x14ac:dyDescent="0.3">
      <c r="D1671" s="12"/>
      <c r="E1671" s="12"/>
      <c r="G1671" s="12"/>
      <c r="H1671" s="12"/>
      <c r="I1671" s="12"/>
    </row>
    <row r="1672" spans="4:9" x14ac:dyDescent="0.3">
      <c r="D1672" s="12"/>
      <c r="E1672" s="12"/>
      <c r="G1672" s="12"/>
      <c r="H1672" s="12"/>
      <c r="I1672" s="12"/>
    </row>
    <row r="1673" spans="4:9" x14ac:dyDescent="0.3">
      <c r="D1673" s="12"/>
      <c r="E1673" s="12"/>
      <c r="G1673" s="12"/>
      <c r="H1673" s="12"/>
      <c r="I1673" s="12"/>
    </row>
    <row r="1674" spans="4:9" x14ac:dyDescent="0.3">
      <c r="D1674" s="12"/>
      <c r="E1674" s="12"/>
      <c r="G1674" s="12"/>
      <c r="H1674" s="12"/>
      <c r="I1674" s="12"/>
    </row>
    <row r="1675" spans="4:9" x14ac:dyDescent="0.3">
      <c r="D1675" s="12"/>
      <c r="E1675" s="12"/>
      <c r="G1675" s="12"/>
      <c r="H1675" s="12"/>
      <c r="I1675" s="12"/>
    </row>
    <row r="1676" spans="4:9" x14ac:dyDescent="0.3">
      <c r="D1676" s="12"/>
      <c r="E1676" s="12"/>
      <c r="G1676" s="12"/>
      <c r="H1676" s="12"/>
      <c r="I1676" s="12"/>
    </row>
    <row r="1677" spans="4:9" x14ac:dyDescent="0.3">
      <c r="D1677" s="12"/>
      <c r="E1677" s="12"/>
      <c r="G1677" s="12"/>
      <c r="H1677" s="12"/>
      <c r="I1677" s="12"/>
    </row>
    <row r="1678" spans="4:9" x14ac:dyDescent="0.3">
      <c r="D1678" s="12"/>
      <c r="E1678" s="12"/>
      <c r="G1678" s="12"/>
      <c r="H1678" s="12"/>
      <c r="I1678" s="12"/>
    </row>
    <row r="1679" spans="4:9" x14ac:dyDescent="0.3">
      <c r="D1679" s="12"/>
      <c r="E1679" s="12"/>
      <c r="G1679" s="12"/>
      <c r="H1679" s="12"/>
      <c r="I1679" s="12"/>
    </row>
    <row r="1680" spans="4:9" x14ac:dyDescent="0.3">
      <c r="D1680" s="12"/>
      <c r="E1680" s="12"/>
      <c r="G1680" s="12"/>
      <c r="H1680" s="12"/>
      <c r="I1680" s="12"/>
    </row>
    <row r="1681" spans="4:9" x14ac:dyDescent="0.3">
      <c r="D1681" s="12"/>
      <c r="E1681" s="12"/>
      <c r="G1681" s="12"/>
      <c r="H1681" s="12"/>
      <c r="I1681" s="12"/>
    </row>
    <row r="1682" spans="4:9" x14ac:dyDescent="0.3">
      <c r="D1682" s="12"/>
      <c r="E1682" s="12"/>
      <c r="G1682" s="12"/>
      <c r="H1682" s="12"/>
      <c r="I1682" s="12"/>
    </row>
    <row r="1683" spans="4:9" x14ac:dyDescent="0.3">
      <c r="D1683" s="12"/>
      <c r="E1683" s="12"/>
      <c r="G1683" s="12"/>
      <c r="H1683" s="12"/>
      <c r="I1683" s="12"/>
    </row>
    <row r="1684" spans="4:9" x14ac:dyDescent="0.3">
      <c r="D1684" s="12"/>
      <c r="E1684" s="12"/>
      <c r="G1684" s="12"/>
      <c r="H1684" s="12"/>
      <c r="I1684" s="12"/>
    </row>
    <row r="1685" spans="4:9" x14ac:dyDescent="0.3">
      <c r="D1685" s="12"/>
      <c r="E1685" s="12"/>
      <c r="G1685" s="12"/>
      <c r="H1685" s="12"/>
      <c r="I1685" s="12"/>
    </row>
    <row r="1686" spans="4:9" x14ac:dyDescent="0.3">
      <c r="D1686" s="12"/>
      <c r="E1686" s="12"/>
      <c r="G1686" s="12"/>
      <c r="H1686" s="12"/>
      <c r="I1686" s="12"/>
    </row>
    <row r="1687" spans="4:9" x14ac:dyDescent="0.3">
      <c r="D1687" s="12"/>
      <c r="E1687" s="12"/>
      <c r="G1687" s="12"/>
      <c r="H1687" s="12"/>
      <c r="I1687" s="12"/>
    </row>
    <row r="1688" spans="4:9" x14ac:dyDescent="0.3">
      <c r="D1688" s="12"/>
      <c r="E1688" s="12"/>
      <c r="G1688" s="12"/>
      <c r="H1688" s="12"/>
      <c r="I1688" s="12"/>
    </row>
    <row r="1689" spans="4:9" x14ac:dyDescent="0.3">
      <c r="D1689" s="12"/>
      <c r="E1689" s="12"/>
      <c r="G1689" s="12"/>
      <c r="H1689" s="12"/>
      <c r="I1689" s="12"/>
    </row>
    <row r="1690" spans="4:9" x14ac:dyDescent="0.3">
      <c r="D1690" s="12"/>
      <c r="E1690" s="12"/>
      <c r="G1690" s="12"/>
      <c r="H1690" s="12"/>
      <c r="I1690" s="12"/>
    </row>
    <row r="1691" spans="4:9" x14ac:dyDescent="0.3">
      <c r="D1691" s="12"/>
      <c r="E1691" s="12"/>
      <c r="G1691" s="12"/>
      <c r="H1691" s="12"/>
      <c r="I1691" s="12"/>
    </row>
    <row r="1692" spans="4:9" x14ac:dyDescent="0.3">
      <c r="D1692" s="12"/>
      <c r="E1692" s="12"/>
      <c r="G1692" s="12"/>
      <c r="H1692" s="12"/>
      <c r="I1692" s="12"/>
    </row>
    <row r="1693" spans="4:9" x14ac:dyDescent="0.3">
      <c r="D1693" s="12"/>
      <c r="E1693" s="12"/>
      <c r="G1693" s="12"/>
      <c r="H1693" s="12"/>
      <c r="I1693" s="12"/>
    </row>
    <row r="1694" spans="4:9" x14ac:dyDescent="0.3">
      <c r="D1694" s="12"/>
      <c r="E1694" s="12"/>
      <c r="G1694" s="12"/>
      <c r="H1694" s="12"/>
      <c r="I1694" s="12"/>
    </row>
    <row r="1695" spans="4:9" x14ac:dyDescent="0.3">
      <c r="D1695" s="12"/>
      <c r="E1695" s="12"/>
      <c r="G1695" s="12"/>
      <c r="H1695" s="12"/>
      <c r="I1695" s="12"/>
    </row>
    <row r="1696" spans="4:9" x14ac:dyDescent="0.3">
      <c r="D1696" s="12"/>
      <c r="E1696" s="12"/>
      <c r="G1696" s="12"/>
      <c r="H1696" s="12"/>
      <c r="I1696" s="12"/>
    </row>
    <row r="1697" spans="4:9" x14ac:dyDescent="0.3">
      <c r="D1697" s="12"/>
      <c r="E1697" s="12"/>
      <c r="G1697" s="12"/>
      <c r="H1697" s="12"/>
      <c r="I1697" s="12"/>
    </row>
    <row r="1698" spans="4:9" x14ac:dyDescent="0.3">
      <c r="D1698" s="12"/>
      <c r="E1698" s="12"/>
      <c r="G1698" s="12"/>
      <c r="H1698" s="12"/>
      <c r="I1698" s="12"/>
    </row>
    <row r="1699" spans="4:9" x14ac:dyDescent="0.3">
      <c r="D1699" s="12"/>
      <c r="E1699" s="12"/>
      <c r="G1699" s="12"/>
      <c r="H1699" s="12"/>
      <c r="I1699" s="12"/>
    </row>
    <row r="1700" spans="4:9" x14ac:dyDescent="0.3">
      <c r="D1700" s="12"/>
      <c r="E1700" s="12"/>
      <c r="G1700" s="12"/>
      <c r="H1700" s="12"/>
      <c r="I1700" s="12"/>
    </row>
    <row r="1701" spans="4:9" x14ac:dyDescent="0.3">
      <c r="D1701" s="12"/>
      <c r="E1701" s="12"/>
      <c r="G1701" s="12"/>
      <c r="H1701" s="12"/>
      <c r="I1701" s="12"/>
    </row>
    <row r="1702" spans="4:9" x14ac:dyDescent="0.3">
      <c r="D1702" s="12"/>
      <c r="E1702" s="12"/>
      <c r="G1702" s="12"/>
      <c r="H1702" s="12"/>
      <c r="I1702" s="12"/>
    </row>
    <row r="1703" spans="4:9" x14ac:dyDescent="0.3">
      <c r="D1703" s="12"/>
      <c r="E1703" s="12"/>
      <c r="G1703" s="12"/>
      <c r="H1703" s="12"/>
      <c r="I1703" s="12"/>
    </row>
    <row r="1704" spans="4:9" x14ac:dyDescent="0.3">
      <c r="D1704" s="12"/>
      <c r="E1704" s="12"/>
      <c r="G1704" s="12"/>
      <c r="H1704" s="12"/>
      <c r="I1704" s="12"/>
    </row>
    <row r="1705" spans="4:9" x14ac:dyDescent="0.3">
      <c r="D1705" s="12"/>
      <c r="E1705" s="12"/>
      <c r="G1705" s="12"/>
      <c r="H1705" s="12"/>
      <c r="I1705" s="12"/>
    </row>
    <row r="1706" spans="4:9" x14ac:dyDescent="0.3">
      <c r="D1706" s="12"/>
      <c r="E1706" s="12"/>
      <c r="G1706" s="12"/>
      <c r="H1706" s="12"/>
      <c r="I1706" s="12"/>
    </row>
    <row r="1707" spans="4:9" x14ac:dyDescent="0.3">
      <c r="D1707" s="12"/>
      <c r="E1707" s="12"/>
      <c r="G1707" s="12"/>
      <c r="H1707" s="12"/>
      <c r="I1707" s="12"/>
    </row>
    <row r="1708" spans="4:9" x14ac:dyDescent="0.3">
      <c r="D1708" s="12"/>
      <c r="E1708" s="12"/>
      <c r="G1708" s="12"/>
      <c r="H1708" s="12"/>
      <c r="I1708" s="12"/>
    </row>
    <row r="1709" spans="4:9" x14ac:dyDescent="0.3">
      <c r="D1709" s="12"/>
      <c r="E1709" s="12"/>
      <c r="G1709" s="12"/>
      <c r="H1709" s="12"/>
      <c r="I1709" s="12"/>
    </row>
    <row r="1710" spans="4:9" x14ac:dyDescent="0.3">
      <c r="D1710" s="12"/>
      <c r="E1710" s="12"/>
      <c r="G1710" s="12"/>
      <c r="H1710" s="12"/>
      <c r="I1710" s="12"/>
    </row>
    <row r="1711" spans="4:9" x14ac:dyDescent="0.3">
      <c r="D1711" s="12"/>
      <c r="E1711" s="12"/>
      <c r="G1711" s="12"/>
      <c r="H1711" s="12"/>
      <c r="I1711" s="12"/>
    </row>
    <row r="1712" spans="4:9" x14ac:dyDescent="0.3">
      <c r="D1712" s="12"/>
      <c r="E1712" s="12"/>
      <c r="G1712" s="12"/>
      <c r="H1712" s="12"/>
      <c r="I1712" s="12"/>
    </row>
    <row r="1713" spans="4:9" x14ac:dyDescent="0.3">
      <c r="D1713" s="12"/>
      <c r="E1713" s="12"/>
      <c r="G1713" s="12"/>
      <c r="H1713" s="12"/>
      <c r="I1713" s="12"/>
    </row>
    <row r="1714" spans="4:9" x14ac:dyDescent="0.3">
      <c r="D1714" s="12"/>
      <c r="E1714" s="12"/>
      <c r="G1714" s="12"/>
      <c r="H1714" s="12"/>
      <c r="I1714" s="12"/>
    </row>
    <row r="1715" spans="4:9" x14ac:dyDescent="0.3">
      <c r="D1715" s="12"/>
      <c r="E1715" s="12"/>
      <c r="G1715" s="12"/>
      <c r="H1715" s="12"/>
      <c r="I1715" s="12"/>
    </row>
    <row r="1716" spans="4:9" x14ac:dyDescent="0.3">
      <c r="D1716" s="12"/>
      <c r="E1716" s="12"/>
      <c r="G1716" s="12"/>
      <c r="H1716" s="12"/>
      <c r="I1716" s="12"/>
    </row>
    <row r="1717" spans="4:9" x14ac:dyDescent="0.3">
      <c r="D1717" s="12"/>
      <c r="E1717" s="12"/>
      <c r="G1717" s="12"/>
      <c r="H1717" s="12"/>
      <c r="I1717" s="12"/>
    </row>
    <row r="1718" spans="4:9" x14ac:dyDescent="0.3">
      <c r="D1718" s="12"/>
      <c r="E1718" s="12"/>
      <c r="G1718" s="12"/>
      <c r="H1718" s="12"/>
      <c r="I1718" s="12"/>
    </row>
    <row r="1719" spans="4:9" x14ac:dyDescent="0.3">
      <c r="D1719" s="12"/>
      <c r="E1719" s="12"/>
      <c r="G1719" s="12"/>
      <c r="H1719" s="12"/>
      <c r="I1719" s="12"/>
    </row>
    <row r="1720" spans="4:9" x14ac:dyDescent="0.3">
      <c r="D1720" s="12"/>
      <c r="E1720" s="12"/>
      <c r="G1720" s="12"/>
      <c r="H1720" s="12"/>
      <c r="I1720" s="12"/>
    </row>
    <row r="1721" spans="4:9" x14ac:dyDescent="0.3">
      <c r="D1721" s="12"/>
      <c r="E1721" s="12"/>
      <c r="G1721" s="12"/>
      <c r="H1721" s="12"/>
      <c r="I1721" s="12"/>
    </row>
    <row r="1722" spans="4:9" x14ac:dyDescent="0.3">
      <c r="D1722" s="12"/>
      <c r="E1722" s="12"/>
      <c r="G1722" s="12"/>
      <c r="H1722" s="12"/>
      <c r="I1722" s="12"/>
    </row>
    <row r="1723" spans="4:9" x14ac:dyDescent="0.3">
      <c r="D1723" s="12"/>
      <c r="E1723" s="12"/>
      <c r="G1723" s="12"/>
      <c r="H1723" s="12"/>
      <c r="I1723" s="12"/>
    </row>
    <row r="1724" spans="4:9" x14ac:dyDescent="0.3">
      <c r="D1724" s="12"/>
      <c r="E1724" s="12"/>
      <c r="G1724" s="12"/>
      <c r="H1724" s="12"/>
      <c r="I1724" s="12"/>
    </row>
    <row r="1725" spans="4:9" x14ac:dyDescent="0.3">
      <c r="D1725" s="12"/>
      <c r="E1725" s="12"/>
      <c r="G1725" s="12"/>
      <c r="H1725" s="12"/>
      <c r="I1725" s="12"/>
    </row>
    <row r="1726" spans="4:9" x14ac:dyDescent="0.3">
      <c r="D1726" s="12"/>
      <c r="E1726" s="12"/>
      <c r="G1726" s="12"/>
      <c r="H1726" s="12"/>
      <c r="I1726" s="12"/>
    </row>
    <row r="1727" spans="4:9" x14ac:dyDescent="0.3">
      <c r="D1727" s="12"/>
      <c r="E1727" s="12"/>
      <c r="G1727" s="12"/>
      <c r="H1727" s="12"/>
      <c r="I1727" s="12"/>
    </row>
    <row r="1728" spans="4:9" x14ac:dyDescent="0.3">
      <c r="D1728" s="12"/>
      <c r="E1728" s="12"/>
      <c r="G1728" s="12"/>
      <c r="H1728" s="12"/>
      <c r="I1728" s="12"/>
    </row>
    <row r="1729" spans="4:9" x14ac:dyDescent="0.3">
      <c r="D1729" s="12"/>
      <c r="E1729" s="12"/>
      <c r="G1729" s="12"/>
      <c r="H1729" s="12"/>
      <c r="I1729" s="12"/>
    </row>
    <row r="1730" spans="4:9" x14ac:dyDescent="0.3">
      <c r="D1730" s="12"/>
      <c r="E1730" s="12"/>
      <c r="G1730" s="12"/>
      <c r="H1730" s="12"/>
      <c r="I1730" s="12"/>
    </row>
    <row r="1731" spans="4:9" x14ac:dyDescent="0.3">
      <c r="D1731" s="12"/>
      <c r="E1731" s="12"/>
      <c r="G1731" s="12"/>
      <c r="H1731" s="12"/>
      <c r="I1731" s="12"/>
    </row>
    <row r="1732" spans="4:9" x14ac:dyDescent="0.3">
      <c r="D1732" s="12"/>
      <c r="E1732" s="12"/>
      <c r="G1732" s="12"/>
      <c r="H1732" s="12"/>
      <c r="I1732" s="12"/>
    </row>
    <row r="1733" spans="4:9" x14ac:dyDescent="0.3">
      <c r="D1733" s="12"/>
      <c r="E1733" s="12"/>
      <c r="G1733" s="12"/>
      <c r="H1733" s="12"/>
      <c r="I1733" s="12"/>
    </row>
    <row r="1734" spans="4:9" x14ac:dyDescent="0.3">
      <c r="D1734" s="12"/>
      <c r="E1734" s="12"/>
      <c r="G1734" s="12"/>
      <c r="H1734" s="12"/>
      <c r="I1734" s="12"/>
    </row>
    <row r="1735" spans="4:9" x14ac:dyDescent="0.3">
      <c r="D1735" s="12"/>
      <c r="E1735" s="12"/>
      <c r="G1735" s="12"/>
      <c r="H1735" s="12"/>
      <c r="I1735" s="12"/>
    </row>
    <row r="1736" spans="4:9" x14ac:dyDescent="0.3">
      <c r="D1736" s="12"/>
      <c r="E1736" s="12"/>
      <c r="G1736" s="12"/>
      <c r="H1736" s="12"/>
      <c r="I1736" s="12"/>
    </row>
    <row r="1737" spans="4:9" x14ac:dyDescent="0.3">
      <c r="D1737" s="12"/>
      <c r="E1737" s="12"/>
      <c r="G1737" s="12"/>
      <c r="H1737" s="12"/>
      <c r="I1737" s="12"/>
    </row>
    <row r="1738" spans="4:9" x14ac:dyDescent="0.3">
      <c r="D1738" s="12"/>
      <c r="E1738" s="12"/>
      <c r="G1738" s="12"/>
      <c r="H1738" s="12"/>
      <c r="I1738" s="12"/>
    </row>
    <row r="1739" spans="4:9" x14ac:dyDescent="0.3">
      <c r="D1739" s="12"/>
      <c r="E1739" s="12"/>
      <c r="G1739" s="12"/>
      <c r="H1739" s="12"/>
      <c r="I1739" s="12"/>
    </row>
    <row r="1740" spans="4:9" x14ac:dyDescent="0.3">
      <c r="D1740" s="12"/>
      <c r="E1740" s="12"/>
      <c r="G1740" s="12"/>
      <c r="H1740" s="12"/>
      <c r="I1740" s="12"/>
    </row>
    <row r="1741" spans="4:9" x14ac:dyDescent="0.3">
      <c r="D1741" s="12"/>
      <c r="E1741" s="12"/>
      <c r="G1741" s="12"/>
      <c r="H1741" s="12"/>
      <c r="I1741" s="12"/>
    </row>
    <row r="1742" spans="4:9" x14ac:dyDescent="0.3">
      <c r="D1742" s="12"/>
      <c r="E1742" s="12"/>
      <c r="G1742" s="12"/>
      <c r="H1742" s="12"/>
      <c r="I1742" s="12"/>
    </row>
    <row r="1743" spans="4:9" x14ac:dyDescent="0.3">
      <c r="D1743" s="12"/>
      <c r="E1743" s="12"/>
      <c r="G1743" s="12"/>
      <c r="H1743" s="12"/>
      <c r="I1743" s="12"/>
    </row>
    <row r="1744" spans="4:9" x14ac:dyDescent="0.3">
      <c r="D1744" s="12"/>
      <c r="E1744" s="12"/>
      <c r="G1744" s="12"/>
      <c r="H1744" s="12"/>
      <c r="I1744" s="12"/>
    </row>
    <row r="1745" spans="4:9" x14ac:dyDescent="0.3">
      <c r="D1745" s="12"/>
      <c r="E1745" s="12"/>
      <c r="G1745" s="12"/>
      <c r="H1745" s="12"/>
      <c r="I1745" s="12"/>
    </row>
    <row r="1746" spans="4:9" x14ac:dyDescent="0.3">
      <c r="D1746" s="12"/>
      <c r="E1746" s="12"/>
      <c r="G1746" s="12"/>
      <c r="H1746" s="12"/>
      <c r="I1746" s="12"/>
    </row>
    <row r="1747" spans="4:9" x14ac:dyDescent="0.3">
      <c r="D1747" s="12"/>
      <c r="E1747" s="12"/>
      <c r="G1747" s="12"/>
      <c r="H1747" s="12"/>
      <c r="I1747" s="12"/>
    </row>
    <row r="1748" spans="4:9" x14ac:dyDescent="0.3">
      <c r="D1748" s="12"/>
      <c r="E1748" s="12"/>
      <c r="G1748" s="12"/>
      <c r="H1748" s="12"/>
      <c r="I1748" s="12"/>
    </row>
    <row r="1749" spans="4:9" x14ac:dyDescent="0.3">
      <c r="D1749" s="12"/>
      <c r="E1749" s="12"/>
      <c r="G1749" s="12"/>
      <c r="H1749" s="12"/>
      <c r="I1749" s="12"/>
    </row>
    <row r="1750" spans="4:9" x14ac:dyDescent="0.3">
      <c r="D1750" s="12"/>
      <c r="E1750" s="12"/>
      <c r="G1750" s="12"/>
      <c r="H1750" s="12"/>
      <c r="I1750" s="12"/>
    </row>
    <row r="1751" spans="4:9" x14ac:dyDescent="0.3">
      <c r="D1751" s="12"/>
      <c r="E1751" s="12"/>
      <c r="G1751" s="12"/>
      <c r="H1751" s="12"/>
      <c r="I1751" s="12"/>
    </row>
    <row r="1752" spans="4:9" x14ac:dyDescent="0.3">
      <c r="D1752" s="12"/>
      <c r="E1752" s="12"/>
      <c r="G1752" s="12"/>
      <c r="H1752" s="12"/>
      <c r="I1752" s="12"/>
    </row>
    <row r="1753" spans="4:9" x14ac:dyDescent="0.3">
      <c r="D1753" s="12"/>
      <c r="E1753" s="12"/>
      <c r="G1753" s="12"/>
      <c r="H1753" s="12"/>
      <c r="I1753" s="12"/>
    </row>
    <row r="1754" spans="4:9" x14ac:dyDescent="0.3">
      <c r="D1754" s="12"/>
      <c r="E1754" s="12"/>
      <c r="G1754" s="12"/>
      <c r="H1754" s="12"/>
      <c r="I1754" s="12"/>
    </row>
    <row r="1755" spans="4:9" x14ac:dyDescent="0.3">
      <c r="D1755" s="12"/>
      <c r="E1755" s="12"/>
      <c r="G1755" s="12"/>
      <c r="H1755" s="12"/>
      <c r="I1755" s="12"/>
    </row>
    <row r="1756" spans="4:9" x14ac:dyDescent="0.3">
      <c r="D1756" s="12"/>
      <c r="E1756" s="12"/>
      <c r="G1756" s="12"/>
      <c r="H1756" s="12"/>
      <c r="I1756" s="12"/>
    </row>
    <row r="1757" spans="4:9" x14ac:dyDescent="0.3">
      <c r="D1757" s="12"/>
      <c r="E1757" s="12"/>
      <c r="G1757" s="12"/>
      <c r="H1757" s="12"/>
      <c r="I1757" s="12"/>
    </row>
    <row r="1758" spans="4:9" x14ac:dyDescent="0.3">
      <c r="D1758" s="12"/>
      <c r="E1758" s="12"/>
      <c r="G1758" s="12"/>
      <c r="H1758" s="12"/>
      <c r="I1758" s="12"/>
    </row>
    <row r="1759" spans="4:9" x14ac:dyDescent="0.3">
      <c r="D1759" s="12"/>
      <c r="E1759" s="12"/>
      <c r="G1759" s="12"/>
      <c r="H1759" s="12"/>
      <c r="I1759" s="12"/>
    </row>
    <row r="1760" spans="4:9" x14ac:dyDescent="0.3">
      <c r="D1760" s="12"/>
      <c r="E1760" s="12"/>
      <c r="G1760" s="12"/>
      <c r="H1760" s="12"/>
      <c r="I1760" s="12"/>
    </row>
    <row r="1761" spans="4:9" x14ac:dyDescent="0.3">
      <c r="D1761" s="12"/>
      <c r="E1761" s="12"/>
      <c r="G1761" s="12"/>
      <c r="H1761" s="12"/>
      <c r="I1761" s="12"/>
    </row>
    <row r="1762" spans="4:9" x14ac:dyDescent="0.3">
      <c r="D1762" s="12"/>
      <c r="E1762" s="12"/>
      <c r="G1762" s="12"/>
      <c r="H1762" s="12"/>
      <c r="I1762" s="12"/>
    </row>
    <row r="1763" spans="4:9" x14ac:dyDescent="0.3">
      <c r="D1763" s="12"/>
      <c r="E1763" s="12"/>
      <c r="G1763" s="12"/>
      <c r="H1763" s="12"/>
      <c r="I1763" s="12"/>
    </row>
    <row r="1764" spans="4:9" x14ac:dyDescent="0.3">
      <c r="D1764" s="12"/>
      <c r="E1764" s="12"/>
      <c r="G1764" s="12"/>
      <c r="H1764" s="12"/>
      <c r="I1764" s="12"/>
    </row>
    <row r="1765" spans="4:9" x14ac:dyDescent="0.3">
      <c r="D1765" s="12"/>
      <c r="E1765" s="12"/>
      <c r="G1765" s="12"/>
      <c r="H1765" s="12"/>
      <c r="I1765" s="12"/>
    </row>
    <row r="1766" spans="4:9" x14ac:dyDescent="0.3">
      <c r="D1766" s="12"/>
      <c r="E1766" s="12"/>
      <c r="G1766" s="12"/>
      <c r="H1766" s="12"/>
      <c r="I1766" s="12"/>
    </row>
    <row r="1767" spans="4:9" x14ac:dyDescent="0.3">
      <c r="D1767" s="12"/>
      <c r="E1767" s="12"/>
      <c r="G1767" s="12"/>
      <c r="H1767" s="12"/>
      <c r="I1767" s="12"/>
    </row>
    <row r="1768" spans="4:9" x14ac:dyDescent="0.3">
      <c r="D1768" s="12"/>
      <c r="E1768" s="12"/>
      <c r="G1768" s="12"/>
      <c r="H1768" s="12"/>
      <c r="I1768" s="12"/>
    </row>
    <row r="1769" spans="4:9" x14ac:dyDescent="0.3">
      <c r="D1769" s="12"/>
      <c r="E1769" s="12"/>
      <c r="G1769" s="12"/>
      <c r="H1769" s="12"/>
      <c r="I1769" s="12"/>
    </row>
    <row r="1770" spans="4:9" x14ac:dyDescent="0.3">
      <c r="D1770" s="12"/>
      <c r="E1770" s="12"/>
      <c r="G1770" s="12"/>
      <c r="H1770" s="12"/>
      <c r="I1770" s="12"/>
    </row>
    <row r="1771" spans="4:9" x14ac:dyDescent="0.3">
      <c r="D1771" s="12"/>
      <c r="E1771" s="12"/>
      <c r="G1771" s="12"/>
      <c r="H1771" s="12"/>
      <c r="I1771" s="12"/>
    </row>
    <row r="1772" spans="4:9" x14ac:dyDescent="0.3">
      <c r="D1772" s="12"/>
      <c r="E1772" s="12"/>
      <c r="G1772" s="12"/>
      <c r="H1772" s="12"/>
      <c r="I1772" s="12"/>
    </row>
    <row r="1773" spans="4:9" x14ac:dyDescent="0.3">
      <c r="D1773" s="12"/>
      <c r="E1773" s="12"/>
      <c r="G1773" s="12"/>
      <c r="H1773" s="12"/>
      <c r="I1773" s="12"/>
    </row>
    <row r="1774" spans="4:9" x14ac:dyDescent="0.3">
      <c r="D1774" s="12"/>
      <c r="E1774" s="12"/>
      <c r="G1774" s="12"/>
      <c r="H1774" s="12"/>
      <c r="I1774" s="12"/>
    </row>
    <row r="1775" spans="4:9" x14ac:dyDescent="0.3">
      <c r="D1775" s="12"/>
      <c r="E1775" s="12"/>
      <c r="G1775" s="12"/>
      <c r="H1775" s="12"/>
      <c r="I1775" s="12"/>
    </row>
    <row r="1776" spans="4:9" x14ac:dyDescent="0.3">
      <c r="D1776" s="12"/>
      <c r="E1776" s="12"/>
      <c r="G1776" s="12"/>
      <c r="H1776" s="12"/>
      <c r="I1776" s="12"/>
    </row>
    <row r="1777" spans="4:9" x14ac:dyDescent="0.3">
      <c r="D1777" s="12"/>
      <c r="E1777" s="12"/>
      <c r="G1777" s="12"/>
      <c r="H1777" s="12"/>
      <c r="I1777" s="12"/>
    </row>
    <row r="1778" spans="4:9" x14ac:dyDescent="0.3">
      <c r="D1778" s="12"/>
      <c r="E1778" s="12"/>
      <c r="G1778" s="12"/>
      <c r="H1778" s="12"/>
      <c r="I1778" s="12"/>
    </row>
    <row r="1779" spans="4:9" x14ac:dyDescent="0.3">
      <c r="D1779" s="12"/>
      <c r="E1779" s="12"/>
      <c r="G1779" s="12"/>
      <c r="H1779" s="12"/>
      <c r="I1779" s="12"/>
    </row>
    <row r="1780" spans="4:9" x14ac:dyDescent="0.3">
      <c r="D1780" s="12"/>
      <c r="E1780" s="12"/>
      <c r="G1780" s="12"/>
      <c r="H1780" s="12"/>
      <c r="I1780" s="12"/>
    </row>
    <row r="1781" spans="4:9" x14ac:dyDescent="0.3">
      <c r="D1781" s="12"/>
      <c r="E1781" s="12"/>
      <c r="G1781" s="12"/>
      <c r="H1781" s="12"/>
      <c r="I1781" s="12"/>
    </row>
    <row r="1782" spans="4:9" x14ac:dyDescent="0.3">
      <c r="D1782" s="12"/>
      <c r="E1782" s="12"/>
      <c r="G1782" s="12"/>
      <c r="H1782" s="12"/>
      <c r="I1782" s="12"/>
    </row>
    <row r="1783" spans="4:9" x14ac:dyDescent="0.3">
      <c r="D1783" s="12"/>
      <c r="E1783" s="12"/>
      <c r="G1783" s="12"/>
      <c r="H1783" s="12"/>
      <c r="I1783" s="12"/>
    </row>
    <row r="1784" spans="4:9" x14ac:dyDescent="0.3">
      <c r="D1784" s="12"/>
      <c r="E1784" s="12"/>
      <c r="G1784" s="12"/>
      <c r="H1784" s="12"/>
      <c r="I1784" s="12"/>
    </row>
    <row r="1785" spans="4:9" x14ac:dyDescent="0.3">
      <c r="D1785" s="12"/>
      <c r="E1785" s="12"/>
      <c r="G1785" s="12"/>
      <c r="H1785" s="12"/>
      <c r="I1785" s="12"/>
    </row>
    <row r="1786" spans="4:9" x14ac:dyDescent="0.3">
      <c r="D1786" s="12"/>
      <c r="E1786" s="12"/>
      <c r="G1786" s="12"/>
      <c r="H1786" s="12"/>
      <c r="I1786" s="12"/>
    </row>
    <row r="1787" spans="4:9" x14ac:dyDescent="0.3">
      <c r="D1787" s="12"/>
      <c r="E1787" s="12"/>
      <c r="G1787" s="12"/>
      <c r="H1787" s="12"/>
      <c r="I1787" s="12"/>
    </row>
    <row r="1788" spans="4:9" x14ac:dyDescent="0.3">
      <c r="D1788" s="12"/>
      <c r="E1788" s="12"/>
      <c r="G1788" s="12"/>
      <c r="H1788" s="12"/>
      <c r="I1788" s="12"/>
    </row>
    <row r="1789" spans="4:9" x14ac:dyDescent="0.3">
      <c r="D1789" s="12"/>
      <c r="E1789" s="12"/>
      <c r="G1789" s="12"/>
      <c r="H1789" s="12"/>
      <c r="I1789" s="12"/>
    </row>
    <row r="1790" spans="4:9" x14ac:dyDescent="0.3">
      <c r="D1790" s="12"/>
      <c r="E1790" s="12"/>
      <c r="G1790" s="12"/>
      <c r="H1790" s="12"/>
      <c r="I1790" s="12"/>
    </row>
    <row r="1791" spans="4:9" x14ac:dyDescent="0.3">
      <c r="D1791" s="12"/>
      <c r="E1791" s="12"/>
      <c r="G1791" s="12"/>
      <c r="H1791" s="12"/>
      <c r="I1791" s="12"/>
    </row>
    <row r="1792" spans="4:9" x14ac:dyDescent="0.3">
      <c r="D1792" s="12"/>
      <c r="E1792" s="12"/>
      <c r="G1792" s="12"/>
      <c r="H1792" s="12"/>
      <c r="I1792" s="12"/>
    </row>
    <row r="1793" spans="4:9" x14ac:dyDescent="0.3">
      <c r="D1793" s="12"/>
      <c r="E1793" s="12"/>
      <c r="G1793" s="12"/>
      <c r="H1793" s="12"/>
      <c r="I1793" s="12"/>
    </row>
    <row r="1794" spans="4:9" x14ac:dyDescent="0.3">
      <c r="D1794" s="12"/>
      <c r="E1794" s="12"/>
      <c r="G1794" s="12"/>
      <c r="H1794" s="12"/>
      <c r="I1794" s="12"/>
    </row>
    <row r="1795" spans="4:9" x14ac:dyDescent="0.3">
      <c r="D1795" s="12"/>
      <c r="E1795" s="12"/>
      <c r="G1795" s="12"/>
      <c r="H1795" s="12"/>
      <c r="I1795" s="12"/>
    </row>
    <row r="1796" spans="4:9" x14ac:dyDescent="0.3">
      <c r="D1796" s="12"/>
      <c r="E1796" s="12"/>
      <c r="G1796" s="12"/>
      <c r="H1796" s="12"/>
      <c r="I1796" s="12"/>
    </row>
    <row r="1797" spans="4:9" x14ac:dyDescent="0.3">
      <c r="D1797" s="12"/>
      <c r="E1797" s="12"/>
      <c r="G1797" s="12"/>
      <c r="H1797" s="12"/>
      <c r="I1797" s="12"/>
    </row>
    <row r="1798" spans="4:9" x14ac:dyDescent="0.3">
      <c r="D1798" s="12"/>
      <c r="E1798" s="12"/>
      <c r="G1798" s="12"/>
      <c r="H1798" s="12"/>
      <c r="I1798" s="12"/>
    </row>
    <row r="1799" spans="4:9" x14ac:dyDescent="0.3">
      <c r="D1799" s="12"/>
      <c r="E1799" s="12"/>
      <c r="G1799" s="12"/>
      <c r="H1799" s="12"/>
      <c r="I1799" s="12"/>
    </row>
    <row r="1800" spans="4:9" x14ac:dyDescent="0.3">
      <c r="D1800" s="12"/>
      <c r="E1800" s="12"/>
      <c r="G1800" s="12"/>
      <c r="H1800" s="12"/>
      <c r="I1800" s="12"/>
    </row>
    <row r="1801" spans="4:9" x14ac:dyDescent="0.3">
      <c r="D1801" s="12"/>
      <c r="E1801" s="12"/>
      <c r="G1801" s="12"/>
      <c r="H1801" s="12"/>
      <c r="I1801" s="12"/>
    </row>
    <row r="1802" spans="4:9" x14ac:dyDescent="0.3">
      <c r="D1802" s="12"/>
      <c r="E1802" s="12"/>
      <c r="G1802" s="12"/>
      <c r="H1802" s="12"/>
      <c r="I1802" s="12"/>
    </row>
    <row r="1803" spans="4:9" x14ac:dyDescent="0.3">
      <c r="D1803" s="12"/>
      <c r="E1803" s="12"/>
      <c r="G1803" s="12"/>
      <c r="H1803" s="12"/>
      <c r="I1803" s="12"/>
    </row>
    <row r="1804" spans="4:9" x14ac:dyDescent="0.3">
      <c r="D1804" s="12"/>
      <c r="E1804" s="12"/>
      <c r="G1804" s="12"/>
      <c r="H1804" s="12"/>
      <c r="I1804" s="12"/>
    </row>
    <row r="1805" spans="4:9" x14ac:dyDescent="0.3">
      <c r="D1805" s="12"/>
      <c r="E1805" s="12"/>
      <c r="G1805" s="12"/>
      <c r="H1805" s="12"/>
      <c r="I1805" s="12"/>
    </row>
    <row r="1806" spans="4:9" x14ac:dyDescent="0.3">
      <c r="D1806" s="12"/>
      <c r="E1806" s="12"/>
      <c r="G1806" s="12"/>
      <c r="H1806" s="12"/>
      <c r="I1806" s="12"/>
    </row>
    <row r="1807" spans="4:9" x14ac:dyDescent="0.3">
      <c r="D1807" s="12"/>
      <c r="E1807" s="12"/>
      <c r="G1807" s="12"/>
      <c r="H1807" s="12"/>
      <c r="I1807" s="12"/>
    </row>
    <row r="1808" spans="4:9" x14ac:dyDescent="0.3">
      <c r="D1808" s="12"/>
      <c r="E1808" s="12"/>
      <c r="G1808" s="12"/>
      <c r="H1808" s="12"/>
      <c r="I1808" s="12"/>
    </row>
    <row r="1809" spans="4:9" x14ac:dyDescent="0.3">
      <c r="D1809" s="12"/>
      <c r="E1809" s="12"/>
      <c r="G1809" s="12"/>
      <c r="H1809" s="12"/>
      <c r="I1809" s="12"/>
    </row>
    <row r="1810" spans="4:9" x14ac:dyDescent="0.3">
      <c r="D1810" s="12"/>
      <c r="E1810" s="12"/>
      <c r="G1810" s="12"/>
      <c r="H1810" s="12"/>
      <c r="I1810" s="12"/>
    </row>
    <row r="1811" spans="4:9" x14ac:dyDescent="0.3">
      <c r="D1811" s="12"/>
      <c r="E1811" s="12"/>
      <c r="G1811" s="12"/>
      <c r="H1811" s="12"/>
      <c r="I1811" s="12"/>
    </row>
    <row r="1812" spans="4:9" x14ac:dyDescent="0.3">
      <c r="D1812" s="12"/>
      <c r="E1812" s="12"/>
      <c r="G1812" s="12"/>
      <c r="H1812" s="12"/>
      <c r="I1812" s="12"/>
    </row>
    <row r="1813" spans="4:9" x14ac:dyDescent="0.3">
      <c r="D1813" s="12"/>
      <c r="E1813" s="12"/>
      <c r="G1813" s="12"/>
      <c r="H1813" s="12"/>
      <c r="I1813" s="12"/>
    </row>
    <row r="1814" spans="4:9" x14ac:dyDescent="0.3">
      <c r="D1814" s="12"/>
      <c r="E1814" s="12"/>
      <c r="G1814" s="12"/>
      <c r="H1814" s="12"/>
      <c r="I1814" s="12"/>
    </row>
    <row r="1815" spans="4:9" x14ac:dyDescent="0.3">
      <c r="D1815" s="12"/>
      <c r="E1815" s="12"/>
      <c r="G1815" s="12"/>
      <c r="H1815" s="12"/>
      <c r="I1815" s="12"/>
    </row>
    <row r="1816" spans="4:9" x14ac:dyDescent="0.3">
      <c r="D1816" s="12"/>
      <c r="E1816" s="12"/>
      <c r="G1816" s="12"/>
      <c r="H1816" s="12"/>
      <c r="I1816" s="12"/>
    </row>
    <row r="1817" spans="4:9" x14ac:dyDescent="0.3">
      <c r="D1817" s="12"/>
      <c r="E1817" s="12"/>
      <c r="G1817" s="12"/>
      <c r="H1817" s="12"/>
      <c r="I1817" s="12"/>
    </row>
    <row r="1818" spans="4:9" x14ac:dyDescent="0.3">
      <c r="D1818" s="12"/>
      <c r="E1818" s="12"/>
      <c r="G1818" s="12"/>
      <c r="H1818" s="12"/>
      <c r="I1818" s="12"/>
    </row>
    <row r="1819" spans="4:9" x14ac:dyDescent="0.3">
      <c r="D1819" s="12"/>
      <c r="E1819" s="12"/>
      <c r="G1819" s="12"/>
      <c r="H1819" s="12"/>
      <c r="I1819" s="12"/>
    </row>
    <row r="1820" spans="4:9" x14ac:dyDescent="0.3">
      <c r="D1820" s="12"/>
      <c r="E1820" s="12"/>
      <c r="G1820" s="12"/>
      <c r="H1820" s="12"/>
      <c r="I1820" s="12"/>
    </row>
    <row r="1821" spans="4:9" x14ac:dyDescent="0.3">
      <c r="D1821" s="12"/>
      <c r="E1821" s="12"/>
      <c r="G1821" s="12"/>
      <c r="H1821" s="12"/>
      <c r="I1821" s="12"/>
    </row>
    <row r="1822" spans="4:9" x14ac:dyDescent="0.3">
      <c r="D1822" s="12"/>
      <c r="E1822" s="12"/>
      <c r="G1822" s="12"/>
      <c r="H1822" s="12"/>
      <c r="I1822" s="12"/>
    </row>
    <row r="1823" spans="4:9" x14ac:dyDescent="0.3">
      <c r="D1823" s="12"/>
      <c r="E1823" s="12"/>
      <c r="G1823" s="12"/>
      <c r="H1823" s="12"/>
      <c r="I1823" s="12"/>
    </row>
    <row r="1824" spans="4:9" x14ac:dyDescent="0.3">
      <c r="D1824" s="12"/>
      <c r="E1824" s="12"/>
      <c r="G1824" s="12"/>
      <c r="H1824" s="12"/>
      <c r="I1824" s="12"/>
    </row>
    <row r="1825" spans="4:9" x14ac:dyDescent="0.3">
      <c r="D1825" s="12"/>
      <c r="E1825" s="12"/>
      <c r="G1825" s="12"/>
      <c r="H1825" s="12"/>
      <c r="I1825" s="12"/>
    </row>
    <row r="1826" spans="4:9" x14ac:dyDescent="0.3">
      <c r="D1826" s="12"/>
      <c r="E1826" s="12"/>
      <c r="G1826" s="12"/>
      <c r="H1826" s="12"/>
      <c r="I1826" s="12"/>
    </row>
    <row r="1827" spans="4:9" x14ac:dyDescent="0.3">
      <c r="D1827" s="12"/>
      <c r="E1827" s="12"/>
      <c r="G1827" s="12"/>
      <c r="H1827" s="12"/>
      <c r="I1827" s="12"/>
    </row>
    <row r="1828" spans="4:9" x14ac:dyDescent="0.3">
      <c r="D1828" s="12"/>
      <c r="E1828" s="12"/>
      <c r="G1828" s="12"/>
      <c r="H1828" s="12"/>
      <c r="I1828" s="12"/>
    </row>
    <row r="1829" spans="4:9" x14ac:dyDescent="0.3">
      <c r="D1829" s="12"/>
      <c r="E1829" s="12"/>
      <c r="G1829" s="12"/>
      <c r="H1829" s="12"/>
      <c r="I1829" s="12"/>
    </row>
    <row r="1830" spans="4:9" x14ac:dyDescent="0.3">
      <c r="D1830" s="12"/>
      <c r="E1830" s="12"/>
      <c r="G1830" s="12"/>
      <c r="H1830" s="12"/>
      <c r="I1830" s="12"/>
    </row>
    <row r="1831" spans="4:9" x14ac:dyDescent="0.3">
      <c r="D1831" s="12"/>
      <c r="E1831" s="12"/>
      <c r="G1831" s="12"/>
      <c r="H1831" s="12"/>
      <c r="I1831" s="12"/>
    </row>
    <row r="1832" spans="4:9" x14ac:dyDescent="0.3">
      <c r="D1832" s="12"/>
      <c r="E1832" s="12"/>
      <c r="G1832" s="12"/>
      <c r="H1832" s="12"/>
      <c r="I1832" s="12"/>
    </row>
    <row r="1833" spans="4:9" x14ac:dyDescent="0.3">
      <c r="D1833" s="12"/>
      <c r="E1833" s="12"/>
      <c r="G1833" s="12"/>
      <c r="H1833" s="12"/>
      <c r="I1833" s="12"/>
    </row>
    <row r="1834" spans="4:9" x14ac:dyDescent="0.3">
      <c r="D1834" s="12"/>
      <c r="E1834" s="12"/>
      <c r="G1834" s="12"/>
      <c r="H1834" s="12"/>
      <c r="I1834" s="12"/>
    </row>
    <row r="1835" spans="4:9" x14ac:dyDescent="0.3">
      <c r="D1835" s="12"/>
      <c r="E1835" s="12"/>
      <c r="G1835" s="12"/>
      <c r="H1835" s="12"/>
      <c r="I1835" s="12"/>
    </row>
    <row r="1836" spans="4:9" x14ac:dyDescent="0.3">
      <c r="D1836" s="12"/>
      <c r="E1836" s="12"/>
      <c r="G1836" s="12"/>
      <c r="H1836" s="12"/>
      <c r="I1836" s="12"/>
    </row>
    <row r="1837" spans="4:9" x14ac:dyDescent="0.3">
      <c r="D1837" s="12"/>
      <c r="E1837" s="12"/>
      <c r="G1837" s="12"/>
      <c r="H1837" s="12"/>
      <c r="I1837" s="12"/>
    </row>
    <row r="1838" spans="4:9" x14ac:dyDescent="0.3">
      <c r="D1838" s="12"/>
      <c r="E1838" s="12"/>
      <c r="G1838" s="12"/>
      <c r="H1838" s="12"/>
      <c r="I1838" s="12"/>
    </row>
    <row r="1839" spans="4:9" x14ac:dyDescent="0.3">
      <c r="D1839" s="12"/>
      <c r="E1839" s="12"/>
      <c r="G1839" s="12"/>
      <c r="H1839" s="12"/>
      <c r="I1839" s="12"/>
    </row>
    <row r="1840" spans="4:9" x14ac:dyDescent="0.3">
      <c r="D1840" s="12"/>
      <c r="E1840" s="12"/>
      <c r="G1840" s="12"/>
      <c r="H1840" s="12"/>
      <c r="I1840" s="12"/>
    </row>
    <row r="1841" spans="4:9" x14ac:dyDescent="0.3">
      <c r="D1841" s="12"/>
      <c r="E1841" s="12"/>
      <c r="G1841" s="12"/>
      <c r="H1841" s="12"/>
      <c r="I1841" s="12"/>
    </row>
    <row r="1842" spans="4:9" x14ac:dyDescent="0.3">
      <c r="D1842" s="12"/>
      <c r="E1842" s="12"/>
      <c r="G1842" s="12"/>
      <c r="H1842" s="12"/>
      <c r="I1842" s="12"/>
    </row>
    <row r="1843" spans="4:9" x14ac:dyDescent="0.3">
      <c r="D1843" s="12"/>
      <c r="E1843" s="12"/>
      <c r="G1843" s="12"/>
      <c r="H1843" s="12"/>
      <c r="I1843" s="12"/>
    </row>
    <row r="1844" spans="4:9" x14ac:dyDescent="0.3">
      <c r="D1844" s="12"/>
      <c r="E1844" s="12"/>
      <c r="G1844" s="12"/>
      <c r="H1844" s="12"/>
      <c r="I1844" s="12"/>
    </row>
    <row r="1845" spans="4:9" x14ac:dyDescent="0.3">
      <c r="D1845" s="12"/>
      <c r="E1845" s="12"/>
      <c r="G1845" s="12"/>
      <c r="H1845" s="12"/>
      <c r="I1845" s="12"/>
    </row>
    <row r="1846" spans="4:9" x14ac:dyDescent="0.3">
      <c r="D1846" s="12"/>
      <c r="E1846" s="12"/>
      <c r="G1846" s="12"/>
      <c r="H1846" s="12"/>
      <c r="I1846" s="12"/>
    </row>
    <row r="1847" spans="4:9" x14ac:dyDescent="0.3">
      <c r="D1847" s="12"/>
      <c r="E1847" s="12"/>
      <c r="G1847" s="12"/>
      <c r="H1847" s="12"/>
      <c r="I1847" s="12"/>
    </row>
    <row r="1848" spans="4:9" x14ac:dyDescent="0.3">
      <c r="D1848" s="12"/>
      <c r="E1848" s="12"/>
      <c r="G1848" s="12"/>
      <c r="H1848" s="12"/>
      <c r="I1848" s="12"/>
    </row>
    <row r="1849" spans="4:9" x14ac:dyDescent="0.3">
      <c r="D1849" s="12"/>
      <c r="E1849" s="12"/>
      <c r="G1849" s="12"/>
      <c r="H1849" s="12"/>
      <c r="I1849" s="12"/>
    </row>
    <row r="1850" spans="4:9" x14ac:dyDescent="0.3">
      <c r="D1850" s="12"/>
      <c r="E1850" s="12"/>
      <c r="G1850" s="12"/>
      <c r="H1850" s="12"/>
      <c r="I1850" s="12"/>
    </row>
    <row r="1851" spans="4:9" x14ac:dyDescent="0.3">
      <c r="D1851" s="12"/>
      <c r="E1851" s="12"/>
      <c r="G1851" s="12"/>
      <c r="H1851" s="12"/>
      <c r="I1851" s="12"/>
    </row>
    <row r="1852" spans="4:9" x14ac:dyDescent="0.3">
      <c r="D1852" s="12"/>
      <c r="E1852" s="12"/>
      <c r="G1852" s="12"/>
      <c r="H1852" s="12"/>
      <c r="I1852" s="12"/>
    </row>
    <row r="1853" spans="4:9" x14ac:dyDescent="0.3">
      <c r="D1853" s="12"/>
      <c r="E1853" s="12"/>
      <c r="G1853" s="12"/>
      <c r="H1853" s="12"/>
      <c r="I1853" s="12"/>
    </row>
    <row r="1854" spans="4:9" x14ac:dyDescent="0.3">
      <c r="D1854" s="12"/>
      <c r="E1854" s="12"/>
      <c r="G1854" s="12"/>
      <c r="H1854" s="12"/>
      <c r="I1854" s="12"/>
    </row>
    <row r="1855" spans="4:9" x14ac:dyDescent="0.3">
      <c r="D1855" s="12"/>
      <c r="E1855" s="12"/>
      <c r="G1855" s="12"/>
      <c r="H1855" s="12"/>
      <c r="I1855" s="12"/>
    </row>
    <row r="1856" spans="4:9" x14ac:dyDescent="0.3">
      <c r="D1856" s="12"/>
      <c r="E1856" s="12"/>
      <c r="G1856" s="12"/>
      <c r="H1856" s="12"/>
      <c r="I1856" s="12"/>
    </row>
    <row r="1857" spans="4:9" x14ac:dyDescent="0.3">
      <c r="D1857" s="12"/>
      <c r="E1857" s="12"/>
      <c r="G1857" s="12"/>
      <c r="H1857" s="12"/>
      <c r="I1857" s="12"/>
    </row>
    <row r="1858" spans="4:9" x14ac:dyDescent="0.3">
      <c r="D1858" s="12"/>
      <c r="E1858" s="12"/>
      <c r="G1858" s="12"/>
      <c r="H1858" s="12"/>
      <c r="I1858" s="12"/>
    </row>
    <row r="1859" spans="4:9" x14ac:dyDescent="0.3">
      <c r="D1859" s="12"/>
      <c r="E1859" s="12"/>
      <c r="G1859" s="12"/>
      <c r="H1859" s="12"/>
      <c r="I1859" s="12"/>
    </row>
    <row r="1860" spans="4:9" x14ac:dyDescent="0.3">
      <c r="D1860" s="12"/>
      <c r="E1860" s="12"/>
      <c r="G1860" s="12"/>
      <c r="H1860" s="12"/>
      <c r="I1860" s="12"/>
    </row>
    <row r="1861" spans="4:9" x14ac:dyDescent="0.3">
      <c r="D1861" s="12"/>
      <c r="E1861" s="12"/>
      <c r="G1861" s="12"/>
      <c r="H1861" s="12"/>
      <c r="I1861" s="12"/>
    </row>
    <row r="1862" spans="4:9" x14ac:dyDescent="0.3">
      <c r="D1862" s="12"/>
      <c r="E1862" s="12"/>
      <c r="G1862" s="12"/>
      <c r="H1862" s="12"/>
      <c r="I1862" s="12"/>
    </row>
    <row r="1863" spans="4:9" x14ac:dyDescent="0.3">
      <c r="D1863" s="12"/>
      <c r="E1863" s="12"/>
      <c r="G1863" s="12"/>
      <c r="H1863" s="12"/>
      <c r="I1863" s="12"/>
    </row>
    <row r="1864" spans="4:9" x14ac:dyDescent="0.3">
      <c r="D1864" s="12"/>
      <c r="E1864" s="12"/>
      <c r="G1864" s="12"/>
      <c r="H1864" s="12"/>
      <c r="I1864" s="12"/>
    </row>
    <row r="1865" spans="4:9" x14ac:dyDescent="0.3">
      <c r="D1865" s="12"/>
      <c r="E1865" s="12"/>
      <c r="G1865" s="12"/>
      <c r="H1865" s="12"/>
      <c r="I1865" s="12"/>
    </row>
    <row r="1866" spans="4:9" x14ac:dyDescent="0.3">
      <c r="D1866" s="12"/>
      <c r="E1866" s="12"/>
      <c r="G1866" s="12"/>
      <c r="H1866" s="12"/>
      <c r="I1866" s="12"/>
    </row>
    <row r="1867" spans="4:9" x14ac:dyDescent="0.3">
      <c r="D1867" s="12"/>
      <c r="E1867" s="12"/>
      <c r="G1867" s="12"/>
      <c r="H1867" s="12"/>
      <c r="I1867" s="12"/>
    </row>
    <row r="1868" spans="4:9" x14ac:dyDescent="0.3">
      <c r="D1868" s="12"/>
      <c r="E1868" s="12"/>
      <c r="G1868" s="12"/>
      <c r="H1868" s="12"/>
      <c r="I1868" s="12"/>
    </row>
    <row r="1869" spans="4:9" x14ac:dyDescent="0.3">
      <c r="D1869" s="12"/>
      <c r="E1869" s="12"/>
      <c r="G1869" s="12"/>
      <c r="H1869" s="12"/>
      <c r="I1869" s="12"/>
    </row>
    <row r="1870" spans="4:9" x14ac:dyDescent="0.3">
      <c r="D1870" s="12"/>
      <c r="E1870" s="12"/>
      <c r="G1870" s="12"/>
      <c r="H1870" s="12"/>
      <c r="I1870" s="12"/>
    </row>
    <row r="1871" spans="4:9" x14ac:dyDescent="0.3">
      <c r="D1871" s="12"/>
      <c r="E1871" s="12"/>
      <c r="G1871" s="12"/>
      <c r="H1871" s="12"/>
      <c r="I1871" s="12"/>
    </row>
    <row r="1872" spans="4:9" x14ac:dyDescent="0.3">
      <c r="D1872" s="12"/>
      <c r="E1872" s="12"/>
      <c r="G1872" s="12"/>
      <c r="H1872" s="12"/>
      <c r="I1872" s="12"/>
    </row>
    <row r="1873" spans="4:9" x14ac:dyDescent="0.3">
      <c r="D1873" s="12"/>
      <c r="E1873" s="12"/>
      <c r="G1873" s="12"/>
      <c r="H1873" s="12"/>
      <c r="I1873" s="12"/>
    </row>
    <row r="1874" spans="4:9" x14ac:dyDescent="0.3">
      <c r="D1874" s="12"/>
      <c r="E1874" s="12"/>
      <c r="G1874" s="12"/>
      <c r="H1874" s="12"/>
      <c r="I1874" s="12"/>
    </row>
    <row r="1875" spans="4:9" x14ac:dyDescent="0.3">
      <c r="D1875" s="12"/>
      <c r="E1875" s="12"/>
      <c r="G1875" s="12"/>
      <c r="H1875" s="12"/>
      <c r="I1875" s="12"/>
    </row>
    <row r="1876" spans="4:9" x14ac:dyDescent="0.3">
      <c r="D1876" s="12"/>
      <c r="E1876" s="12"/>
      <c r="G1876" s="12"/>
      <c r="H1876" s="12"/>
      <c r="I1876" s="12"/>
    </row>
    <row r="1877" spans="4:9" x14ac:dyDescent="0.3">
      <c r="D1877" s="12"/>
      <c r="E1877" s="12"/>
      <c r="G1877" s="12"/>
      <c r="H1877" s="12"/>
      <c r="I1877" s="12"/>
    </row>
    <row r="1878" spans="4:9" x14ac:dyDescent="0.3">
      <c r="D1878" s="12"/>
      <c r="E1878" s="12"/>
      <c r="G1878" s="12"/>
      <c r="H1878" s="12"/>
      <c r="I1878" s="12"/>
    </row>
    <row r="1879" spans="4:9" x14ac:dyDescent="0.3">
      <c r="D1879" s="12"/>
      <c r="E1879" s="12"/>
      <c r="G1879" s="12"/>
      <c r="H1879" s="12"/>
      <c r="I1879" s="12"/>
    </row>
    <row r="1880" spans="4:9" x14ac:dyDescent="0.3">
      <c r="D1880" s="12"/>
      <c r="E1880" s="12"/>
      <c r="G1880" s="12"/>
      <c r="H1880" s="12"/>
      <c r="I1880" s="12"/>
    </row>
    <row r="1881" spans="4:9" x14ac:dyDescent="0.3">
      <c r="D1881" s="12"/>
      <c r="E1881" s="12"/>
      <c r="G1881" s="12"/>
      <c r="H1881" s="12"/>
      <c r="I1881" s="12"/>
    </row>
    <row r="1882" spans="4:9" x14ac:dyDescent="0.3">
      <c r="D1882" s="12"/>
      <c r="E1882" s="12"/>
      <c r="G1882" s="12"/>
      <c r="H1882" s="12"/>
      <c r="I1882" s="12"/>
    </row>
    <row r="1883" spans="4:9" x14ac:dyDescent="0.3">
      <c r="D1883" s="12"/>
      <c r="E1883" s="12"/>
      <c r="G1883" s="12"/>
      <c r="H1883" s="12"/>
      <c r="I1883" s="12"/>
    </row>
    <row r="1884" spans="4:9" x14ac:dyDescent="0.3">
      <c r="D1884" s="12"/>
      <c r="E1884" s="12"/>
      <c r="G1884" s="12"/>
      <c r="H1884" s="12"/>
      <c r="I1884" s="12"/>
    </row>
    <row r="1885" spans="4:9" x14ac:dyDescent="0.3">
      <c r="D1885" s="12"/>
      <c r="E1885" s="12"/>
      <c r="G1885" s="12"/>
      <c r="H1885" s="12"/>
      <c r="I1885" s="12"/>
    </row>
    <row r="1886" spans="4:9" x14ac:dyDescent="0.3">
      <c r="D1886" s="12"/>
      <c r="E1886" s="12"/>
      <c r="G1886" s="12"/>
      <c r="H1886" s="12"/>
      <c r="I1886" s="12"/>
    </row>
    <row r="1887" spans="4:9" x14ac:dyDescent="0.3">
      <c r="D1887" s="12"/>
      <c r="E1887" s="12"/>
      <c r="G1887" s="12"/>
      <c r="H1887" s="12"/>
      <c r="I1887" s="12"/>
    </row>
    <row r="1888" spans="4:9" x14ac:dyDescent="0.3">
      <c r="D1888" s="12"/>
      <c r="E1888" s="12"/>
      <c r="G1888" s="12"/>
      <c r="H1888" s="12"/>
      <c r="I1888" s="12"/>
    </row>
    <row r="1889" spans="4:9" x14ac:dyDescent="0.3">
      <c r="D1889" s="12"/>
      <c r="E1889" s="12"/>
      <c r="G1889" s="12"/>
      <c r="H1889" s="12"/>
      <c r="I1889" s="12"/>
    </row>
    <row r="1890" spans="4:9" x14ac:dyDescent="0.3">
      <c r="D1890" s="12"/>
      <c r="E1890" s="12"/>
      <c r="G1890" s="12"/>
      <c r="H1890" s="12"/>
      <c r="I1890" s="12"/>
    </row>
    <row r="1891" spans="4:9" x14ac:dyDescent="0.3">
      <c r="D1891" s="12"/>
      <c r="E1891" s="12"/>
      <c r="G1891" s="12"/>
      <c r="H1891" s="12"/>
      <c r="I1891" s="12"/>
    </row>
    <row r="1892" spans="4:9" x14ac:dyDescent="0.3">
      <c r="D1892" s="12"/>
      <c r="E1892" s="12"/>
      <c r="G1892" s="12"/>
      <c r="H1892" s="12"/>
      <c r="I1892" s="12"/>
    </row>
    <row r="1893" spans="4:9" x14ac:dyDescent="0.3">
      <c r="D1893" s="12"/>
      <c r="E1893" s="12"/>
      <c r="G1893" s="12"/>
      <c r="H1893" s="12"/>
      <c r="I1893" s="12"/>
    </row>
    <row r="1894" spans="4:9" x14ac:dyDescent="0.3">
      <c r="D1894" s="12"/>
      <c r="E1894" s="12"/>
      <c r="G1894" s="12"/>
      <c r="H1894" s="12"/>
      <c r="I1894" s="12"/>
    </row>
    <row r="1895" spans="4:9" x14ac:dyDescent="0.3">
      <c r="D1895" s="12"/>
      <c r="E1895" s="12"/>
      <c r="G1895" s="12"/>
      <c r="H1895" s="12"/>
      <c r="I1895" s="12"/>
    </row>
    <row r="1896" spans="4:9" x14ac:dyDescent="0.3">
      <c r="D1896" s="12"/>
      <c r="E1896" s="12"/>
      <c r="G1896" s="12"/>
      <c r="H1896" s="12"/>
      <c r="I1896" s="12"/>
    </row>
    <row r="1897" spans="4:9" x14ac:dyDescent="0.3">
      <c r="D1897" s="12"/>
      <c r="E1897" s="12"/>
      <c r="G1897" s="12"/>
      <c r="H1897" s="12"/>
      <c r="I1897" s="12"/>
    </row>
    <row r="1898" spans="4:9" x14ac:dyDescent="0.3">
      <c r="D1898" s="12"/>
      <c r="E1898" s="12"/>
      <c r="G1898" s="12"/>
      <c r="H1898" s="12"/>
      <c r="I1898" s="12"/>
    </row>
    <row r="1899" spans="4:9" x14ac:dyDescent="0.3">
      <c r="D1899" s="12"/>
      <c r="E1899" s="12"/>
      <c r="G1899" s="12"/>
      <c r="H1899" s="12"/>
      <c r="I1899" s="12"/>
    </row>
    <row r="1900" spans="4:9" x14ac:dyDescent="0.3">
      <c r="D1900" s="12"/>
      <c r="E1900" s="12"/>
      <c r="G1900" s="12"/>
      <c r="H1900" s="12"/>
      <c r="I1900" s="12"/>
    </row>
    <row r="1901" spans="4:9" x14ac:dyDescent="0.3">
      <c r="D1901" s="12"/>
      <c r="E1901" s="12"/>
      <c r="G1901" s="12"/>
      <c r="H1901" s="12"/>
      <c r="I1901" s="12"/>
    </row>
    <row r="1902" spans="4:9" x14ac:dyDescent="0.3">
      <c r="D1902" s="12"/>
      <c r="E1902" s="12"/>
      <c r="G1902" s="12"/>
      <c r="H1902" s="12"/>
      <c r="I1902" s="12"/>
    </row>
    <row r="1903" spans="4:9" x14ac:dyDescent="0.3">
      <c r="D1903" s="12"/>
      <c r="E1903" s="12"/>
      <c r="G1903" s="12"/>
      <c r="H1903" s="12"/>
      <c r="I1903" s="12"/>
    </row>
    <row r="1904" spans="4:9" x14ac:dyDescent="0.3">
      <c r="D1904" s="12"/>
      <c r="E1904" s="12"/>
      <c r="G1904" s="12"/>
      <c r="H1904" s="12"/>
      <c r="I1904" s="12"/>
    </row>
    <row r="1905" spans="4:9" x14ac:dyDescent="0.3">
      <c r="D1905" s="12"/>
      <c r="E1905" s="12"/>
      <c r="G1905" s="12"/>
      <c r="H1905" s="12"/>
      <c r="I1905" s="12"/>
    </row>
    <row r="1906" spans="4:9" x14ac:dyDescent="0.3">
      <c r="D1906" s="12"/>
      <c r="E1906" s="12"/>
      <c r="G1906" s="12"/>
      <c r="H1906" s="12"/>
      <c r="I1906" s="12"/>
    </row>
    <row r="1907" spans="4:9" x14ac:dyDescent="0.3">
      <c r="D1907" s="12"/>
      <c r="E1907" s="12"/>
      <c r="G1907" s="12"/>
      <c r="H1907" s="12"/>
      <c r="I1907" s="12"/>
    </row>
    <row r="1908" spans="4:9" x14ac:dyDescent="0.3">
      <c r="D1908" s="12"/>
      <c r="E1908" s="12"/>
      <c r="G1908" s="12"/>
      <c r="H1908" s="12"/>
      <c r="I1908" s="12"/>
    </row>
    <row r="1909" spans="4:9" x14ac:dyDescent="0.3">
      <c r="D1909" s="12"/>
      <c r="E1909" s="12"/>
      <c r="G1909" s="12"/>
      <c r="H1909" s="12"/>
      <c r="I1909" s="12"/>
    </row>
    <row r="1910" spans="4:9" x14ac:dyDescent="0.3">
      <c r="D1910" s="12"/>
      <c r="E1910" s="12"/>
      <c r="G1910" s="12"/>
      <c r="H1910" s="12"/>
      <c r="I1910" s="12"/>
    </row>
    <row r="1911" spans="4:9" x14ac:dyDescent="0.3">
      <c r="D1911" s="12"/>
      <c r="E1911" s="12"/>
      <c r="G1911" s="12"/>
      <c r="H1911" s="12"/>
      <c r="I1911" s="12"/>
    </row>
    <row r="1912" spans="4:9" x14ac:dyDescent="0.3">
      <c r="D1912" s="12"/>
      <c r="E1912" s="12"/>
      <c r="G1912" s="12"/>
      <c r="H1912" s="12"/>
      <c r="I1912" s="12"/>
    </row>
    <row r="1913" spans="4:9" x14ac:dyDescent="0.3">
      <c r="D1913" s="12"/>
      <c r="E1913" s="12"/>
      <c r="G1913" s="12"/>
      <c r="H1913" s="12"/>
      <c r="I1913" s="12"/>
    </row>
    <row r="1914" spans="4:9" x14ac:dyDescent="0.3">
      <c r="D1914" s="12"/>
      <c r="E1914" s="12"/>
      <c r="G1914" s="12"/>
      <c r="H1914" s="12"/>
      <c r="I1914" s="12"/>
    </row>
    <row r="1915" spans="4:9" x14ac:dyDescent="0.3">
      <c r="D1915" s="12"/>
      <c r="E1915" s="12"/>
      <c r="G1915" s="12"/>
      <c r="H1915" s="12"/>
      <c r="I1915" s="12"/>
    </row>
    <row r="1916" spans="4:9" x14ac:dyDescent="0.3">
      <c r="D1916" s="12"/>
      <c r="E1916" s="12"/>
      <c r="G1916" s="12"/>
      <c r="H1916" s="12"/>
      <c r="I1916" s="12"/>
    </row>
    <row r="1917" spans="4:9" x14ac:dyDescent="0.3">
      <c r="D1917" s="12"/>
      <c r="E1917" s="12"/>
      <c r="G1917" s="12"/>
      <c r="H1917" s="12"/>
      <c r="I1917" s="12"/>
    </row>
    <row r="1918" spans="4:9" x14ac:dyDescent="0.3">
      <c r="D1918" s="12"/>
      <c r="E1918" s="12"/>
      <c r="G1918" s="12"/>
      <c r="H1918" s="12"/>
      <c r="I1918" s="12"/>
    </row>
    <row r="1919" spans="4:9" x14ac:dyDescent="0.3">
      <c r="D1919" s="12"/>
      <c r="E1919" s="12"/>
      <c r="G1919" s="12"/>
      <c r="H1919" s="12"/>
      <c r="I1919" s="12"/>
    </row>
    <row r="1920" spans="4:9" x14ac:dyDescent="0.3">
      <c r="D1920" s="12"/>
      <c r="E1920" s="12"/>
      <c r="G1920" s="12"/>
      <c r="H1920" s="12"/>
      <c r="I1920" s="12"/>
    </row>
    <row r="1921" spans="4:9" x14ac:dyDescent="0.3">
      <c r="D1921" s="12"/>
      <c r="E1921" s="12"/>
      <c r="G1921" s="12"/>
      <c r="H1921" s="12"/>
      <c r="I1921" s="12"/>
    </row>
    <row r="1922" spans="4:9" x14ac:dyDescent="0.3">
      <c r="D1922" s="12"/>
      <c r="E1922" s="12"/>
      <c r="G1922" s="12"/>
      <c r="H1922" s="12"/>
      <c r="I1922" s="12"/>
    </row>
    <row r="1923" spans="4:9" x14ac:dyDescent="0.3">
      <c r="D1923" s="12"/>
      <c r="E1923" s="12"/>
      <c r="G1923" s="12"/>
      <c r="H1923" s="12"/>
      <c r="I1923" s="12"/>
    </row>
    <row r="1924" spans="4:9" x14ac:dyDescent="0.3">
      <c r="D1924" s="12"/>
      <c r="E1924" s="12"/>
      <c r="G1924" s="12"/>
      <c r="H1924" s="12"/>
      <c r="I1924" s="12"/>
    </row>
    <row r="1925" spans="4:9" x14ac:dyDescent="0.3">
      <c r="D1925" s="12"/>
      <c r="E1925" s="12"/>
      <c r="G1925" s="12"/>
      <c r="H1925" s="12"/>
      <c r="I1925" s="12"/>
    </row>
    <row r="1926" spans="4:9" x14ac:dyDescent="0.3">
      <c r="D1926" s="12"/>
      <c r="E1926" s="12"/>
      <c r="G1926" s="12"/>
      <c r="H1926" s="12"/>
      <c r="I1926" s="12"/>
    </row>
    <row r="1927" spans="4:9" x14ac:dyDescent="0.3">
      <c r="D1927" s="12"/>
      <c r="E1927" s="12"/>
      <c r="G1927" s="12"/>
      <c r="H1927" s="12"/>
      <c r="I1927" s="12"/>
    </row>
    <row r="1928" spans="4:9" x14ac:dyDescent="0.3">
      <c r="D1928" s="12"/>
      <c r="E1928" s="12"/>
      <c r="G1928" s="12"/>
      <c r="H1928" s="12"/>
      <c r="I1928" s="12"/>
    </row>
    <row r="1929" spans="4:9" x14ac:dyDescent="0.3">
      <c r="D1929" s="12"/>
      <c r="E1929" s="12"/>
      <c r="G1929" s="12"/>
      <c r="H1929" s="12"/>
      <c r="I1929" s="12"/>
    </row>
    <row r="1930" spans="4:9" x14ac:dyDescent="0.3">
      <c r="D1930" s="12"/>
      <c r="E1930" s="12"/>
      <c r="G1930" s="12"/>
      <c r="H1930" s="12"/>
      <c r="I1930" s="12"/>
    </row>
    <row r="1931" spans="4:9" x14ac:dyDescent="0.3">
      <c r="D1931" s="12"/>
      <c r="E1931" s="12"/>
      <c r="G1931" s="12"/>
      <c r="H1931" s="12"/>
      <c r="I1931" s="12"/>
    </row>
    <row r="1932" spans="4:9" x14ac:dyDescent="0.3">
      <c r="D1932" s="12"/>
      <c r="E1932" s="12"/>
      <c r="G1932" s="12"/>
      <c r="H1932" s="12"/>
      <c r="I1932" s="12"/>
    </row>
    <row r="1933" spans="4:9" x14ac:dyDescent="0.3">
      <c r="D1933" s="12"/>
      <c r="E1933" s="12"/>
      <c r="G1933" s="12"/>
      <c r="H1933" s="12"/>
      <c r="I1933" s="12"/>
    </row>
    <row r="1934" spans="4:9" x14ac:dyDescent="0.3">
      <c r="D1934" s="12"/>
      <c r="E1934" s="12"/>
      <c r="G1934" s="12"/>
      <c r="H1934" s="12"/>
      <c r="I1934" s="12"/>
    </row>
    <row r="1935" spans="4:9" x14ac:dyDescent="0.3">
      <c r="D1935" s="12"/>
      <c r="E1935" s="12"/>
      <c r="G1935" s="12"/>
      <c r="H1935" s="12"/>
      <c r="I1935" s="12"/>
    </row>
    <row r="1936" spans="4:9" x14ac:dyDescent="0.3">
      <c r="D1936" s="12"/>
      <c r="E1936" s="12"/>
      <c r="G1936" s="12"/>
      <c r="H1936" s="12"/>
      <c r="I1936" s="12"/>
    </row>
    <row r="1937" spans="4:9" x14ac:dyDescent="0.3">
      <c r="D1937" s="12"/>
      <c r="E1937" s="12"/>
      <c r="G1937" s="12"/>
      <c r="H1937" s="12"/>
      <c r="I1937" s="12"/>
    </row>
    <row r="1938" spans="4:9" x14ac:dyDescent="0.3">
      <c r="D1938" s="12"/>
      <c r="E1938" s="12"/>
      <c r="G1938" s="12"/>
      <c r="H1938" s="12"/>
      <c r="I1938" s="12"/>
    </row>
    <row r="1939" spans="4:9" x14ac:dyDescent="0.3">
      <c r="D1939" s="12"/>
      <c r="E1939" s="12"/>
      <c r="G1939" s="12"/>
      <c r="H1939" s="12"/>
      <c r="I1939" s="12"/>
    </row>
    <row r="1940" spans="4:9" x14ac:dyDescent="0.3">
      <c r="D1940" s="12"/>
      <c r="E1940" s="12"/>
      <c r="G1940" s="12"/>
      <c r="H1940" s="12"/>
      <c r="I1940" s="12"/>
    </row>
    <row r="1941" spans="4:9" x14ac:dyDescent="0.3">
      <c r="D1941" s="12"/>
      <c r="E1941" s="12"/>
      <c r="G1941" s="12"/>
      <c r="H1941" s="12"/>
      <c r="I1941" s="12"/>
    </row>
    <row r="1942" spans="4:9" x14ac:dyDescent="0.3">
      <c r="D1942" s="12"/>
      <c r="E1942" s="12"/>
      <c r="G1942" s="12"/>
      <c r="H1942" s="12"/>
      <c r="I1942" s="12"/>
    </row>
    <row r="1943" spans="4:9" x14ac:dyDescent="0.3">
      <c r="D1943" s="12"/>
      <c r="E1943" s="12"/>
      <c r="G1943" s="12"/>
      <c r="H1943" s="12"/>
      <c r="I1943" s="12"/>
    </row>
    <row r="1944" spans="4:9" x14ac:dyDescent="0.3">
      <c r="D1944" s="12"/>
      <c r="E1944" s="12"/>
      <c r="G1944" s="12"/>
      <c r="H1944" s="12"/>
      <c r="I1944" s="12"/>
    </row>
    <row r="1945" spans="4:9" x14ac:dyDescent="0.3">
      <c r="D1945" s="12"/>
      <c r="E1945" s="12"/>
      <c r="G1945" s="12"/>
      <c r="H1945" s="12"/>
      <c r="I1945" s="12"/>
    </row>
    <row r="1946" spans="4:9" x14ac:dyDescent="0.3">
      <c r="D1946" s="12"/>
      <c r="E1946" s="12"/>
      <c r="G1946" s="12"/>
      <c r="H1946" s="12"/>
      <c r="I1946" s="12"/>
    </row>
    <row r="1947" spans="4:9" x14ac:dyDescent="0.3">
      <c r="D1947" s="12"/>
      <c r="E1947" s="12"/>
      <c r="G1947" s="12"/>
      <c r="H1947" s="12"/>
      <c r="I1947" s="12"/>
    </row>
    <row r="1948" spans="4:9" x14ac:dyDescent="0.3">
      <c r="D1948" s="12"/>
      <c r="E1948" s="12"/>
      <c r="G1948" s="12"/>
      <c r="H1948" s="12"/>
      <c r="I1948" s="12"/>
    </row>
    <row r="1949" spans="4:9" x14ac:dyDescent="0.3">
      <c r="D1949" s="12"/>
      <c r="E1949" s="12"/>
      <c r="G1949" s="12"/>
      <c r="H1949" s="12"/>
      <c r="I1949" s="12"/>
    </row>
    <row r="1950" spans="4:9" x14ac:dyDescent="0.3">
      <c r="D1950" s="12"/>
      <c r="E1950" s="12"/>
      <c r="G1950" s="12"/>
      <c r="H1950" s="12"/>
      <c r="I1950" s="12"/>
    </row>
    <row r="1951" spans="4:9" x14ac:dyDescent="0.3">
      <c r="D1951" s="12"/>
      <c r="E1951" s="12"/>
      <c r="G1951" s="12"/>
      <c r="H1951" s="12"/>
      <c r="I1951" s="12"/>
    </row>
    <row r="1952" spans="4:9" x14ac:dyDescent="0.3">
      <c r="D1952" s="12"/>
      <c r="E1952" s="12"/>
      <c r="G1952" s="12"/>
      <c r="H1952" s="12"/>
      <c r="I1952" s="12"/>
    </row>
    <row r="1953" spans="4:9" x14ac:dyDescent="0.3">
      <c r="D1953" s="12"/>
      <c r="E1953" s="12"/>
      <c r="G1953" s="12"/>
      <c r="H1953" s="12"/>
      <c r="I1953" s="12"/>
    </row>
    <row r="1954" spans="4:9" x14ac:dyDescent="0.3">
      <c r="D1954" s="12"/>
      <c r="E1954" s="12"/>
      <c r="G1954" s="12"/>
      <c r="H1954" s="12"/>
      <c r="I1954" s="12"/>
    </row>
    <row r="1955" spans="4:9" x14ac:dyDescent="0.3">
      <c r="D1955" s="12"/>
      <c r="E1955" s="12"/>
      <c r="G1955" s="12"/>
      <c r="H1955" s="12"/>
      <c r="I1955" s="12"/>
    </row>
    <row r="1956" spans="4:9" x14ac:dyDescent="0.3">
      <c r="D1956" s="12"/>
      <c r="E1956" s="12"/>
      <c r="G1956" s="12"/>
      <c r="H1956" s="12"/>
      <c r="I1956" s="12"/>
    </row>
    <row r="1957" spans="4:9" x14ac:dyDescent="0.3">
      <c r="D1957" s="12"/>
      <c r="E1957" s="12"/>
      <c r="G1957" s="12"/>
      <c r="H1957" s="12"/>
      <c r="I1957" s="12"/>
    </row>
    <row r="1958" spans="4:9" x14ac:dyDescent="0.3">
      <c r="D1958" s="12"/>
      <c r="E1958" s="12"/>
      <c r="G1958" s="12"/>
      <c r="H1958" s="12"/>
      <c r="I1958" s="12"/>
    </row>
    <row r="1959" spans="4:9" x14ac:dyDescent="0.3">
      <c r="D1959" s="12"/>
      <c r="E1959" s="12"/>
      <c r="G1959" s="12"/>
      <c r="H1959" s="12"/>
      <c r="I1959" s="12"/>
    </row>
    <row r="1960" spans="4:9" x14ac:dyDescent="0.3">
      <c r="D1960" s="12"/>
      <c r="E1960" s="12"/>
      <c r="G1960" s="12"/>
      <c r="H1960" s="12"/>
      <c r="I1960" s="12"/>
    </row>
    <row r="1961" spans="4:9" x14ac:dyDescent="0.3">
      <c r="D1961" s="12"/>
      <c r="E1961" s="12"/>
      <c r="G1961" s="12"/>
      <c r="H1961" s="12"/>
      <c r="I1961" s="12"/>
    </row>
    <row r="1962" spans="4:9" x14ac:dyDescent="0.3">
      <c r="D1962" s="12"/>
      <c r="E1962" s="12"/>
      <c r="G1962" s="12"/>
      <c r="H1962" s="12"/>
      <c r="I1962" s="12"/>
    </row>
    <row r="1963" spans="4:9" x14ac:dyDescent="0.3">
      <c r="D1963" s="12"/>
      <c r="E1963" s="12"/>
      <c r="G1963" s="12"/>
      <c r="H1963" s="12"/>
      <c r="I1963" s="12"/>
    </row>
    <row r="1964" spans="4:9" x14ac:dyDescent="0.3">
      <c r="D1964" s="12"/>
      <c r="E1964" s="12"/>
      <c r="G1964" s="12"/>
      <c r="H1964" s="12"/>
      <c r="I1964" s="12"/>
    </row>
    <row r="1965" spans="4:9" x14ac:dyDescent="0.3">
      <c r="D1965" s="12"/>
      <c r="E1965" s="12"/>
      <c r="G1965" s="12"/>
      <c r="H1965" s="12"/>
      <c r="I1965" s="12"/>
    </row>
    <row r="1966" spans="4:9" x14ac:dyDescent="0.3">
      <c r="D1966" s="12"/>
      <c r="E1966" s="12"/>
      <c r="G1966" s="12"/>
      <c r="H1966" s="12"/>
      <c r="I1966" s="12"/>
    </row>
    <row r="1967" spans="4:9" x14ac:dyDescent="0.3">
      <c r="D1967" s="12"/>
      <c r="E1967" s="12"/>
      <c r="G1967" s="12"/>
      <c r="H1967" s="12"/>
      <c r="I1967" s="12"/>
    </row>
    <row r="1968" spans="4:9" x14ac:dyDescent="0.3">
      <c r="D1968" s="12"/>
      <c r="E1968" s="12"/>
      <c r="G1968" s="12"/>
      <c r="H1968" s="12"/>
      <c r="I1968" s="12"/>
    </row>
    <row r="1969" spans="4:9" x14ac:dyDescent="0.3">
      <c r="D1969" s="12"/>
      <c r="E1969" s="12"/>
      <c r="G1969" s="12"/>
      <c r="H1969" s="12"/>
      <c r="I1969" s="12"/>
    </row>
    <row r="1970" spans="4:9" x14ac:dyDescent="0.3">
      <c r="D1970" s="12"/>
      <c r="E1970" s="12"/>
      <c r="G1970" s="12"/>
      <c r="H1970" s="12"/>
      <c r="I1970" s="12"/>
    </row>
    <row r="1971" spans="4:9" x14ac:dyDescent="0.3">
      <c r="D1971" s="12"/>
      <c r="E1971" s="12"/>
      <c r="G1971" s="12"/>
      <c r="H1971" s="12"/>
      <c r="I1971" s="12"/>
    </row>
    <row r="1972" spans="4:9" x14ac:dyDescent="0.3">
      <c r="D1972" s="12"/>
      <c r="E1972" s="12"/>
      <c r="G1972" s="12"/>
      <c r="H1972" s="12"/>
      <c r="I1972" s="12"/>
    </row>
    <row r="1973" spans="4:9" x14ac:dyDescent="0.3">
      <c r="D1973" s="12"/>
      <c r="E1973" s="12"/>
      <c r="G1973" s="12"/>
      <c r="H1973" s="12"/>
      <c r="I1973" s="12"/>
    </row>
    <row r="1974" spans="4:9" x14ac:dyDescent="0.3">
      <c r="D1974" s="12"/>
      <c r="E1974" s="12"/>
      <c r="G1974" s="12"/>
      <c r="H1974" s="12"/>
      <c r="I1974" s="12"/>
    </row>
    <row r="1975" spans="4:9" x14ac:dyDescent="0.3">
      <c r="D1975" s="12"/>
      <c r="E1975" s="12"/>
      <c r="G1975" s="12"/>
      <c r="H1975" s="12"/>
      <c r="I1975" s="12"/>
    </row>
    <row r="1976" spans="4:9" x14ac:dyDescent="0.3">
      <c r="D1976" s="12"/>
      <c r="E1976" s="12"/>
      <c r="G1976" s="12"/>
      <c r="H1976" s="12"/>
      <c r="I1976" s="12"/>
    </row>
    <row r="1977" spans="4:9" x14ac:dyDescent="0.3">
      <c r="D1977" s="12"/>
      <c r="E1977" s="12"/>
      <c r="G1977" s="12"/>
      <c r="H1977" s="12"/>
      <c r="I1977" s="12"/>
    </row>
    <row r="1978" spans="4:9" x14ac:dyDescent="0.3">
      <c r="D1978" s="12"/>
      <c r="E1978" s="12"/>
      <c r="G1978" s="12"/>
      <c r="H1978" s="12"/>
      <c r="I1978" s="12"/>
    </row>
    <row r="1979" spans="4:9" x14ac:dyDescent="0.3">
      <c r="D1979" s="12"/>
      <c r="E1979" s="12"/>
      <c r="G1979" s="12"/>
      <c r="H1979" s="12"/>
      <c r="I1979" s="12"/>
    </row>
    <row r="1980" spans="4:9" x14ac:dyDescent="0.3">
      <c r="D1980" s="12"/>
      <c r="E1980" s="12"/>
      <c r="G1980" s="12"/>
      <c r="H1980" s="12"/>
      <c r="I1980" s="12"/>
    </row>
    <row r="1981" spans="4:9" x14ac:dyDescent="0.3">
      <c r="D1981" s="12"/>
      <c r="E1981" s="12"/>
      <c r="G1981" s="12"/>
      <c r="H1981" s="12"/>
      <c r="I1981" s="12"/>
    </row>
    <row r="1982" spans="4:9" x14ac:dyDescent="0.3">
      <c r="D1982" s="12"/>
      <c r="E1982" s="12"/>
      <c r="G1982" s="12"/>
      <c r="H1982" s="12"/>
      <c r="I1982" s="12"/>
    </row>
    <row r="1983" spans="4:9" x14ac:dyDescent="0.3">
      <c r="D1983" s="12"/>
      <c r="E1983" s="12"/>
      <c r="G1983" s="12"/>
      <c r="H1983" s="12"/>
      <c r="I1983" s="12"/>
    </row>
    <row r="1984" spans="4:9" x14ac:dyDescent="0.3">
      <c r="D1984" s="12"/>
      <c r="E1984" s="12"/>
      <c r="G1984" s="12"/>
      <c r="H1984" s="12"/>
      <c r="I1984" s="12"/>
    </row>
    <row r="1985" spans="4:9" x14ac:dyDescent="0.3">
      <c r="D1985" s="12"/>
      <c r="E1985" s="12"/>
      <c r="G1985" s="12"/>
      <c r="H1985" s="12"/>
      <c r="I1985" s="12"/>
    </row>
    <row r="1986" spans="4:9" x14ac:dyDescent="0.3">
      <c r="D1986" s="12"/>
      <c r="E1986" s="12"/>
      <c r="G1986" s="12"/>
      <c r="H1986" s="12"/>
      <c r="I1986" s="12"/>
    </row>
    <row r="1987" spans="4:9" x14ac:dyDescent="0.3">
      <c r="D1987" s="12"/>
      <c r="E1987" s="12"/>
      <c r="G1987" s="12"/>
      <c r="H1987" s="12"/>
      <c r="I1987" s="12"/>
    </row>
    <row r="1988" spans="4:9" x14ac:dyDescent="0.3">
      <c r="D1988" s="12"/>
      <c r="E1988" s="12"/>
      <c r="G1988" s="12"/>
      <c r="H1988" s="12"/>
      <c r="I1988" s="12"/>
    </row>
    <row r="1989" spans="4:9" x14ac:dyDescent="0.3">
      <c r="D1989" s="12"/>
      <c r="E1989" s="12"/>
      <c r="G1989" s="12"/>
      <c r="H1989" s="12"/>
      <c r="I1989" s="12"/>
    </row>
    <row r="1990" spans="4:9" x14ac:dyDescent="0.3">
      <c r="D1990" s="12"/>
      <c r="E1990" s="12"/>
      <c r="G1990" s="12"/>
      <c r="H1990" s="12"/>
      <c r="I1990" s="12"/>
    </row>
    <row r="1991" spans="4:9" x14ac:dyDescent="0.3">
      <c r="D1991" s="12"/>
      <c r="E1991" s="12"/>
      <c r="G1991" s="12"/>
      <c r="H1991" s="12"/>
      <c r="I1991" s="12"/>
    </row>
    <row r="1992" spans="4:9" x14ac:dyDescent="0.3">
      <c r="D1992" s="12"/>
      <c r="E1992" s="12"/>
      <c r="G1992" s="12"/>
      <c r="H1992" s="12"/>
      <c r="I1992" s="12"/>
    </row>
    <row r="1993" spans="4:9" x14ac:dyDescent="0.3">
      <c r="D1993" s="12"/>
      <c r="E1993" s="12"/>
      <c r="G1993" s="12"/>
      <c r="H1993" s="12"/>
      <c r="I1993" s="12"/>
    </row>
    <row r="1994" spans="4:9" x14ac:dyDescent="0.3">
      <c r="D1994" s="12"/>
      <c r="E1994" s="12"/>
      <c r="G1994" s="12"/>
      <c r="H1994" s="12"/>
      <c r="I1994" s="12"/>
    </row>
    <row r="1995" spans="4:9" x14ac:dyDescent="0.3">
      <c r="D1995" s="12"/>
      <c r="E1995" s="12"/>
      <c r="G1995" s="12"/>
      <c r="H1995" s="12"/>
      <c r="I1995" s="12"/>
    </row>
    <row r="1996" spans="4:9" x14ac:dyDescent="0.3">
      <c r="D1996" s="12"/>
      <c r="E1996" s="12"/>
      <c r="G1996" s="12"/>
      <c r="H1996" s="12"/>
      <c r="I1996" s="12"/>
    </row>
    <row r="1997" spans="4:9" x14ac:dyDescent="0.3">
      <c r="D1997" s="12"/>
      <c r="E1997" s="12"/>
      <c r="G1997" s="12"/>
      <c r="H1997" s="12"/>
      <c r="I1997" s="12"/>
    </row>
    <row r="1998" spans="4:9" x14ac:dyDescent="0.3">
      <c r="D1998" s="12"/>
      <c r="E1998" s="12"/>
      <c r="G1998" s="12"/>
      <c r="H1998" s="12"/>
      <c r="I1998" s="12"/>
    </row>
    <row r="1999" spans="4:9" x14ac:dyDescent="0.3">
      <c r="D1999" s="12"/>
      <c r="E1999" s="12"/>
      <c r="G1999" s="12"/>
      <c r="H1999" s="12"/>
      <c r="I1999" s="12"/>
    </row>
    <row r="2000" spans="4:9" x14ac:dyDescent="0.3">
      <c r="D2000" s="12"/>
      <c r="E2000" s="12"/>
      <c r="G2000" s="12"/>
      <c r="H2000" s="12"/>
      <c r="I2000" s="12"/>
    </row>
    <row r="2001" spans="4:9" x14ac:dyDescent="0.3">
      <c r="D2001" s="12"/>
      <c r="E2001" s="12"/>
      <c r="G2001" s="12"/>
      <c r="H2001" s="12"/>
      <c r="I2001" s="12"/>
    </row>
    <row r="2002" spans="4:9" x14ac:dyDescent="0.3">
      <c r="D2002" s="12"/>
      <c r="E2002" s="12"/>
      <c r="G2002" s="12"/>
      <c r="H2002" s="12"/>
      <c r="I2002" s="12"/>
    </row>
    <row r="2003" spans="4:9" x14ac:dyDescent="0.3">
      <c r="D2003" s="12"/>
      <c r="E2003" s="12"/>
      <c r="G2003" s="12"/>
      <c r="H2003" s="12"/>
      <c r="I2003" s="12"/>
    </row>
    <row r="2004" spans="4:9" x14ac:dyDescent="0.3">
      <c r="D2004" s="12"/>
      <c r="E2004" s="12"/>
      <c r="G2004" s="12"/>
      <c r="H2004" s="12"/>
      <c r="I2004" s="12"/>
    </row>
    <row r="2005" spans="4:9" x14ac:dyDescent="0.3">
      <c r="D2005" s="12"/>
      <c r="E2005" s="12"/>
      <c r="G2005" s="12"/>
      <c r="H2005" s="12"/>
      <c r="I2005" s="12"/>
    </row>
    <row r="2006" spans="4:9" x14ac:dyDescent="0.3">
      <c r="D2006" s="12"/>
      <c r="E2006" s="12"/>
      <c r="G2006" s="12"/>
      <c r="H2006" s="12"/>
      <c r="I2006" s="12"/>
    </row>
    <row r="2007" spans="4:9" x14ac:dyDescent="0.3">
      <c r="D2007" s="12"/>
      <c r="E2007" s="12"/>
      <c r="G2007" s="12"/>
      <c r="H2007" s="12"/>
      <c r="I2007" s="12"/>
    </row>
    <row r="2008" spans="4:9" x14ac:dyDescent="0.3">
      <c r="D2008" s="12"/>
      <c r="E2008" s="12"/>
      <c r="G2008" s="12"/>
      <c r="H2008" s="12"/>
      <c r="I2008" s="12"/>
    </row>
    <row r="2009" spans="4:9" x14ac:dyDescent="0.3">
      <c r="D2009" s="12"/>
      <c r="E2009" s="12"/>
      <c r="G2009" s="12"/>
      <c r="H2009" s="12"/>
      <c r="I2009" s="12"/>
    </row>
    <row r="2010" spans="4:9" x14ac:dyDescent="0.3">
      <c r="D2010" s="12"/>
      <c r="E2010" s="12"/>
      <c r="G2010" s="12"/>
      <c r="H2010" s="12"/>
      <c r="I2010" s="12"/>
    </row>
    <row r="2011" spans="4:9" x14ac:dyDescent="0.3">
      <c r="D2011" s="12"/>
      <c r="E2011" s="12"/>
      <c r="G2011" s="12"/>
      <c r="H2011" s="12"/>
      <c r="I2011" s="12"/>
    </row>
    <row r="2012" spans="4:9" x14ac:dyDescent="0.3">
      <c r="D2012" s="12"/>
      <c r="E2012" s="12"/>
      <c r="G2012" s="12"/>
      <c r="H2012" s="12"/>
      <c r="I2012" s="12"/>
    </row>
    <row r="2013" spans="4:9" x14ac:dyDescent="0.3">
      <c r="D2013" s="12"/>
      <c r="E2013" s="12"/>
      <c r="G2013" s="12"/>
      <c r="H2013" s="12"/>
      <c r="I2013" s="12"/>
    </row>
    <row r="2014" spans="4:9" x14ac:dyDescent="0.3">
      <c r="D2014" s="12"/>
      <c r="E2014" s="12"/>
      <c r="G2014" s="12"/>
      <c r="H2014" s="12"/>
      <c r="I2014" s="12"/>
    </row>
    <row r="2015" spans="4:9" x14ac:dyDescent="0.3">
      <c r="D2015" s="12"/>
      <c r="E2015" s="12"/>
      <c r="G2015" s="12"/>
      <c r="H2015" s="12"/>
      <c r="I2015" s="12"/>
    </row>
    <row r="2016" spans="4:9" x14ac:dyDescent="0.3">
      <c r="D2016" s="12"/>
      <c r="E2016" s="12"/>
      <c r="G2016" s="12"/>
      <c r="H2016" s="12"/>
      <c r="I2016" s="12"/>
    </row>
    <row r="2017" spans="4:9" x14ac:dyDescent="0.3">
      <c r="D2017" s="12"/>
      <c r="E2017" s="12"/>
      <c r="G2017" s="12"/>
      <c r="H2017" s="12"/>
      <c r="I2017" s="12"/>
    </row>
    <row r="2018" spans="4:9" x14ac:dyDescent="0.3">
      <c r="D2018" s="12"/>
      <c r="E2018" s="12"/>
      <c r="G2018" s="12"/>
      <c r="H2018" s="12"/>
      <c r="I2018" s="12"/>
    </row>
    <row r="2019" spans="4:9" x14ac:dyDescent="0.3">
      <c r="D2019" s="12"/>
      <c r="E2019" s="12"/>
      <c r="G2019" s="12"/>
      <c r="H2019" s="12"/>
      <c r="I2019" s="12"/>
    </row>
    <row r="2020" spans="4:9" x14ac:dyDescent="0.3">
      <c r="D2020" s="12"/>
      <c r="E2020" s="12"/>
      <c r="G2020" s="12"/>
      <c r="H2020" s="12"/>
      <c r="I2020" s="12"/>
    </row>
    <row r="2021" spans="4:9" x14ac:dyDescent="0.3">
      <c r="D2021" s="12"/>
      <c r="E2021" s="12"/>
      <c r="G2021" s="12"/>
      <c r="H2021" s="12"/>
      <c r="I2021" s="12"/>
    </row>
    <row r="2022" spans="4:9" x14ac:dyDescent="0.3">
      <c r="D2022" s="12"/>
      <c r="E2022" s="12"/>
      <c r="G2022" s="12"/>
      <c r="H2022" s="12"/>
      <c r="I2022" s="12"/>
    </row>
    <row r="2023" spans="4:9" x14ac:dyDescent="0.3">
      <c r="D2023" s="12"/>
      <c r="E2023" s="12"/>
      <c r="G2023" s="12"/>
      <c r="H2023" s="12"/>
      <c r="I2023" s="12"/>
    </row>
    <row r="2024" spans="4:9" x14ac:dyDescent="0.3">
      <c r="D2024" s="12"/>
      <c r="E2024" s="12"/>
      <c r="G2024" s="12"/>
      <c r="H2024" s="12"/>
      <c r="I2024" s="12"/>
    </row>
    <row r="2025" spans="4:9" x14ac:dyDescent="0.3">
      <c r="D2025" s="12"/>
      <c r="E2025" s="12"/>
      <c r="G2025" s="12"/>
      <c r="H2025" s="12"/>
      <c r="I2025" s="12"/>
    </row>
    <row r="2026" spans="4:9" x14ac:dyDescent="0.3">
      <c r="D2026" s="12"/>
      <c r="E2026" s="12"/>
      <c r="G2026" s="12"/>
      <c r="H2026" s="12"/>
      <c r="I2026" s="12"/>
    </row>
    <row r="2027" spans="4:9" x14ac:dyDescent="0.3">
      <c r="D2027" s="12"/>
      <c r="E2027" s="12"/>
      <c r="G2027" s="12"/>
      <c r="H2027" s="12"/>
      <c r="I2027" s="12"/>
    </row>
    <row r="2028" spans="4:9" x14ac:dyDescent="0.3">
      <c r="D2028" s="12"/>
      <c r="E2028" s="12"/>
      <c r="G2028" s="12"/>
      <c r="H2028" s="12"/>
      <c r="I2028" s="12"/>
    </row>
    <row r="2029" spans="4:9" x14ac:dyDescent="0.3">
      <c r="D2029" s="12"/>
      <c r="E2029" s="12"/>
      <c r="G2029" s="12"/>
      <c r="H2029" s="12"/>
      <c r="I2029" s="12"/>
    </row>
    <row r="2030" spans="4:9" x14ac:dyDescent="0.3">
      <c r="D2030" s="12"/>
      <c r="E2030" s="12"/>
      <c r="G2030" s="12"/>
      <c r="H2030" s="12"/>
      <c r="I2030" s="12"/>
    </row>
    <row r="2031" spans="4:9" x14ac:dyDescent="0.3">
      <c r="D2031" s="12"/>
      <c r="E2031" s="12"/>
      <c r="G2031" s="12"/>
      <c r="H2031" s="12"/>
      <c r="I2031" s="12"/>
    </row>
    <row r="2032" spans="4:9" x14ac:dyDescent="0.3">
      <c r="D2032" s="12"/>
      <c r="E2032" s="12"/>
      <c r="G2032" s="12"/>
      <c r="H2032" s="12"/>
      <c r="I2032" s="12"/>
    </row>
    <row r="2033" spans="4:9" x14ac:dyDescent="0.3">
      <c r="D2033" s="12"/>
      <c r="E2033" s="12"/>
      <c r="G2033" s="12"/>
      <c r="H2033" s="12"/>
      <c r="I2033" s="12"/>
    </row>
    <row r="2034" spans="4:9" x14ac:dyDescent="0.3">
      <c r="D2034" s="12"/>
      <c r="E2034" s="12"/>
      <c r="G2034" s="12"/>
      <c r="H2034" s="12"/>
      <c r="I2034" s="12"/>
    </row>
    <row r="2035" spans="4:9" x14ac:dyDescent="0.3">
      <c r="D2035" s="12"/>
      <c r="E2035" s="12"/>
      <c r="G2035" s="12"/>
      <c r="H2035" s="12"/>
      <c r="I2035" s="12"/>
    </row>
    <row r="2036" spans="4:9" x14ac:dyDescent="0.3">
      <c r="D2036" s="12"/>
      <c r="E2036" s="12"/>
      <c r="G2036" s="12"/>
      <c r="H2036" s="12"/>
      <c r="I2036" s="12"/>
    </row>
    <row r="2037" spans="4:9" x14ac:dyDescent="0.3">
      <c r="D2037" s="12"/>
      <c r="E2037" s="12"/>
      <c r="G2037" s="12"/>
      <c r="H2037" s="12"/>
      <c r="I2037" s="12"/>
    </row>
    <row r="2038" spans="4:9" x14ac:dyDescent="0.3">
      <c r="D2038" s="12"/>
      <c r="E2038" s="12"/>
      <c r="G2038" s="12"/>
      <c r="H2038" s="12"/>
      <c r="I2038" s="12"/>
    </row>
    <row r="2039" spans="4:9" x14ac:dyDescent="0.3">
      <c r="D2039" s="12"/>
      <c r="E2039" s="12"/>
      <c r="G2039" s="12"/>
      <c r="H2039" s="12"/>
      <c r="I2039" s="12"/>
    </row>
    <row r="2040" spans="4:9" x14ac:dyDescent="0.3">
      <c r="D2040" s="12"/>
      <c r="E2040" s="12"/>
      <c r="G2040" s="12"/>
      <c r="H2040" s="12"/>
      <c r="I2040" s="12"/>
    </row>
    <row r="2041" spans="4:9" x14ac:dyDescent="0.3">
      <c r="D2041" s="12"/>
      <c r="E2041" s="12"/>
      <c r="G2041" s="12"/>
      <c r="H2041" s="12"/>
      <c r="I2041" s="12"/>
    </row>
    <row r="2042" spans="4:9" x14ac:dyDescent="0.3">
      <c r="D2042" s="12"/>
      <c r="E2042" s="12"/>
      <c r="G2042" s="12"/>
      <c r="H2042" s="12"/>
      <c r="I2042" s="12"/>
    </row>
    <row r="2043" spans="4:9" x14ac:dyDescent="0.3">
      <c r="D2043" s="12"/>
      <c r="E2043" s="12"/>
      <c r="G2043" s="12"/>
      <c r="H2043" s="12"/>
      <c r="I2043" s="12"/>
    </row>
    <row r="2044" spans="4:9" x14ac:dyDescent="0.3">
      <c r="D2044" s="12"/>
      <c r="E2044" s="12"/>
      <c r="G2044" s="12"/>
      <c r="H2044" s="12"/>
      <c r="I2044" s="12"/>
    </row>
    <row r="2045" spans="4:9" x14ac:dyDescent="0.3">
      <c r="D2045" s="12"/>
      <c r="E2045" s="12"/>
      <c r="G2045" s="12"/>
      <c r="H2045" s="12"/>
      <c r="I2045" s="12"/>
    </row>
    <row r="2046" spans="4:9" x14ac:dyDescent="0.3">
      <c r="D2046" s="12"/>
      <c r="E2046" s="12"/>
      <c r="G2046" s="12"/>
      <c r="H2046" s="12"/>
      <c r="I2046" s="12"/>
    </row>
    <row r="2047" spans="4:9" x14ac:dyDescent="0.3">
      <c r="D2047" s="12"/>
      <c r="E2047" s="12"/>
      <c r="G2047" s="12"/>
      <c r="H2047" s="12"/>
      <c r="I2047" s="12"/>
    </row>
    <row r="2048" spans="4:9" x14ac:dyDescent="0.3">
      <c r="D2048" s="12"/>
      <c r="E2048" s="12"/>
      <c r="G2048" s="12"/>
      <c r="H2048" s="12"/>
      <c r="I2048" s="12"/>
    </row>
    <row r="2049" spans="4:9" x14ac:dyDescent="0.3">
      <c r="D2049" s="12"/>
      <c r="E2049" s="12"/>
      <c r="G2049" s="12"/>
      <c r="H2049" s="12"/>
      <c r="I2049" s="12"/>
    </row>
    <row r="2050" spans="4:9" x14ac:dyDescent="0.3">
      <c r="D2050" s="12"/>
      <c r="E2050" s="12"/>
      <c r="G2050" s="12"/>
      <c r="H2050" s="12"/>
      <c r="I2050" s="12"/>
    </row>
    <row r="2051" spans="4:9" x14ac:dyDescent="0.3">
      <c r="D2051" s="12"/>
      <c r="E2051" s="12"/>
      <c r="G2051" s="12"/>
      <c r="H2051" s="12"/>
      <c r="I2051" s="12"/>
    </row>
    <row r="2052" spans="4:9" x14ac:dyDescent="0.3">
      <c r="D2052" s="12"/>
      <c r="E2052" s="12"/>
      <c r="G2052" s="12"/>
      <c r="H2052" s="12"/>
      <c r="I2052" s="12"/>
    </row>
    <row r="2053" spans="4:9" x14ac:dyDescent="0.3">
      <c r="D2053" s="12"/>
      <c r="E2053" s="12"/>
      <c r="G2053" s="12"/>
      <c r="H2053" s="12"/>
      <c r="I2053" s="12"/>
    </row>
    <row r="2054" spans="4:9" x14ac:dyDescent="0.3">
      <c r="D2054" s="12"/>
      <c r="E2054" s="12"/>
      <c r="G2054" s="12"/>
      <c r="H2054" s="12"/>
      <c r="I2054" s="12"/>
    </row>
    <row r="2055" spans="4:9" x14ac:dyDescent="0.3">
      <c r="D2055" s="12"/>
      <c r="E2055" s="12"/>
      <c r="G2055" s="12"/>
      <c r="H2055" s="12"/>
      <c r="I2055" s="12"/>
    </row>
    <row r="2056" spans="4:9" x14ac:dyDescent="0.3">
      <c r="D2056" s="12"/>
      <c r="E2056" s="12"/>
      <c r="G2056" s="12"/>
      <c r="H2056" s="12"/>
      <c r="I2056" s="12"/>
    </row>
    <row r="2057" spans="4:9" x14ac:dyDescent="0.3">
      <c r="D2057" s="12"/>
      <c r="E2057" s="12"/>
      <c r="G2057" s="12"/>
      <c r="H2057" s="12"/>
      <c r="I2057" s="12"/>
    </row>
    <row r="2058" spans="4:9" x14ac:dyDescent="0.3">
      <c r="D2058" s="12"/>
      <c r="E2058" s="12"/>
      <c r="G2058" s="12"/>
      <c r="H2058" s="12"/>
      <c r="I2058" s="12"/>
    </row>
    <row r="2059" spans="4:9" x14ac:dyDescent="0.3">
      <c r="D2059" s="12"/>
      <c r="E2059" s="12"/>
      <c r="G2059" s="12"/>
      <c r="H2059" s="12"/>
      <c r="I2059" s="12"/>
    </row>
    <row r="2060" spans="4:9" x14ac:dyDescent="0.3">
      <c r="D2060" s="12"/>
      <c r="E2060" s="12"/>
      <c r="G2060" s="12"/>
      <c r="H2060" s="12"/>
      <c r="I2060" s="12"/>
    </row>
    <row r="2061" spans="4:9" x14ac:dyDescent="0.3">
      <c r="D2061" s="12"/>
      <c r="E2061" s="12"/>
      <c r="G2061" s="12"/>
      <c r="H2061" s="12"/>
      <c r="I2061" s="12"/>
    </row>
    <row r="2062" spans="4:9" x14ac:dyDescent="0.3">
      <c r="D2062" s="12"/>
      <c r="E2062" s="12"/>
      <c r="G2062" s="12"/>
      <c r="H2062" s="12"/>
      <c r="I2062" s="12"/>
    </row>
    <row r="2063" spans="4:9" x14ac:dyDescent="0.3">
      <c r="D2063" s="12"/>
      <c r="E2063" s="12"/>
      <c r="G2063" s="12"/>
      <c r="H2063" s="12"/>
      <c r="I2063" s="12"/>
    </row>
    <row r="2064" spans="4:9" x14ac:dyDescent="0.3">
      <c r="D2064" s="12"/>
      <c r="E2064" s="12"/>
      <c r="G2064" s="12"/>
      <c r="H2064" s="12"/>
      <c r="I2064" s="12"/>
    </row>
    <row r="2065" spans="4:9" x14ac:dyDescent="0.3">
      <c r="D2065" s="12"/>
      <c r="E2065" s="12"/>
      <c r="G2065" s="12"/>
      <c r="H2065" s="12"/>
      <c r="I2065" s="12"/>
    </row>
    <row r="2066" spans="4:9" x14ac:dyDescent="0.3">
      <c r="D2066" s="12"/>
      <c r="E2066" s="12"/>
      <c r="G2066" s="12"/>
      <c r="H2066" s="12"/>
      <c r="I2066" s="12"/>
    </row>
    <row r="2067" spans="4:9" x14ac:dyDescent="0.3">
      <c r="D2067" s="12"/>
      <c r="E2067" s="12"/>
      <c r="G2067" s="12"/>
      <c r="H2067" s="12"/>
      <c r="I2067" s="12"/>
    </row>
    <row r="2068" spans="4:9" x14ac:dyDescent="0.3">
      <c r="D2068" s="12"/>
      <c r="E2068" s="12"/>
      <c r="G2068" s="12"/>
      <c r="H2068" s="12"/>
      <c r="I2068" s="12"/>
    </row>
    <row r="2069" spans="4:9" x14ac:dyDescent="0.3">
      <c r="D2069" s="12"/>
      <c r="E2069" s="12"/>
      <c r="G2069" s="12"/>
      <c r="H2069" s="12"/>
      <c r="I2069" s="12"/>
    </row>
    <row r="2070" spans="4:9" x14ac:dyDescent="0.3">
      <c r="D2070" s="12"/>
      <c r="E2070" s="12"/>
      <c r="G2070" s="12"/>
      <c r="H2070" s="12"/>
      <c r="I2070" s="12"/>
    </row>
    <row r="2071" spans="4:9" x14ac:dyDescent="0.3">
      <c r="D2071" s="12"/>
      <c r="E2071" s="12"/>
      <c r="G2071" s="12"/>
      <c r="H2071" s="12"/>
      <c r="I2071" s="12"/>
    </row>
    <row r="2072" spans="4:9" x14ac:dyDescent="0.3">
      <c r="D2072" s="12"/>
      <c r="E2072" s="12"/>
      <c r="G2072" s="12"/>
      <c r="H2072" s="12"/>
      <c r="I2072" s="12"/>
    </row>
    <row r="2073" spans="4:9" x14ac:dyDescent="0.3">
      <c r="D2073" s="12"/>
      <c r="E2073" s="12"/>
      <c r="G2073" s="12"/>
      <c r="H2073" s="12"/>
      <c r="I2073" s="12"/>
    </row>
    <row r="2074" spans="4:9" x14ac:dyDescent="0.3">
      <c r="D2074" s="12"/>
      <c r="E2074" s="12"/>
      <c r="G2074" s="12"/>
      <c r="H2074" s="12"/>
      <c r="I2074" s="12"/>
    </row>
    <row r="2075" spans="4:9" x14ac:dyDescent="0.3">
      <c r="D2075" s="12"/>
      <c r="E2075" s="12"/>
      <c r="G2075" s="12"/>
      <c r="H2075" s="12"/>
      <c r="I2075" s="12"/>
    </row>
    <row r="2076" spans="4:9" x14ac:dyDescent="0.3">
      <c r="D2076" s="12"/>
      <c r="E2076" s="12"/>
      <c r="G2076" s="12"/>
      <c r="H2076" s="12"/>
      <c r="I2076" s="12"/>
    </row>
    <row r="2077" spans="4:9" x14ac:dyDescent="0.3">
      <c r="D2077" s="12"/>
      <c r="E2077" s="12"/>
      <c r="G2077" s="12"/>
      <c r="H2077" s="12"/>
      <c r="I2077" s="12"/>
    </row>
    <row r="2078" spans="4:9" x14ac:dyDescent="0.3">
      <c r="D2078" s="12"/>
      <c r="E2078" s="12"/>
      <c r="G2078" s="12"/>
      <c r="H2078" s="12"/>
      <c r="I2078" s="12"/>
    </row>
    <row r="2079" spans="4:9" x14ac:dyDescent="0.3">
      <c r="D2079" s="12"/>
      <c r="E2079" s="12"/>
      <c r="G2079" s="12"/>
      <c r="H2079" s="12"/>
      <c r="I2079" s="12"/>
    </row>
    <row r="2080" spans="4:9" x14ac:dyDescent="0.3">
      <c r="D2080" s="12"/>
      <c r="E2080" s="12"/>
      <c r="G2080" s="12"/>
      <c r="H2080" s="12"/>
      <c r="I2080" s="12"/>
    </row>
    <row r="2081" spans="4:9" x14ac:dyDescent="0.3">
      <c r="D2081" s="12"/>
      <c r="E2081" s="12"/>
      <c r="G2081" s="12"/>
      <c r="H2081" s="12"/>
      <c r="I2081" s="12"/>
    </row>
    <row r="2082" spans="4:9" x14ac:dyDescent="0.3">
      <c r="D2082" s="12"/>
      <c r="E2082" s="12"/>
      <c r="G2082" s="12"/>
      <c r="H2082" s="12"/>
      <c r="I2082" s="12"/>
    </row>
    <row r="2083" spans="4:9" x14ac:dyDescent="0.3">
      <c r="D2083" s="12"/>
      <c r="E2083" s="12"/>
      <c r="G2083" s="12"/>
      <c r="H2083" s="12"/>
      <c r="I2083" s="12"/>
    </row>
    <row r="2084" spans="4:9" x14ac:dyDescent="0.3">
      <c r="D2084" s="12"/>
      <c r="E2084" s="12"/>
      <c r="G2084" s="12"/>
      <c r="H2084" s="12"/>
      <c r="I2084" s="12"/>
    </row>
    <row r="2085" spans="4:9" x14ac:dyDescent="0.3">
      <c r="D2085" s="12"/>
      <c r="E2085" s="12"/>
      <c r="G2085" s="12"/>
      <c r="H2085" s="12"/>
      <c r="I2085" s="12"/>
    </row>
    <row r="2086" spans="4:9" x14ac:dyDescent="0.3">
      <c r="D2086" s="12"/>
      <c r="E2086" s="12"/>
      <c r="G2086" s="12"/>
      <c r="H2086" s="12"/>
      <c r="I2086" s="12"/>
    </row>
    <row r="2087" spans="4:9" x14ac:dyDescent="0.3">
      <c r="D2087" s="12"/>
      <c r="E2087" s="12"/>
      <c r="G2087" s="12"/>
      <c r="H2087" s="12"/>
      <c r="I2087" s="12"/>
    </row>
    <row r="2088" spans="4:9" x14ac:dyDescent="0.3">
      <c r="D2088" s="12"/>
      <c r="E2088" s="12"/>
      <c r="G2088" s="12"/>
      <c r="H2088" s="12"/>
      <c r="I2088" s="12"/>
    </row>
    <row r="2089" spans="4:9" x14ac:dyDescent="0.3">
      <c r="D2089" s="12"/>
      <c r="E2089" s="12"/>
      <c r="G2089" s="12"/>
      <c r="H2089" s="12"/>
      <c r="I2089" s="12"/>
    </row>
    <row r="2090" spans="4:9" x14ac:dyDescent="0.3">
      <c r="D2090" s="12"/>
      <c r="E2090" s="12"/>
      <c r="G2090" s="12"/>
      <c r="H2090" s="12"/>
      <c r="I2090" s="12"/>
    </row>
    <row r="2091" spans="4:9" x14ac:dyDescent="0.3">
      <c r="D2091" s="12"/>
      <c r="E2091" s="12"/>
      <c r="G2091" s="12"/>
      <c r="H2091" s="12"/>
      <c r="I2091" s="12"/>
    </row>
    <row r="2092" spans="4:9" x14ac:dyDescent="0.3">
      <c r="D2092" s="12"/>
      <c r="E2092" s="12"/>
      <c r="G2092" s="12"/>
      <c r="H2092" s="12"/>
      <c r="I2092" s="12"/>
    </row>
    <row r="2093" spans="4:9" x14ac:dyDescent="0.3">
      <c r="D2093" s="12"/>
      <c r="E2093" s="12"/>
      <c r="G2093" s="12"/>
      <c r="H2093" s="12"/>
      <c r="I2093" s="12"/>
    </row>
    <row r="2094" spans="4:9" x14ac:dyDescent="0.3">
      <c r="D2094" s="12"/>
      <c r="E2094" s="12"/>
      <c r="G2094" s="12"/>
      <c r="H2094" s="12"/>
      <c r="I2094" s="12"/>
    </row>
    <row r="2095" spans="4:9" x14ac:dyDescent="0.3">
      <c r="D2095" s="12"/>
      <c r="E2095" s="12"/>
      <c r="G2095" s="12"/>
      <c r="H2095" s="12"/>
      <c r="I2095" s="12"/>
    </row>
    <row r="2096" spans="4:9" x14ac:dyDescent="0.3">
      <c r="D2096" s="12"/>
      <c r="E2096" s="12"/>
      <c r="G2096" s="12"/>
      <c r="H2096" s="12"/>
      <c r="I2096" s="12"/>
    </row>
    <row r="2097" spans="4:9" x14ac:dyDescent="0.3">
      <c r="D2097" s="12"/>
      <c r="E2097" s="12"/>
      <c r="G2097" s="12"/>
      <c r="H2097" s="12"/>
      <c r="I2097" s="12"/>
    </row>
    <row r="2098" spans="4:9" x14ac:dyDescent="0.3">
      <c r="D2098" s="12"/>
      <c r="E2098" s="12"/>
      <c r="G2098" s="12"/>
      <c r="H2098" s="12"/>
      <c r="I2098" s="12"/>
    </row>
    <row r="2099" spans="4:9" x14ac:dyDescent="0.3">
      <c r="D2099" s="12"/>
      <c r="E2099" s="12"/>
      <c r="G2099" s="12"/>
      <c r="H2099" s="12"/>
      <c r="I2099" s="12"/>
    </row>
    <row r="2100" spans="4:9" x14ac:dyDescent="0.3">
      <c r="D2100" s="12"/>
      <c r="E2100" s="12"/>
      <c r="G2100" s="12"/>
      <c r="H2100" s="12"/>
      <c r="I2100" s="12"/>
    </row>
    <row r="2101" spans="4:9" x14ac:dyDescent="0.3">
      <c r="D2101" s="12"/>
      <c r="E2101" s="12"/>
      <c r="G2101" s="12"/>
      <c r="H2101" s="12"/>
      <c r="I2101" s="12"/>
    </row>
    <row r="2102" spans="4:9" x14ac:dyDescent="0.3">
      <c r="D2102" s="12"/>
      <c r="E2102" s="12"/>
      <c r="G2102" s="12"/>
      <c r="H2102" s="12"/>
      <c r="I2102" s="12"/>
    </row>
    <row r="2103" spans="4:9" x14ac:dyDescent="0.3">
      <c r="D2103" s="12"/>
      <c r="E2103" s="12"/>
      <c r="G2103" s="12"/>
      <c r="H2103" s="12"/>
      <c r="I2103" s="12"/>
    </row>
    <row r="2104" spans="4:9" x14ac:dyDescent="0.3">
      <c r="D2104" s="12"/>
      <c r="E2104" s="12"/>
      <c r="G2104" s="12"/>
      <c r="H2104" s="12"/>
      <c r="I2104" s="12"/>
    </row>
    <row r="2105" spans="4:9" x14ac:dyDescent="0.3">
      <c r="D2105" s="12"/>
      <c r="E2105" s="12"/>
      <c r="G2105" s="12"/>
      <c r="H2105" s="12"/>
      <c r="I2105" s="12"/>
    </row>
    <row r="2106" spans="4:9" x14ac:dyDescent="0.3">
      <c r="D2106" s="12"/>
      <c r="E2106" s="12"/>
      <c r="G2106" s="12"/>
      <c r="H2106" s="12"/>
      <c r="I2106" s="12"/>
    </row>
    <row r="2107" spans="4:9" x14ac:dyDescent="0.3">
      <c r="D2107" s="12"/>
      <c r="E2107" s="12"/>
      <c r="G2107" s="12"/>
      <c r="H2107" s="12"/>
      <c r="I2107" s="12"/>
    </row>
    <row r="2108" spans="4:9" x14ac:dyDescent="0.3">
      <c r="D2108" s="12"/>
      <c r="E2108" s="12"/>
      <c r="G2108" s="12"/>
      <c r="H2108" s="12"/>
      <c r="I2108" s="12"/>
    </row>
    <row r="2109" spans="4:9" x14ac:dyDescent="0.3">
      <c r="D2109" s="12"/>
      <c r="E2109" s="12"/>
      <c r="G2109" s="12"/>
      <c r="H2109" s="12"/>
      <c r="I2109" s="12"/>
    </row>
    <row r="2110" spans="4:9" x14ac:dyDescent="0.3">
      <c r="D2110" s="12"/>
      <c r="E2110" s="12"/>
      <c r="G2110" s="12"/>
      <c r="H2110" s="12"/>
      <c r="I2110" s="12"/>
    </row>
    <row r="2111" spans="4:9" x14ac:dyDescent="0.3">
      <c r="D2111" s="12"/>
      <c r="E2111" s="12"/>
      <c r="G2111" s="12"/>
      <c r="H2111" s="12"/>
      <c r="I2111" s="12"/>
    </row>
    <row r="2112" spans="4:9" x14ac:dyDescent="0.3">
      <c r="D2112" s="12"/>
      <c r="E2112" s="12"/>
      <c r="G2112" s="12"/>
      <c r="H2112" s="12"/>
      <c r="I2112" s="12"/>
    </row>
    <row r="2113" spans="4:9" x14ac:dyDescent="0.3">
      <c r="D2113" s="12"/>
      <c r="E2113" s="12"/>
      <c r="G2113" s="12"/>
      <c r="H2113" s="12"/>
      <c r="I2113" s="12"/>
    </row>
    <row r="2114" spans="4:9" x14ac:dyDescent="0.3">
      <c r="D2114" s="12"/>
      <c r="E2114" s="12"/>
      <c r="G2114" s="12"/>
      <c r="H2114" s="12"/>
      <c r="I2114" s="12"/>
    </row>
    <row r="2115" spans="4:9" x14ac:dyDescent="0.3">
      <c r="D2115" s="12"/>
      <c r="E2115" s="12"/>
      <c r="G2115" s="12"/>
      <c r="H2115" s="12"/>
      <c r="I2115" s="12"/>
    </row>
    <row r="2116" spans="4:9" x14ac:dyDescent="0.3">
      <c r="D2116" s="12"/>
      <c r="E2116" s="12"/>
      <c r="G2116" s="12"/>
      <c r="H2116" s="12"/>
      <c r="I2116" s="12"/>
    </row>
    <row r="2117" spans="4:9" x14ac:dyDescent="0.3">
      <c r="D2117" s="12"/>
      <c r="E2117" s="12"/>
      <c r="G2117" s="12"/>
      <c r="H2117" s="12"/>
      <c r="I2117" s="12"/>
    </row>
    <row r="2118" spans="4:9" x14ac:dyDescent="0.3">
      <c r="D2118" s="12"/>
      <c r="E2118" s="12"/>
      <c r="G2118" s="12"/>
      <c r="H2118" s="12"/>
      <c r="I2118" s="12"/>
    </row>
    <row r="2119" spans="4:9" x14ac:dyDescent="0.3">
      <c r="D2119" s="12"/>
      <c r="E2119" s="12"/>
      <c r="G2119" s="12"/>
      <c r="H2119" s="12"/>
      <c r="I2119" s="12"/>
    </row>
    <row r="2120" spans="4:9" x14ac:dyDescent="0.3">
      <c r="D2120" s="12"/>
      <c r="E2120" s="12"/>
      <c r="G2120" s="12"/>
      <c r="H2120" s="12"/>
      <c r="I2120" s="12"/>
    </row>
    <row r="2121" spans="4:9" x14ac:dyDescent="0.3">
      <c r="D2121" s="12"/>
      <c r="E2121" s="12"/>
      <c r="G2121" s="12"/>
      <c r="H2121" s="12"/>
      <c r="I2121" s="12"/>
    </row>
    <row r="2122" spans="4:9" x14ac:dyDescent="0.3">
      <c r="D2122" s="12"/>
      <c r="E2122" s="12"/>
      <c r="G2122" s="12"/>
      <c r="H2122" s="12"/>
      <c r="I2122" s="12"/>
    </row>
    <row r="2123" spans="4:9" x14ac:dyDescent="0.3">
      <c r="D2123" s="12"/>
      <c r="E2123" s="12"/>
      <c r="G2123" s="12"/>
      <c r="H2123" s="12"/>
      <c r="I2123" s="12"/>
    </row>
    <row r="2124" spans="4:9" x14ac:dyDescent="0.3">
      <c r="D2124" s="12"/>
      <c r="E2124" s="12"/>
      <c r="G2124" s="12"/>
      <c r="H2124" s="12"/>
      <c r="I2124" s="12"/>
    </row>
    <row r="2125" spans="4:9" x14ac:dyDescent="0.3">
      <c r="D2125" s="12"/>
      <c r="E2125" s="12"/>
      <c r="G2125" s="12"/>
      <c r="H2125" s="12"/>
      <c r="I2125" s="12"/>
    </row>
    <row r="2126" spans="4:9" x14ac:dyDescent="0.3">
      <c r="D2126" s="12"/>
      <c r="E2126" s="12"/>
      <c r="G2126" s="12"/>
      <c r="H2126" s="12"/>
      <c r="I2126" s="12"/>
    </row>
    <row r="2127" spans="4:9" x14ac:dyDescent="0.3">
      <c r="D2127" s="12"/>
      <c r="E2127" s="12"/>
      <c r="G2127" s="12"/>
      <c r="H2127" s="12"/>
      <c r="I2127" s="12"/>
    </row>
    <row r="2128" spans="4:9" x14ac:dyDescent="0.3">
      <c r="D2128" s="12"/>
      <c r="E2128" s="12"/>
      <c r="G2128" s="12"/>
      <c r="H2128" s="12"/>
      <c r="I2128" s="12"/>
    </row>
    <row r="2129" spans="4:9" x14ac:dyDescent="0.3">
      <c r="D2129" s="12"/>
      <c r="E2129" s="12"/>
      <c r="G2129" s="12"/>
      <c r="H2129" s="12"/>
      <c r="I2129" s="12"/>
    </row>
    <row r="2130" spans="4:9" x14ac:dyDescent="0.3">
      <c r="D2130" s="12"/>
      <c r="E2130" s="12"/>
      <c r="G2130" s="12"/>
      <c r="H2130" s="12"/>
      <c r="I2130" s="12"/>
    </row>
    <row r="2131" spans="4:9" x14ac:dyDescent="0.3">
      <c r="D2131" s="12"/>
      <c r="E2131" s="12"/>
      <c r="G2131" s="12"/>
      <c r="H2131" s="12"/>
      <c r="I2131" s="12"/>
    </row>
    <row r="2132" spans="4:9" x14ac:dyDescent="0.3">
      <c r="D2132" s="12"/>
      <c r="E2132" s="12"/>
      <c r="G2132" s="12"/>
      <c r="H2132" s="12"/>
      <c r="I2132" s="12"/>
    </row>
    <row r="2133" spans="4:9" x14ac:dyDescent="0.3">
      <c r="D2133" s="12"/>
      <c r="E2133" s="12"/>
      <c r="G2133" s="12"/>
      <c r="H2133" s="12"/>
      <c r="I2133" s="12"/>
    </row>
    <row r="2134" spans="4:9" x14ac:dyDescent="0.3">
      <c r="D2134" s="12"/>
      <c r="E2134" s="12"/>
      <c r="G2134" s="12"/>
      <c r="H2134" s="12"/>
      <c r="I2134" s="12"/>
    </row>
    <row r="2135" spans="4:9" x14ac:dyDescent="0.3">
      <c r="D2135" s="12"/>
      <c r="E2135" s="12"/>
      <c r="G2135" s="12"/>
      <c r="H2135" s="12"/>
      <c r="I2135" s="12"/>
    </row>
    <row r="2136" spans="4:9" x14ac:dyDescent="0.3">
      <c r="D2136" s="12"/>
      <c r="E2136" s="12"/>
      <c r="G2136" s="12"/>
      <c r="H2136" s="12"/>
      <c r="I2136" s="12"/>
    </row>
    <row r="2137" spans="4:9" x14ac:dyDescent="0.3">
      <c r="D2137" s="12"/>
      <c r="E2137" s="12"/>
      <c r="G2137" s="12"/>
      <c r="H2137" s="12"/>
      <c r="I2137" s="12"/>
    </row>
    <row r="2138" spans="4:9" x14ac:dyDescent="0.3">
      <c r="D2138" s="12"/>
      <c r="E2138" s="12"/>
      <c r="G2138" s="12"/>
      <c r="H2138" s="12"/>
      <c r="I2138" s="12"/>
    </row>
    <row r="2139" spans="4:9" x14ac:dyDescent="0.3">
      <c r="D2139" s="12"/>
      <c r="E2139" s="12"/>
      <c r="G2139" s="12"/>
      <c r="H2139" s="12"/>
      <c r="I2139" s="12"/>
    </row>
    <row r="2140" spans="4:9" x14ac:dyDescent="0.3">
      <c r="D2140" s="12"/>
      <c r="E2140" s="12"/>
      <c r="G2140" s="12"/>
      <c r="H2140" s="12"/>
      <c r="I2140" s="12"/>
    </row>
    <row r="2141" spans="4:9" x14ac:dyDescent="0.3">
      <c r="D2141" s="12"/>
      <c r="E2141" s="12"/>
      <c r="G2141" s="12"/>
      <c r="H2141" s="12"/>
      <c r="I2141" s="12"/>
    </row>
    <row r="2142" spans="4:9" x14ac:dyDescent="0.3">
      <c r="D2142" s="12"/>
      <c r="E2142" s="12"/>
      <c r="G2142" s="12"/>
      <c r="H2142" s="12"/>
      <c r="I2142" s="12"/>
    </row>
    <row r="2143" spans="4:9" x14ac:dyDescent="0.3">
      <c r="D2143" s="12"/>
      <c r="E2143" s="12"/>
      <c r="G2143" s="12"/>
      <c r="H2143" s="12"/>
      <c r="I2143" s="12"/>
    </row>
    <row r="2144" spans="4:9" x14ac:dyDescent="0.3">
      <c r="D2144" s="12"/>
      <c r="E2144" s="12"/>
      <c r="G2144" s="12"/>
      <c r="H2144" s="12"/>
      <c r="I2144" s="12"/>
    </row>
    <row r="2145" spans="4:9" x14ac:dyDescent="0.3">
      <c r="D2145" s="12"/>
      <c r="E2145" s="12"/>
      <c r="G2145" s="12"/>
      <c r="H2145" s="12"/>
      <c r="I2145" s="12"/>
    </row>
    <row r="2146" spans="4:9" x14ac:dyDescent="0.3">
      <c r="D2146" s="12"/>
      <c r="E2146" s="12"/>
      <c r="G2146" s="12"/>
      <c r="H2146" s="12"/>
      <c r="I2146" s="12"/>
    </row>
    <row r="2147" spans="4:9" x14ac:dyDescent="0.3">
      <c r="D2147" s="12"/>
      <c r="E2147" s="12"/>
      <c r="G2147" s="12"/>
      <c r="H2147" s="12"/>
      <c r="I2147" s="12"/>
    </row>
    <row r="2148" spans="4:9" x14ac:dyDescent="0.3">
      <c r="D2148" s="12"/>
      <c r="E2148" s="12"/>
      <c r="G2148" s="12"/>
      <c r="H2148" s="12"/>
      <c r="I2148" s="12"/>
    </row>
    <row r="2149" spans="4:9" x14ac:dyDescent="0.3">
      <c r="D2149" s="12"/>
      <c r="E2149" s="12"/>
      <c r="G2149" s="12"/>
      <c r="H2149" s="12"/>
      <c r="I2149" s="12"/>
    </row>
    <row r="2150" spans="4:9" x14ac:dyDescent="0.3">
      <c r="D2150" s="12"/>
      <c r="E2150" s="12"/>
      <c r="G2150" s="12"/>
      <c r="H2150" s="12"/>
      <c r="I2150" s="12"/>
    </row>
    <row r="2151" spans="4:9" x14ac:dyDescent="0.3">
      <c r="D2151" s="12"/>
      <c r="E2151" s="12"/>
      <c r="G2151" s="12"/>
      <c r="H2151" s="12"/>
      <c r="I2151" s="12"/>
    </row>
    <row r="2152" spans="4:9" x14ac:dyDescent="0.3">
      <c r="D2152" s="12"/>
      <c r="E2152" s="12"/>
      <c r="G2152" s="12"/>
      <c r="H2152" s="12"/>
      <c r="I2152" s="12"/>
    </row>
    <row r="2153" spans="4:9" x14ac:dyDescent="0.3">
      <c r="D2153" s="12"/>
      <c r="E2153" s="12"/>
      <c r="G2153" s="12"/>
      <c r="H2153" s="12"/>
      <c r="I2153" s="12"/>
    </row>
    <row r="2154" spans="4:9" x14ac:dyDescent="0.3">
      <c r="D2154" s="12"/>
      <c r="E2154" s="12"/>
      <c r="G2154" s="12"/>
      <c r="H2154" s="12"/>
      <c r="I2154" s="12"/>
    </row>
    <row r="2155" spans="4:9" x14ac:dyDescent="0.3">
      <c r="D2155" s="12"/>
      <c r="E2155" s="12"/>
      <c r="G2155" s="12"/>
      <c r="H2155" s="12"/>
      <c r="I2155" s="12"/>
    </row>
    <row r="2156" spans="4:9" x14ac:dyDescent="0.3">
      <c r="D2156" s="12"/>
      <c r="E2156" s="12"/>
      <c r="G2156" s="12"/>
      <c r="H2156" s="12"/>
      <c r="I2156" s="12"/>
    </row>
    <row r="2157" spans="4:9" x14ac:dyDescent="0.3">
      <c r="D2157" s="12"/>
      <c r="E2157" s="12"/>
      <c r="G2157" s="12"/>
      <c r="H2157" s="12"/>
      <c r="I2157" s="12"/>
    </row>
    <row r="2158" spans="4:9" x14ac:dyDescent="0.3">
      <c r="D2158" s="12"/>
      <c r="E2158" s="12"/>
      <c r="G2158" s="12"/>
      <c r="H2158" s="12"/>
      <c r="I2158" s="12"/>
    </row>
    <row r="2159" spans="4:9" x14ac:dyDescent="0.3">
      <c r="D2159" s="12"/>
      <c r="E2159" s="12"/>
      <c r="G2159" s="12"/>
      <c r="H2159" s="12"/>
      <c r="I2159" s="12"/>
    </row>
    <row r="2160" spans="4:9" x14ac:dyDescent="0.3">
      <c r="D2160" s="12"/>
      <c r="E2160" s="12"/>
      <c r="G2160" s="12"/>
      <c r="H2160" s="12"/>
      <c r="I2160" s="12"/>
    </row>
    <row r="2161" spans="4:9" x14ac:dyDescent="0.3">
      <c r="D2161" s="12"/>
      <c r="E2161" s="12"/>
      <c r="G2161" s="12"/>
      <c r="H2161" s="12"/>
      <c r="I2161" s="12"/>
    </row>
    <row r="2162" spans="4:9" x14ac:dyDescent="0.3">
      <c r="D2162" s="12"/>
      <c r="E2162" s="12"/>
      <c r="G2162" s="12"/>
      <c r="H2162" s="12"/>
      <c r="I2162" s="12"/>
    </row>
    <row r="2163" spans="4:9" x14ac:dyDescent="0.3">
      <c r="D2163" s="12"/>
      <c r="E2163" s="12"/>
      <c r="G2163" s="12"/>
      <c r="H2163" s="12"/>
      <c r="I2163" s="12"/>
    </row>
    <row r="2164" spans="4:9" x14ac:dyDescent="0.3">
      <c r="D2164" s="12"/>
      <c r="E2164" s="12"/>
      <c r="G2164" s="12"/>
      <c r="H2164" s="12"/>
      <c r="I2164" s="12"/>
    </row>
    <row r="2165" spans="4:9" x14ac:dyDescent="0.3">
      <c r="D2165" s="12"/>
      <c r="E2165" s="12"/>
      <c r="G2165" s="12"/>
      <c r="H2165" s="12"/>
      <c r="I2165" s="12"/>
    </row>
    <row r="2166" spans="4:9" x14ac:dyDescent="0.3">
      <c r="D2166" s="12"/>
      <c r="E2166" s="12"/>
      <c r="G2166" s="12"/>
      <c r="H2166" s="12"/>
      <c r="I2166" s="12"/>
    </row>
    <row r="2167" spans="4:9" x14ac:dyDescent="0.3">
      <c r="D2167" s="12"/>
      <c r="E2167" s="12"/>
      <c r="G2167" s="12"/>
      <c r="H2167" s="12"/>
      <c r="I2167" s="12"/>
    </row>
    <row r="2168" spans="4:9" x14ac:dyDescent="0.3">
      <c r="D2168" s="12"/>
      <c r="E2168" s="12"/>
      <c r="G2168" s="12"/>
      <c r="H2168" s="12"/>
      <c r="I2168" s="12"/>
    </row>
    <row r="2169" spans="4:9" x14ac:dyDescent="0.3">
      <c r="D2169" s="12"/>
      <c r="E2169" s="12"/>
      <c r="G2169" s="12"/>
      <c r="H2169" s="12"/>
      <c r="I2169" s="12"/>
    </row>
    <row r="2170" spans="4:9" x14ac:dyDescent="0.3">
      <c r="D2170" s="12"/>
      <c r="E2170" s="12"/>
      <c r="G2170" s="12"/>
      <c r="H2170" s="12"/>
      <c r="I2170" s="12"/>
    </row>
    <row r="2171" spans="4:9" x14ac:dyDescent="0.3">
      <c r="D2171" s="12"/>
      <c r="E2171" s="12"/>
      <c r="G2171" s="12"/>
      <c r="H2171" s="12"/>
      <c r="I2171" s="12"/>
    </row>
    <row r="2172" spans="4:9" x14ac:dyDescent="0.3">
      <c r="D2172" s="12"/>
      <c r="E2172" s="12"/>
      <c r="G2172" s="12"/>
      <c r="H2172" s="12"/>
      <c r="I2172" s="12"/>
    </row>
    <row r="2173" spans="4:9" x14ac:dyDescent="0.3">
      <c r="D2173" s="12"/>
      <c r="E2173" s="12"/>
      <c r="G2173" s="12"/>
      <c r="H2173" s="12"/>
      <c r="I2173" s="12"/>
    </row>
    <row r="2174" spans="4:9" x14ac:dyDescent="0.3">
      <c r="D2174" s="12"/>
      <c r="E2174" s="12"/>
      <c r="G2174" s="12"/>
      <c r="H2174" s="12"/>
      <c r="I2174" s="12"/>
    </row>
    <row r="2175" spans="4:9" x14ac:dyDescent="0.3">
      <c r="D2175" s="12"/>
      <c r="E2175" s="12"/>
      <c r="G2175" s="12"/>
      <c r="H2175" s="12"/>
      <c r="I2175" s="12"/>
    </row>
    <row r="2176" spans="4:9" x14ac:dyDescent="0.3">
      <c r="D2176" s="12"/>
      <c r="E2176" s="12"/>
      <c r="G2176" s="12"/>
      <c r="H2176" s="12"/>
      <c r="I2176" s="12"/>
    </row>
    <row r="2177" spans="4:9" x14ac:dyDescent="0.3">
      <c r="D2177" s="12"/>
      <c r="E2177" s="12"/>
      <c r="G2177" s="12"/>
      <c r="H2177" s="12"/>
      <c r="I2177" s="12"/>
    </row>
    <row r="2178" spans="4:9" x14ac:dyDescent="0.3">
      <c r="D2178" s="12"/>
      <c r="E2178" s="12"/>
      <c r="G2178" s="12"/>
      <c r="H2178" s="12"/>
      <c r="I2178" s="12"/>
    </row>
    <row r="2179" spans="4:9" x14ac:dyDescent="0.3">
      <c r="D2179" s="12"/>
      <c r="E2179" s="12"/>
      <c r="G2179" s="12"/>
      <c r="H2179" s="12"/>
      <c r="I2179" s="12"/>
    </row>
    <row r="2180" spans="4:9" x14ac:dyDescent="0.3">
      <c r="D2180" s="12"/>
      <c r="E2180" s="12"/>
      <c r="G2180" s="12"/>
      <c r="H2180" s="12"/>
      <c r="I2180" s="12"/>
    </row>
    <row r="2181" spans="4:9" x14ac:dyDescent="0.3">
      <c r="D2181" s="12"/>
      <c r="E2181" s="12"/>
      <c r="G2181" s="12"/>
      <c r="H2181" s="12"/>
      <c r="I2181" s="12"/>
    </row>
    <row r="2182" spans="4:9" x14ac:dyDescent="0.3">
      <c r="D2182" s="12"/>
      <c r="E2182" s="12"/>
      <c r="G2182" s="12"/>
      <c r="H2182" s="12"/>
      <c r="I2182" s="12"/>
    </row>
    <row r="2183" spans="4:9" x14ac:dyDescent="0.3">
      <c r="D2183" s="12"/>
      <c r="E2183" s="12"/>
      <c r="G2183" s="12"/>
      <c r="H2183" s="12"/>
      <c r="I2183" s="12"/>
    </row>
    <row r="2184" spans="4:9" x14ac:dyDescent="0.3">
      <c r="D2184" s="12"/>
      <c r="E2184" s="12"/>
      <c r="G2184" s="12"/>
      <c r="H2184" s="12"/>
      <c r="I2184" s="12"/>
    </row>
    <row r="2185" spans="4:9" x14ac:dyDescent="0.3">
      <c r="D2185" s="12"/>
      <c r="E2185" s="12"/>
      <c r="G2185" s="12"/>
      <c r="H2185" s="12"/>
      <c r="I2185" s="12"/>
    </row>
    <row r="2186" spans="4:9" x14ac:dyDescent="0.3">
      <c r="D2186" s="12"/>
      <c r="E2186" s="12"/>
      <c r="G2186" s="12"/>
      <c r="H2186" s="12"/>
      <c r="I2186" s="12"/>
    </row>
    <row r="2187" spans="4:9" x14ac:dyDescent="0.3">
      <c r="D2187" s="12"/>
      <c r="E2187" s="12"/>
      <c r="G2187" s="12"/>
      <c r="H2187" s="12"/>
      <c r="I2187" s="12"/>
    </row>
    <row r="2188" spans="4:9" x14ac:dyDescent="0.3">
      <c r="D2188" s="12"/>
      <c r="E2188" s="12"/>
      <c r="G2188" s="12"/>
      <c r="H2188" s="12"/>
      <c r="I2188" s="12"/>
    </row>
    <row r="2189" spans="4:9" x14ac:dyDescent="0.3">
      <c r="D2189" s="12"/>
      <c r="E2189" s="12"/>
      <c r="G2189" s="12"/>
      <c r="H2189" s="12"/>
      <c r="I2189" s="12"/>
    </row>
    <row r="2190" spans="4:9" x14ac:dyDescent="0.3">
      <c r="D2190" s="12"/>
      <c r="E2190" s="12"/>
      <c r="G2190" s="12"/>
      <c r="H2190" s="12"/>
      <c r="I2190" s="12"/>
    </row>
    <row r="2191" spans="4:9" x14ac:dyDescent="0.3">
      <c r="D2191" s="12"/>
      <c r="E2191" s="12"/>
      <c r="G2191" s="12"/>
      <c r="H2191" s="12"/>
      <c r="I2191" s="12"/>
    </row>
    <row r="2192" spans="4:9" x14ac:dyDescent="0.3">
      <c r="D2192" s="12"/>
      <c r="E2192" s="12"/>
      <c r="G2192" s="12"/>
      <c r="H2192" s="12"/>
      <c r="I2192" s="12"/>
    </row>
    <row r="2193" spans="4:9" x14ac:dyDescent="0.3">
      <c r="D2193" s="12"/>
      <c r="E2193" s="12"/>
      <c r="G2193" s="12"/>
      <c r="H2193" s="12"/>
      <c r="I2193" s="12"/>
    </row>
    <row r="2194" spans="4:9" x14ac:dyDescent="0.3">
      <c r="D2194" s="12"/>
      <c r="E2194" s="12"/>
      <c r="G2194" s="12"/>
      <c r="H2194" s="12"/>
      <c r="I2194" s="12"/>
    </row>
    <row r="2195" spans="4:9" x14ac:dyDescent="0.3">
      <c r="D2195" s="12"/>
      <c r="E2195" s="12"/>
      <c r="G2195" s="12"/>
      <c r="H2195" s="12"/>
      <c r="I2195" s="12"/>
    </row>
    <row r="2196" spans="4:9" x14ac:dyDescent="0.3">
      <c r="D2196" s="12"/>
      <c r="E2196" s="12"/>
      <c r="G2196" s="12"/>
      <c r="H2196" s="12"/>
      <c r="I2196" s="12"/>
    </row>
    <row r="2197" spans="4:9" x14ac:dyDescent="0.3">
      <c r="D2197" s="12"/>
      <c r="E2197" s="12"/>
      <c r="G2197" s="12"/>
      <c r="H2197" s="12"/>
      <c r="I2197" s="12"/>
    </row>
    <row r="2198" spans="4:9" x14ac:dyDescent="0.3">
      <c r="D2198" s="12"/>
      <c r="E2198" s="12"/>
      <c r="G2198" s="12"/>
      <c r="H2198" s="12"/>
      <c r="I2198" s="12"/>
    </row>
    <row r="2199" spans="4:9" x14ac:dyDescent="0.3">
      <c r="D2199" s="12"/>
      <c r="E2199" s="12"/>
      <c r="G2199" s="12"/>
      <c r="H2199" s="12"/>
      <c r="I2199" s="12"/>
    </row>
    <row r="2200" spans="4:9" x14ac:dyDescent="0.3">
      <c r="D2200" s="12"/>
      <c r="E2200" s="12"/>
      <c r="G2200" s="12"/>
      <c r="H2200" s="12"/>
      <c r="I2200" s="12"/>
    </row>
    <row r="2201" spans="4:9" x14ac:dyDescent="0.3">
      <c r="D2201" s="12"/>
      <c r="E2201" s="12"/>
      <c r="G2201" s="12"/>
      <c r="H2201" s="12"/>
      <c r="I2201" s="12"/>
    </row>
    <row r="2202" spans="4:9" x14ac:dyDescent="0.3">
      <c r="D2202" s="12"/>
      <c r="E2202" s="12"/>
      <c r="G2202" s="12"/>
      <c r="H2202" s="12"/>
      <c r="I2202" s="12"/>
    </row>
    <row r="2203" spans="4:9" x14ac:dyDescent="0.3">
      <c r="D2203" s="12"/>
      <c r="E2203" s="12"/>
      <c r="G2203" s="12"/>
      <c r="H2203" s="12"/>
      <c r="I2203" s="12"/>
    </row>
    <row r="2204" spans="4:9" x14ac:dyDescent="0.3">
      <c r="D2204" s="12"/>
      <c r="E2204" s="12"/>
      <c r="G2204" s="12"/>
      <c r="H2204" s="12"/>
      <c r="I2204" s="12"/>
    </row>
    <row r="2205" spans="4:9" x14ac:dyDescent="0.3">
      <c r="D2205" s="12"/>
      <c r="E2205" s="12"/>
      <c r="G2205" s="12"/>
      <c r="H2205" s="12"/>
      <c r="I2205" s="12"/>
    </row>
    <row r="2206" spans="4:9" x14ac:dyDescent="0.3">
      <c r="D2206" s="12"/>
      <c r="E2206" s="12"/>
      <c r="G2206" s="12"/>
      <c r="H2206" s="12"/>
      <c r="I2206" s="12"/>
    </row>
    <row r="2207" spans="4:9" x14ac:dyDescent="0.3">
      <c r="D2207" s="12"/>
      <c r="E2207" s="12"/>
      <c r="G2207" s="12"/>
      <c r="H2207" s="12"/>
      <c r="I2207" s="12"/>
    </row>
    <row r="2208" spans="4:9" x14ac:dyDescent="0.3">
      <c r="D2208" s="12"/>
      <c r="E2208" s="12"/>
      <c r="G2208" s="12"/>
      <c r="H2208" s="12"/>
      <c r="I2208" s="12"/>
    </row>
    <row r="2209" spans="4:9" x14ac:dyDescent="0.3">
      <c r="D2209" s="12"/>
      <c r="E2209" s="12"/>
      <c r="G2209" s="12"/>
      <c r="H2209" s="12"/>
      <c r="I2209" s="12"/>
    </row>
    <row r="2210" spans="4:9" x14ac:dyDescent="0.3">
      <c r="D2210" s="12"/>
      <c r="E2210" s="12"/>
      <c r="G2210" s="12"/>
      <c r="H2210" s="12"/>
      <c r="I2210" s="12"/>
    </row>
    <row r="2211" spans="4:9" x14ac:dyDescent="0.3">
      <c r="D2211" s="12"/>
      <c r="E2211" s="12"/>
      <c r="G2211" s="12"/>
      <c r="H2211" s="12"/>
      <c r="I2211" s="12"/>
    </row>
    <row r="2212" spans="4:9" x14ac:dyDescent="0.3">
      <c r="D2212" s="12"/>
      <c r="E2212" s="12"/>
      <c r="G2212" s="12"/>
      <c r="H2212" s="12"/>
      <c r="I2212" s="12"/>
    </row>
    <row r="2213" spans="4:9" x14ac:dyDescent="0.3">
      <c r="D2213" s="12"/>
      <c r="E2213" s="12"/>
      <c r="G2213" s="12"/>
      <c r="H2213" s="12"/>
      <c r="I2213" s="12"/>
    </row>
    <row r="2214" spans="4:9" x14ac:dyDescent="0.3">
      <c r="D2214" s="12"/>
      <c r="E2214" s="12"/>
      <c r="G2214" s="12"/>
      <c r="H2214" s="12"/>
      <c r="I2214" s="12"/>
    </row>
    <row r="2215" spans="4:9" x14ac:dyDescent="0.3">
      <c r="D2215" s="12"/>
      <c r="E2215" s="12"/>
      <c r="G2215" s="12"/>
      <c r="H2215" s="12"/>
      <c r="I2215" s="12"/>
    </row>
    <row r="2216" spans="4:9" x14ac:dyDescent="0.3">
      <c r="D2216" s="12"/>
      <c r="E2216" s="12"/>
      <c r="G2216" s="12"/>
      <c r="H2216" s="12"/>
      <c r="I2216" s="12"/>
    </row>
    <row r="2217" spans="4:9" x14ac:dyDescent="0.3">
      <c r="D2217" s="12"/>
      <c r="E2217" s="12"/>
      <c r="G2217" s="12"/>
      <c r="H2217" s="12"/>
      <c r="I2217" s="12"/>
    </row>
    <row r="2218" spans="4:9" x14ac:dyDescent="0.3">
      <c r="D2218" s="12"/>
      <c r="E2218" s="12"/>
      <c r="G2218" s="12"/>
      <c r="H2218" s="12"/>
      <c r="I2218" s="12"/>
    </row>
    <row r="2219" spans="4:9" x14ac:dyDescent="0.3">
      <c r="D2219" s="12"/>
      <c r="E2219" s="12"/>
      <c r="G2219" s="12"/>
      <c r="H2219" s="12"/>
      <c r="I2219" s="12"/>
    </row>
    <row r="2220" spans="4:9" x14ac:dyDescent="0.3">
      <c r="D2220" s="12"/>
      <c r="E2220" s="12"/>
      <c r="G2220" s="12"/>
      <c r="H2220" s="12"/>
      <c r="I2220" s="12"/>
    </row>
    <row r="2221" spans="4:9" x14ac:dyDescent="0.3">
      <c r="D2221" s="12"/>
      <c r="E2221" s="12"/>
      <c r="G2221" s="12"/>
      <c r="H2221" s="12"/>
      <c r="I2221" s="12"/>
    </row>
    <row r="2222" spans="4:9" x14ac:dyDescent="0.3">
      <c r="D2222" s="12"/>
      <c r="E2222" s="12"/>
      <c r="G2222" s="12"/>
      <c r="H2222" s="12"/>
      <c r="I2222" s="12"/>
    </row>
    <row r="2223" spans="4:9" x14ac:dyDescent="0.3">
      <c r="D2223" s="12"/>
      <c r="E2223" s="12"/>
      <c r="G2223" s="12"/>
      <c r="H2223" s="12"/>
      <c r="I2223" s="12"/>
    </row>
    <row r="2224" spans="4:9" x14ac:dyDescent="0.3">
      <c r="D2224" s="12"/>
      <c r="E2224" s="12"/>
      <c r="G2224" s="12"/>
      <c r="H2224" s="12"/>
      <c r="I2224" s="12"/>
    </row>
    <row r="2225" spans="4:9" x14ac:dyDescent="0.3">
      <c r="D2225" s="12"/>
      <c r="E2225" s="12"/>
      <c r="G2225" s="12"/>
      <c r="H2225" s="12"/>
      <c r="I2225" s="12"/>
    </row>
    <row r="2226" spans="4:9" x14ac:dyDescent="0.3">
      <c r="D2226" s="12"/>
      <c r="E2226" s="12"/>
      <c r="G2226" s="12"/>
      <c r="H2226" s="12"/>
      <c r="I2226" s="12"/>
    </row>
    <row r="2227" spans="4:9" x14ac:dyDescent="0.3">
      <c r="D2227" s="12"/>
      <c r="E2227" s="12"/>
      <c r="G2227" s="12"/>
      <c r="H2227" s="12"/>
      <c r="I2227" s="12"/>
    </row>
    <row r="2228" spans="4:9" x14ac:dyDescent="0.3">
      <c r="D2228" s="12"/>
      <c r="E2228" s="12"/>
      <c r="G2228" s="12"/>
      <c r="H2228" s="12"/>
      <c r="I2228" s="12"/>
    </row>
    <row r="2229" spans="4:9" x14ac:dyDescent="0.3">
      <c r="D2229" s="12"/>
      <c r="E2229" s="12"/>
      <c r="G2229" s="12"/>
      <c r="H2229" s="12"/>
      <c r="I2229" s="12"/>
    </row>
    <row r="2230" spans="4:9" x14ac:dyDescent="0.3">
      <c r="D2230" s="12"/>
      <c r="E2230" s="12"/>
      <c r="G2230" s="12"/>
      <c r="H2230" s="12"/>
      <c r="I2230" s="12"/>
    </row>
    <row r="2231" spans="4:9" x14ac:dyDescent="0.3">
      <c r="D2231" s="12"/>
      <c r="E2231" s="12"/>
      <c r="G2231" s="12"/>
      <c r="H2231" s="12"/>
      <c r="I2231" s="12"/>
    </row>
    <row r="2232" spans="4:9" x14ac:dyDescent="0.3">
      <c r="D2232" s="12"/>
      <c r="E2232" s="12"/>
      <c r="G2232" s="12"/>
      <c r="H2232" s="12"/>
      <c r="I2232" s="12"/>
    </row>
    <row r="2233" spans="4:9" x14ac:dyDescent="0.3">
      <c r="D2233" s="12"/>
      <c r="E2233" s="12"/>
      <c r="G2233" s="12"/>
      <c r="H2233" s="12"/>
      <c r="I2233" s="12"/>
    </row>
    <row r="2234" spans="4:9" x14ac:dyDescent="0.3">
      <c r="D2234" s="12"/>
      <c r="E2234" s="12"/>
      <c r="G2234" s="12"/>
      <c r="H2234" s="12"/>
      <c r="I2234" s="12"/>
    </row>
    <row r="2235" spans="4:9" x14ac:dyDescent="0.3">
      <c r="D2235" s="12"/>
      <c r="E2235" s="12"/>
      <c r="G2235" s="12"/>
      <c r="H2235" s="12"/>
      <c r="I2235" s="12"/>
    </row>
    <row r="2236" spans="4:9" x14ac:dyDescent="0.3">
      <c r="D2236" s="12"/>
      <c r="E2236" s="12"/>
      <c r="G2236" s="12"/>
      <c r="H2236" s="12"/>
      <c r="I2236" s="12"/>
    </row>
    <row r="2237" spans="4:9" x14ac:dyDescent="0.3">
      <c r="D2237" s="12"/>
      <c r="E2237" s="12"/>
      <c r="G2237" s="12"/>
      <c r="H2237" s="12"/>
      <c r="I2237" s="12"/>
    </row>
    <row r="2238" spans="4:9" x14ac:dyDescent="0.3">
      <c r="D2238" s="12"/>
      <c r="E2238" s="12"/>
      <c r="G2238" s="12"/>
      <c r="H2238" s="12"/>
      <c r="I2238" s="12"/>
    </row>
    <row r="2239" spans="4:9" x14ac:dyDescent="0.3">
      <c r="D2239" s="12"/>
      <c r="E2239" s="12"/>
      <c r="G2239" s="12"/>
      <c r="H2239" s="12"/>
      <c r="I2239" s="12"/>
    </row>
    <row r="2240" spans="4:9" x14ac:dyDescent="0.3">
      <c r="D2240" s="12"/>
      <c r="E2240" s="12"/>
      <c r="G2240" s="12"/>
      <c r="H2240" s="12"/>
      <c r="I2240" s="12"/>
    </row>
    <row r="2241" spans="4:9" x14ac:dyDescent="0.3">
      <c r="D2241" s="12"/>
      <c r="E2241" s="12"/>
      <c r="G2241" s="12"/>
      <c r="H2241" s="12"/>
      <c r="I2241" s="12"/>
    </row>
    <row r="2242" spans="4:9" x14ac:dyDescent="0.3">
      <c r="D2242" s="12"/>
      <c r="E2242" s="12"/>
      <c r="G2242" s="12"/>
      <c r="H2242" s="12"/>
      <c r="I2242" s="12"/>
    </row>
    <row r="2243" spans="4:9" x14ac:dyDescent="0.3">
      <c r="D2243" s="12"/>
      <c r="E2243" s="12"/>
      <c r="G2243" s="12"/>
      <c r="H2243" s="12"/>
      <c r="I2243" s="12"/>
    </row>
    <row r="2244" spans="4:9" x14ac:dyDescent="0.3">
      <c r="D2244" s="12"/>
      <c r="E2244" s="12"/>
      <c r="G2244" s="12"/>
      <c r="H2244" s="12"/>
      <c r="I2244" s="12"/>
    </row>
    <row r="2245" spans="4:9" x14ac:dyDescent="0.3">
      <c r="D2245" s="12"/>
      <c r="E2245" s="12"/>
      <c r="G2245" s="12"/>
      <c r="H2245" s="12"/>
      <c r="I2245" s="12"/>
    </row>
    <row r="2246" spans="4:9" x14ac:dyDescent="0.3">
      <c r="D2246" s="12"/>
      <c r="E2246" s="12"/>
      <c r="G2246" s="12"/>
      <c r="H2246" s="12"/>
      <c r="I2246" s="12"/>
    </row>
    <row r="2247" spans="4:9" x14ac:dyDescent="0.3">
      <c r="D2247" s="12"/>
      <c r="E2247" s="12"/>
      <c r="G2247" s="12"/>
      <c r="H2247" s="12"/>
      <c r="I2247" s="12"/>
    </row>
    <row r="2248" spans="4:9" x14ac:dyDescent="0.3">
      <c r="D2248" s="12"/>
      <c r="E2248" s="12"/>
      <c r="G2248" s="12"/>
      <c r="H2248" s="12"/>
      <c r="I2248" s="12"/>
    </row>
    <row r="2249" spans="4:9" x14ac:dyDescent="0.3">
      <c r="D2249" s="12"/>
      <c r="E2249" s="12"/>
      <c r="G2249" s="12"/>
      <c r="H2249" s="12"/>
      <c r="I2249" s="12"/>
    </row>
    <row r="2250" spans="4:9" x14ac:dyDescent="0.3">
      <c r="D2250" s="12"/>
      <c r="E2250" s="12"/>
      <c r="G2250" s="12"/>
      <c r="H2250" s="12"/>
      <c r="I2250" s="12"/>
    </row>
    <row r="2251" spans="4:9" x14ac:dyDescent="0.3">
      <c r="D2251" s="12"/>
      <c r="E2251" s="12"/>
      <c r="G2251" s="12"/>
      <c r="H2251" s="12"/>
      <c r="I2251" s="12"/>
    </row>
    <row r="2252" spans="4:9" x14ac:dyDescent="0.3">
      <c r="D2252" s="12"/>
      <c r="E2252" s="12"/>
      <c r="G2252" s="12"/>
      <c r="H2252" s="12"/>
      <c r="I2252" s="12"/>
    </row>
    <row r="2253" spans="4:9" x14ac:dyDescent="0.3">
      <c r="D2253" s="12"/>
      <c r="E2253" s="12"/>
      <c r="G2253" s="12"/>
      <c r="H2253" s="12"/>
      <c r="I2253" s="12"/>
    </row>
    <row r="2254" spans="4:9" x14ac:dyDescent="0.3">
      <c r="D2254" s="12"/>
      <c r="E2254" s="12"/>
      <c r="G2254" s="12"/>
      <c r="H2254" s="12"/>
      <c r="I2254" s="12"/>
    </row>
    <row r="2255" spans="4:9" x14ac:dyDescent="0.3">
      <c r="D2255" s="12"/>
      <c r="E2255" s="12"/>
      <c r="G2255" s="12"/>
      <c r="H2255" s="12"/>
      <c r="I2255" s="12"/>
    </row>
    <row r="2256" spans="4:9" x14ac:dyDescent="0.3">
      <c r="D2256" s="12"/>
      <c r="E2256" s="12"/>
      <c r="G2256" s="12"/>
      <c r="H2256" s="12"/>
      <c r="I2256" s="12"/>
    </row>
    <row r="2257" spans="4:9" x14ac:dyDescent="0.3">
      <c r="D2257" s="12"/>
      <c r="E2257" s="12"/>
      <c r="G2257" s="12"/>
      <c r="H2257" s="12"/>
      <c r="I2257" s="12"/>
    </row>
    <row r="2258" spans="4:9" x14ac:dyDescent="0.3">
      <c r="D2258" s="12"/>
      <c r="E2258" s="12"/>
      <c r="G2258" s="12"/>
      <c r="H2258" s="12"/>
      <c r="I2258" s="12"/>
    </row>
    <row r="2259" spans="4:9" x14ac:dyDescent="0.3">
      <c r="D2259" s="12"/>
      <c r="E2259" s="12"/>
      <c r="G2259" s="12"/>
      <c r="H2259" s="12"/>
      <c r="I2259" s="12"/>
    </row>
    <row r="2260" spans="4:9" x14ac:dyDescent="0.3">
      <c r="D2260" s="12"/>
      <c r="E2260" s="12"/>
      <c r="G2260" s="12"/>
      <c r="H2260" s="12"/>
      <c r="I2260" s="12"/>
    </row>
    <row r="2261" spans="4:9" x14ac:dyDescent="0.3">
      <c r="D2261" s="12"/>
      <c r="E2261" s="12"/>
      <c r="G2261" s="12"/>
      <c r="H2261" s="12"/>
      <c r="I2261" s="12"/>
    </row>
    <row r="2262" spans="4:9" x14ac:dyDescent="0.3">
      <c r="D2262" s="12"/>
      <c r="E2262" s="12"/>
      <c r="G2262" s="12"/>
      <c r="H2262" s="12"/>
      <c r="I2262" s="12"/>
    </row>
    <row r="2263" spans="4:9" x14ac:dyDescent="0.3">
      <c r="D2263" s="12"/>
      <c r="E2263" s="12"/>
      <c r="G2263" s="12"/>
      <c r="H2263" s="12"/>
      <c r="I2263" s="12"/>
    </row>
    <row r="2264" spans="4:9" x14ac:dyDescent="0.3">
      <c r="D2264" s="12"/>
      <c r="E2264" s="12"/>
      <c r="G2264" s="12"/>
      <c r="H2264" s="12"/>
      <c r="I2264" s="12"/>
    </row>
    <row r="2265" spans="4:9" x14ac:dyDescent="0.3">
      <c r="D2265" s="12"/>
      <c r="E2265" s="12"/>
      <c r="G2265" s="12"/>
      <c r="H2265" s="12"/>
      <c r="I2265" s="12"/>
    </row>
    <row r="2266" spans="4:9" x14ac:dyDescent="0.3">
      <c r="D2266" s="12"/>
      <c r="E2266" s="12"/>
      <c r="G2266" s="12"/>
      <c r="H2266" s="12"/>
      <c r="I2266" s="12"/>
    </row>
    <row r="2267" spans="4:9" x14ac:dyDescent="0.3">
      <c r="D2267" s="12"/>
      <c r="E2267" s="12"/>
      <c r="G2267" s="12"/>
      <c r="H2267" s="12"/>
      <c r="I2267" s="12"/>
    </row>
    <row r="2268" spans="4:9" x14ac:dyDescent="0.3">
      <c r="D2268" s="12"/>
      <c r="E2268" s="12"/>
      <c r="G2268" s="12"/>
      <c r="H2268" s="12"/>
      <c r="I2268" s="12"/>
    </row>
    <row r="2269" spans="4:9" x14ac:dyDescent="0.3">
      <c r="D2269" s="12"/>
      <c r="E2269" s="12"/>
      <c r="G2269" s="12"/>
      <c r="H2269" s="12"/>
      <c r="I2269" s="12"/>
    </row>
    <row r="2270" spans="4:9" x14ac:dyDescent="0.3">
      <c r="D2270" s="12"/>
      <c r="E2270" s="12"/>
      <c r="G2270" s="12"/>
      <c r="H2270" s="12"/>
      <c r="I2270" s="12"/>
    </row>
    <row r="2271" spans="4:9" x14ac:dyDescent="0.3">
      <c r="D2271" s="12"/>
      <c r="E2271" s="12"/>
      <c r="G2271" s="12"/>
      <c r="H2271" s="12"/>
      <c r="I2271" s="12"/>
    </row>
    <row r="2272" spans="4:9" x14ac:dyDescent="0.3">
      <c r="D2272" s="12"/>
      <c r="E2272" s="12"/>
      <c r="G2272" s="12"/>
      <c r="H2272" s="12"/>
      <c r="I2272" s="12"/>
    </row>
    <row r="2273" spans="4:9" x14ac:dyDescent="0.3">
      <c r="D2273" s="12"/>
      <c r="E2273" s="12"/>
      <c r="G2273" s="12"/>
      <c r="H2273" s="12"/>
      <c r="I2273" s="12"/>
    </row>
    <row r="2274" spans="4:9" x14ac:dyDescent="0.3">
      <c r="D2274" s="12"/>
      <c r="E2274" s="12"/>
      <c r="G2274" s="12"/>
      <c r="H2274" s="12"/>
      <c r="I2274" s="12"/>
    </row>
    <row r="2275" spans="4:9" x14ac:dyDescent="0.3">
      <c r="D2275" s="12"/>
      <c r="E2275" s="12"/>
      <c r="G2275" s="12"/>
      <c r="H2275" s="12"/>
      <c r="I2275" s="12"/>
    </row>
    <row r="2276" spans="4:9" x14ac:dyDescent="0.3">
      <c r="D2276" s="12"/>
      <c r="E2276" s="12"/>
      <c r="G2276" s="12"/>
      <c r="H2276" s="12"/>
      <c r="I2276" s="12"/>
    </row>
    <row r="2277" spans="4:9" x14ac:dyDescent="0.3">
      <c r="D2277" s="12"/>
      <c r="E2277" s="12"/>
      <c r="G2277" s="12"/>
      <c r="H2277" s="12"/>
      <c r="I2277" s="12"/>
    </row>
    <row r="2278" spans="4:9" x14ac:dyDescent="0.3">
      <c r="D2278" s="12"/>
      <c r="E2278" s="12"/>
      <c r="G2278" s="12"/>
      <c r="H2278" s="12"/>
      <c r="I2278" s="12"/>
    </row>
    <row r="2279" spans="4:9" x14ac:dyDescent="0.3">
      <c r="D2279" s="12"/>
      <c r="E2279" s="12"/>
      <c r="G2279" s="12"/>
      <c r="H2279" s="12"/>
      <c r="I2279" s="12"/>
    </row>
    <row r="2280" spans="4:9" x14ac:dyDescent="0.3">
      <c r="D2280" s="12"/>
      <c r="E2280" s="12"/>
      <c r="G2280" s="12"/>
      <c r="H2280" s="12"/>
      <c r="I2280" s="12"/>
    </row>
    <row r="2281" spans="4:9" x14ac:dyDescent="0.3">
      <c r="D2281" s="12"/>
      <c r="E2281" s="12"/>
      <c r="G2281" s="12"/>
      <c r="H2281" s="12"/>
      <c r="I2281" s="12"/>
    </row>
    <row r="2282" spans="4:9" x14ac:dyDescent="0.3">
      <c r="D2282" s="12"/>
      <c r="E2282" s="12"/>
      <c r="G2282" s="12"/>
      <c r="H2282" s="12"/>
      <c r="I2282" s="12"/>
    </row>
    <row r="2283" spans="4:9" x14ac:dyDescent="0.3">
      <c r="D2283" s="12"/>
      <c r="E2283" s="12"/>
      <c r="G2283" s="12"/>
      <c r="H2283" s="12"/>
      <c r="I2283" s="12"/>
    </row>
    <row r="2284" spans="4:9" x14ac:dyDescent="0.3">
      <c r="D2284" s="12"/>
      <c r="E2284" s="12"/>
      <c r="G2284" s="12"/>
      <c r="H2284" s="12"/>
      <c r="I2284" s="12"/>
    </row>
    <row r="2285" spans="4:9" x14ac:dyDescent="0.3">
      <c r="D2285" s="12"/>
      <c r="E2285" s="12"/>
      <c r="G2285" s="12"/>
      <c r="H2285" s="12"/>
      <c r="I2285" s="12"/>
    </row>
    <row r="2286" spans="4:9" x14ac:dyDescent="0.3">
      <c r="D2286" s="12"/>
      <c r="E2286" s="12"/>
      <c r="G2286" s="12"/>
      <c r="H2286" s="12"/>
      <c r="I2286" s="12"/>
    </row>
    <row r="2287" spans="4:9" x14ac:dyDescent="0.3">
      <c r="D2287" s="12"/>
      <c r="E2287" s="12"/>
      <c r="G2287" s="12"/>
      <c r="H2287" s="12"/>
      <c r="I2287" s="12"/>
    </row>
    <row r="2288" spans="4:9" x14ac:dyDescent="0.3">
      <c r="D2288" s="12"/>
      <c r="E2288" s="12"/>
      <c r="G2288" s="12"/>
      <c r="H2288" s="12"/>
      <c r="I2288" s="12"/>
    </row>
    <row r="2289" spans="4:9" x14ac:dyDescent="0.3">
      <c r="D2289" s="12"/>
      <c r="E2289" s="12"/>
      <c r="G2289" s="12"/>
      <c r="H2289" s="12"/>
      <c r="I2289" s="12"/>
    </row>
    <row r="2290" spans="4:9" x14ac:dyDescent="0.3">
      <c r="D2290" s="12"/>
      <c r="E2290" s="12"/>
      <c r="G2290" s="12"/>
      <c r="H2290" s="12"/>
      <c r="I2290" s="12"/>
    </row>
    <row r="2291" spans="4:9" x14ac:dyDescent="0.3">
      <c r="D2291" s="12"/>
      <c r="E2291" s="12"/>
      <c r="G2291" s="12"/>
      <c r="H2291" s="12"/>
      <c r="I2291" s="12"/>
    </row>
    <row r="2292" spans="4:9" x14ac:dyDescent="0.3">
      <c r="D2292" s="12"/>
      <c r="E2292" s="12"/>
      <c r="G2292" s="12"/>
      <c r="H2292" s="12"/>
      <c r="I2292" s="12"/>
    </row>
    <row r="2293" spans="4:9" x14ac:dyDescent="0.3">
      <c r="D2293" s="12"/>
      <c r="E2293" s="12"/>
      <c r="G2293" s="12"/>
      <c r="H2293" s="12"/>
      <c r="I2293" s="12"/>
    </row>
    <row r="2294" spans="4:9" x14ac:dyDescent="0.3">
      <c r="D2294" s="12"/>
      <c r="E2294" s="12"/>
      <c r="G2294" s="12"/>
      <c r="H2294" s="12"/>
      <c r="I2294" s="12"/>
    </row>
    <row r="2295" spans="4:9" x14ac:dyDescent="0.3">
      <c r="D2295" s="12"/>
      <c r="E2295" s="12"/>
      <c r="G2295" s="12"/>
      <c r="H2295" s="12"/>
      <c r="I2295" s="12"/>
    </row>
    <row r="2296" spans="4:9" x14ac:dyDescent="0.3">
      <c r="D2296" s="12"/>
      <c r="E2296" s="12"/>
      <c r="G2296" s="12"/>
      <c r="H2296" s="12"/>
      <c r="I2296" s="12"/>
    </row>
    <row r="2297" spans="4:9" x14ac:dyDescent="0.3">
      <c r="D2297" s="12"/>
      <c r="E2297" s="12"/>
      <c r="G2297" s="12"/>
      <c r="H2297" s="12"/>
      <c r="I2297" s="12"/>
    </row>
    <row r="2298" spans="4:9" x14ac:dyDescent="0.3">
      <c r="D2298" s="12"/>
      <c r="E2298" s="12"/>
      <c r="G2298" s="12"/>
      <c r="H2298" s="12"/>
      <c r="I2298" s="12"/>
    </row>
    <row r="2299" spans="4:9" x14ac:dyDescent="0.3">
      <c r="D2299" s="12"/>
      <c r="E2299" s="12"/>
      <c r="G2299" s="12"/>
      <c r="H2299" s="12"/>
      <c r="I2299" s="12"/>
    </row>
    <row r="2300" spans="4:9" x14ac:dyDescent="0.3">
      <c r="D2300" s="12"/>
      <c r="E2300" s="12"/>
      <c r="G2300" s="12"/>
      <c r="H2300" s="12"/>
      <c r="I2300" s="12"/>
    </row>
    <row r="2301" spans="4:9" x14ac:dyDescent="0.3">
      <c r="D2301" s="12"/>
      <c r="E2301" s="12"/>
      <c r="G2301" s="12"/>
      <c r="H2301" s="12"/>
      <c r="I2301" s="12"/>
    </row>
    <row r="2302" spans="4:9" x14ac:dyDescent="0.3">
      <c r="D2302" s="12"/>
      <c r="E2302" s="12"/>
      <c r="G2302" s="12"/>
      <c r="H2302" s="12"/>
      <c r="I2302" s="12"/>
    </row>
    <row r="2303" spans="4:9" x14ac:dyDescent="0.3">
      <c r="D2303" s="12"/>
      <c r="E2303" s="12"/>
      <c r="G2303" s="12"/>
      <c r="H2303" s="12"/>
      <c r="I2303" s="12"/>
    </row>
    <row r="2304" spans="4:9" x14ac:dyDescent="0.3">
      <c r="D2304" s="12"/>
      <c r="E2304" s="12"/>
      <c r="G2304" s="12"/>
      <c r="H2304" s="12"/>
      <c r="I2304" s="12"/>
    </row>
    <row r="2305" spans="4:9" x14ac:dyDescent="0.3">
      <c r="D2305" s="12"/>
      <c r="E2305" s="12"/>
      <c r="G2305" s="12"/>
      <c r="H2305" s="12"/>
      <c r="I2305" s="12"/>
    </row>
    <row r="2306" spans="4:9" x14ac:dyDescent="0.3">
      <c r="D2306" s="12"/>
      <c r="E2306" s="12"/>
      <c r="G2306" s="12"/>
      <c r="H2306" s="12"/>
      <c r="I2306" s="12"/>
    </row>
    <row r="2307" spans="4:9" x14ac:dyDescent="0.3">
      <c r="D2307" s="12"/>
      <c r="E2307" s="12"/>
      <c r="G2307" s="12"/>
      <c r="H2307" s="12"/>
      <c r="I2307" s="12"/>
    </row>
    <row r="2308" spans="4:9" x14ac:dyDescent="0.3">
      <c r="D2308" s="12"/>
      <c r="E2308" s="12"/>
      <c r="G2308" s="12"/>
      <c r="H2308" s="12"/>
      <c r="I2308" s="12"/>
    </row>
    <row r="2309" spans="4:9" x14ac:dyDescent="0.3">
      <c r="D2309" s="12"/>
      <c r="E2309" s="12"/>
      <c r="G2309" s="12"/>
      <c r="H2309" s="12"/>
      <c r="I2309" s="12"/>
    </row>
    <row r="2310" spans="4:9" x14ac:dyDescent="0.3">
      <c r="D2310" s="12"/>
      <c r="E2310" s="12"/>
      <c r="G2310" s="12"/>
      <c r="H2310" s="12"/>
      <c r="I2310" s="12"/>
    </row>
    <row r="2311" spans="4:9" x14ac:dyDescent="0.3">
      <c r="D2311" s="12"/>
      <c r="E2311" s="12"/>
      <c r="G2311" s="12"/>
      <c r="H2311" s="12"/>
      <c r="I2311" s="12"/>
    </row>
    <row r="2312" spans="4:9" x14ac:dyDescent="0.3">
      <c r="D2312" s="12"/>
      <c r="E2312" s="12"/>
      <c r="G2312" s="12"/>
      <c r="H2312" s="12"/>
      <c r="I2312" s="12"/>
    </row>
    <row r="2313" spans="4:9" x14ac:dyDescent="0.3">
      <c r="D2313" s="12"/>
      <c r="E2313" s="12"/>
      <c r="G2313" s="12"/>
      <c r="H2313" s="12"/>
      <c r="I2313" s="12"/>
    </row>
    <row r="2314" spans="4:9" x14ac:dyDescent="0.3">
      <c r="D2314" s="12"/>
      <c r="E2314" s="12"/>
      <c r="G2314" s="12"/>
      <c r="H2314" s="12"/>
      <c r="I2314" s="12"/>
    </row>
    <row r="2315" spans="4:9" x14ac:dyDescent="0.3">
      <c r="D2315" s="12"/>
      <c r="E2315" s="12"/>
      <c r="G2315" s="12"/>
      <c r="H2315" s="12"/>
      <c r="I2315" s="12"/>
    </row>
    <row r="2316" spans="4:9" x14ac:dyDescent="0.3">
      <c r="D2316" s="12"/>
      <c r="E2316" s="12"/>
      <c r="G2316" s="12"/>
      <c r="H2316" s="12"/>
      <c r="I2316" s="12"/>
    </row>
    <row r="2317" spans="4:9" x14ac:dyDescent="0.3">
      <c r="D2317" s="12"/>
      <c r="E2317" s="12"/>
      <c r="G2317" s="12"/>
      <c r="H2317" s="12"/>
      <c r="I2317" s="12"/>
    </row>
    <row r="2318" spans="4:9" x14ac:dyDescent="0.3">
      <c r="D2318" s="12"/>
      <c r="E2318" s="12"/>
      <c r="G2318" s="12"/>
      <c r="H2318" s="12"/>
      <c r="I2318" s="12"/>
    </row>
    <row r="2319" spans="4:9" x14ac:dyDescent="0.3">
      <c r="D2319" s="12"/>
      <c r="E2319" s="12"/>
      <c r="G2319" s="12"/>
      <c r="H2319" s="12"/>
      <c r="I2319" s="12"/>
    </row>
    <row r="2320" spans="4:9" x14ac:dyDescent="0.3">
      <c r="D2320" s="12"/>
      <c r="E2320" s="12"/>
      <c r="G2320" s="12"/>
      <c r="H2320" s="12"/>
      <c r="I2320" s="12"/>
    </row>
    <row r="2321" spans="4:9" x14ac:dyDescent="0.3">
      <c r="D2321" s="12"/>
      <c r="E2321" s="12"/>
      <c r="G2321" s="12"/>
      <c r="H2321" s="12"/>
      <c r="I2321" s="12"/>
    </row>
    <row r="2322" spans="4:9" x14ac:dyDescent="0.3">
      <c r="D2322" s="12"/>
      <c r="E2322" s="12"/>
      <c r="G2322" s="12"/>
      <c r="H2322" s="12"/>
      <c r="I2322" s="12"/>
    </row>
    <row r="2323" spans="4:9" x14ac:dyDescent="0.3">
      <c r="D2323" s="12"/>
      <c r="E2323" s="12"/>
      <c r="G2323" s="12"/>
      <c r="H2323" s="12"/>
      <c r="I2323" s="12"/>
    </row>
    <row r="2324" spans="4:9" x14ac:dyDescent="0.3">
      <c r="D2324" s="12"/>
      <c r="E2324" s="12"/>
      <c r="G2324" s="12"/>
      <c r="H2324" s="12"/>
      <c r="I2324" s="12"/>
    </row>
    <row r="2325" spans="4:9" x14ac:dyDescent="0.3">
      <c r="D2325" s="12"/>
      <c r="E2325" s="12"/>
      <c r="G2325" s="12"/>
      <c r="H2325" s="12"/>
      <c r="I2325" s="12"/>
    </row>
    <row r="2326" spans="4:9" x14ac:dyDescent="0.3">
      <c r="D2326" s="12"/>
      <c r="E2326" s="12"/>
      <c r="G2326" s="12"/>
      <c r="H2326" s="12"/>
      <c r="I2326" s="12"/>
    </row>
    <row r="2327" spans="4:9" x14ac:dyDescent="0.3">
      <c r="D2327" s="12"/>
      <c r="E2327" s="12"/>
      <c r="G2327" s="12"/>
      <c r="H2327" s="12"/>
      <c r="I2327" s="12"/>
    </row>
    <row r="2328" spans="4:9" x14ac:dyDescent="0.3">
      <c r="D2328" s="12"/>
      <c r="E2328" s="12"/>
      <c r="G2328" s="12"/>
      <c r="H2328" s="12"/>
      <c r="I2328" s="12"/>
    </row>
    <row r="2329" spans="4:9" x14ac:dyDescent="0.3">
      <c r="D2329" s="12"/>
      <c r="E2329" s="12"/>
      <c r="G2329" s="12"/>
      <c r="H2329" s="12"/>
      <c r="I2329" s="12"/>
    </row>
    <row r="2330" spans="4:9" x14ac:dyDescent="0.3">
      <c r="D2330" s="12"/>
      <c r="E2330" s="12"/>
      <c r="G2330" s="12"/>
      <c r="H2330" s="12"/>
      <c r="I2330" s="12"/>
    </row>
    <row r="2331" spans="4:9" x14ac:dyDescent="0.3">
      <c r="D2331" s="12"/>
      <c r="E2331" s="12"/>
      <c r="G2331" s="12"/>
      <c r="H2331" s="12"/>
      <c r="I2331" s="12"/>
    </row>
    <row r="2332" spans="4:9" x14ac:dyDescent="0.3">
      <c r="D2332" s="12"/>
      <c r="E2332" s="12"/>
      <c r="G2332" s="12"/>
      <c r="H2332" s="12"/>
      <c r="I2332" s="12"/>
    </row>
    <row r="2333" spans="4:9" x14ac:dyDescent="0.3">
      <c r="D2333" s="12"/>
      <c r="E2333" s="12"/>
      <c r="G2333" s="12"/>
      <c r="H2333" s="12"/>
      <c r="I2333" s="12"/>
    </row>
    <row r="2334" spans="4:9" x14ac:dyDescent="0.3">
      <c r="D2334" s="12"/>
      <c r="E2334" s="12"/>
      <c r="G2334" s="12"/>
      <c r="H2334" s="12"/>
      <c r="I2334" s="12"/>
    </row>
    <row r="2335" spans="4:9" x14ac:dyDescent="0.3">
      <c r="D2335" s="12"/>
      <c r="E2335" s="12"/>
      <c r="G2335" s="12"/>
      <c r="H2335" s="12"/>
      <c r="I2335" s="12"/>
    </row>
    <row r="2336" spans="4:9" x14ac:dyDescent="0.3">
      <c r="D2336" s="12"/>
      <c r="E2336" s="12"/>
      <c r="G2336" s="12"/>
      <c r="H2336" s="12"/>
      <c r="I2336" s="12"/>
    </row>
    <row r="2337" spans="4:9" x14ac:dyDescent="0.3">
      <c r="D2337" s="12"/>
      <c r="E2337" s="12"/>
      <c r="G2337" s="12"/>
      <c r="H2337" s="12"/>
      <c r="I2337" s="12"/>
    </row>
    <row r="2338" spans="4:9" x14ac:dyDescent="0.3">
      <c r="D2338" s="12"/>
      <c r="E2338" s="12"/>
      <c r="G2338" s="12"/>
      <c r="H2338" s="12"/>
      <c r="I2338" s="12"/>
    </row>
    <row r="2339" spans="4:9" x14ac:dyDescent="0.3">
      <c r="D2339" s="12"/>
      <c r="E2339" s="12"/>
      <c r="G2339" s="12"/>
      <c r="H2339" s="12"/>
      <c r="I2339" s="12"/>
    </row>
    <row r="2340" spans="4:9" x14ac:dyDescent="0.3">
      <c r="D2340" s="12"/>
      <c r="E2340" s="12"/>
      <c r="G2340" s="12"/>
      <c r="H2340" s="12"/>
      <c r="I2340" s="12"/>
    </row>
    <row r="2341" spans="4:9" x14ac:dyDescent="0.3">
      <c r="D2341" s="12"/>
      <c r="E2341" s="12"/>
      <c r="G2341" s="12"/>
      <c r="H2341" s="12"/>
      <c r="I2341" s="12"/>
    </row>
    <row r="2342" spans="4:9" x14ac:dyDescent="0.3">
      <c r="D2342" s="12"/>
      <c r="E2342" s="12"/>
      <c r="G2342" s="12"/>
      <c r="H2342" s="12"/>
      <c r="I2342" s="12"/>
    </row>
    <row r="2343" spans="4:9" x14ac:dyDescent="0.3">
      <c r="D2343" s="12"/>
      <c r="E2343" s="12"/>
      <c r="G2343" s="12"/>
      <c r="H2343" s="12"/>
      <c r="I2343" s="12"/>
    </row>
    <row r="2344" spans="4:9" x14ac:dyDescent="0.3">
      <c r="D2344" s="12"/>
      <c r="E2344" s="12"/>
      <c r="G2344" s="12"/>
      <c r="H2344" s="12"/>
      <c r="I2344" s="12"/>
    </row>
    <row r="2345" spans="4:9" x14ac:dyDescent="0.3">
      <c r="D2345" s="12"/>
      <c r="E2345" s="12"/>
      <c r="G2345" s="12"/>
      <c r="H2345" s="12"/>
      <c r="I2345" s="12"/>
    </row>
    <row r="2346" spans="4:9" x14ac:dyDescent="0.3">
      <c r="D2346" s="12"/>
      <c r="E2346" s="12"/>
      <c r="G2346" s="12"/>
      <c r="H2346" s="12"/>
      <c r="I2346" s="12"/>
    </row>
    <row r="2347" spans="4:9" x14ac:dyDescent="0.3">
      <c r="D2347" s="12"/>
      <c r="E2347" s="12"/>
      <c r="G2347" s="12"/>
      <c r="H2347" s="12"/>
      <c r="I2347" s="12"/>
    </row>
    <row r="2348" spans="4:9" x14ac:dyDescent="0.3">
      <c r="D2348" s="12"/>
      <c r="E2348" s="12"/>
      <c r="G2348" s="12"/>
      <c r="H2348" s="12"/>
      <c r="I2348" s="12"/>
    </row>
    <row r="2349" spans="4:9" x14ac:dyDescent="0.3">
      <c r="D2349" s="12"/>
      <c r="E2349" s="12"/>
      <c r="G2349" s="12"/>
      <c r="H2349" s="12"/>
      <c r="I2349" s="12"/>
    </row>
    <row r="2350" spans="4:9" x14ac:dyDescent="0.3">
      <c r="D2350" s="12"/>
      <c r="E2350" s="12"/>
      <c r="G2350" s="12"/>
      <c r="H2350" s="12"/>
      <c r="I2350" s="12"/>
    </row>
    <row r="2351" spans="4:9" x14ac:dyDescent="0.3">
      <c r="D2351" s="12"/>
      <c r="E2351" s="12"/>
      <c r="G2351" s="12"/>
      <c r="H2351" s="12"/>
      <c r="I2351" s="12"/>
    </row>
    <row r="2352" spans="4:9" x14ac:dyDescent="0.3">
      <c r="D2352" s="12"/>
      <c r="E2352" s="12"/>
      <c r="G2352" s="12"/>
      <c r="H2352" s="12"/>
      <c r="I2352" s="12"/>
    </row>
    <row r="2353" spans="4:9" x14ac:dyDescent="0.3">
      <c r="D2353" s="12"/>
      <c r="E2353" s="12"/>
      <c r="G2353" s="12"/>
      <c r="H2353" s="12"/>
      <c r="I2353" s="12"/>
    </row>
    <row r="2354" spans="4:9" x14ac:dyDescent="0.3">
      <c r="D2354" s="12"/>
      <c r="E2354" s="12"/>
      <c r="G2354" s="12"/>
      <c r="H2354" s="12"/>
      <c r="I2354" s="12"/>
    </row>
    <row r="2355" spans="4:9" x14ac:dyDescent="0.3">
      <c r="D2355" s="12"/>
      <c r="E2355" s="12"/>
      <c r="G2355" s="12"/>
      <c r="H2355" s="12"/>
      <c r="I2355" s="12"/>
    </row>
    <row r="2356" spans="4:9" x14ac:dyDescent="0.3">
      <c r="D2356" s="12"/>
      <c r="E2356" s="12"/>
      <c r="G2356" s="12"/>
      <c r="H2356" s="12"/>
      <c r="I2356" s="12"/>
    </row>
    <row r="2357" spans="4:9" x14ac:dyDescent="0.3">
      <c r="D2357" s="12"/>
      <c r="E2357" s="12"/>
      <c r="G2357" s="12"/>
      <c r="H2357" s="12"/>
      <c r="I2357" s="12"/>
    </row>
    <row r="2358" spans="4:9" x14ac:dyDescent="0.3">
      <c r="D2358" s="12"/>
      <c r="E2358" s="12"/>
      <c r="G2358" s="12"/>
      <c r="H2358" s="12"/>
      <c r="I2358" s="12"/>
    </row>
    <row r="2359" spans="4:9" x14ac:dyDescent="0.3">
      <c r="D2359" s="12"/>
      <c r="E2359" s="12"/>
      <c r="G2359" s="12"/>
      <c r="H2359" s="12"/>
      <c r="I2359" s="12"/>
    </row>
    <row r="2360" spans="4:9" x14ac:dyDescent="0.3">
      <c r="D2360" s="12"/>
      <c r="E2360" s="12"/>
      <c r="G2360" s="12"/>
      <c r="H2360" s="12"/>
      <c r="I2360" s="12"/>
    </row>
    <row r="2361" spans="4:9" x14ac:dyDescent="0.3">
      <c r="D2361" s="12"/>
      <c r="E2361" s="12"/>
      <c r="G2361" s="12"/>
      <c r="H2361" s="12"/>
      <c r="I2361" s="12"/>
    </row>
    <row r="2362" spans="4:9" x14ac:dyDescent="0.3">
      <c r="D2362" s="12"/>
      <c r="E2362" s="12"/>
      <c r="G2362" s="12"/>
      <c r="H2362" s="12"/>
      <c r="I2362" s="12"/>
    </row>
    <row r="2363" spans="4:9" x14ac:dyDescent="0.3">
      <c r="D2363" s="12"/>
      <c r="E2363" s="12"/>
      <c r="G2363" s="12"/>
      <c r="H2363" s="12"/>
      <c r="I2363" s="12"/>
    </row>
    <row r="2364" spans="4:9" x14ac:dyDescent="0.3">
      <c r="D2364" s="12"/>
      <c r="E2364" s="12"/>
      <c r="G2364" s="12"/>
      <c r="H2364" s="12"/>
      <c r="I2364" s="12"/>
    </row>
    <row r="2365" spans="4:9" x14ac:dyDescent="0.3">
      <c r="D2365" s="12"/>
      <c r="E2365" s="12"/>
      <c r="G2365" s="12"/>
      <c r="H2365" s="12"/>
      <c r="I2365" s="12"/>
    </row>
    <row r="2366" spans="4:9" x14ac:dyDescent="0.3">
      <c r="D2366" s="12"/>
      <c r="E2366" s="12"/>
      <c r="G2366" s="12"/>
      <c r="H2366" s="12"/>
      <c r="I2366" s="12"/>
    </row>
    <row r="2367" spans="4:9" x14ac:dyDescent="0.3">
      <c r="D2367" s="12"/>
      <c r="E2367" s="12"/>
      <c r="G2367" s="12"/>
      <c r="H2367" s="12"/>
      <c r="I2367" s="12"/>
    </row>
    <row r="2368" spans="4:9" x14ac:dyDescent="0.3">
      <c r="D2368" s="12"/>
      <c r="E2368" s="12"/>
      <c r="G2368" s="12"/>
      <c r="H2368" s="12"/>
      <c r="I2368" s="12"/>
    </row>
    <row r="2369" spans="4:9" x14ac:dyDescent="0.3">
      <c r="D2369" s="12"/>
      <c r="E2369" s="12"/>
      <c r="G2369" s="12"/>
      <c r="H2369" s="12"/>
      <c r="I2369" s="12"/>
    </row>
    <row r="2370" spans="4:9" x14ac:dyDescent="0.3">
      <c r="D2370" s="12"/>
      <c r="E2370" s="12"/>
      <c r="G2370" s="12"/>
      <c r="H2370" s="12"/>
      <c r="I2370" s="12"/>
    </row>
    <row r="2371" spans="4:9" x14ac:dyDescent="0.3">
      <c r="D2371" s="12"/>
      <c r="E2371" s="12"/>
      <c r="G2371" s="12"/>
      <c r="H2371" s="12"/>
      <c r="I2371" s="12"/>
    </row>
    <row r="2372" spans="4:9" x14ac:dyDescent="0.3">
      <c r="D2372" s="12"/>
      <c r="E2372" s="12"/>
      <c r="G2372" s="12"/>
      <c r="H2372" s="12"/>
      <c r="I2372" s="12"/>
    </row>
    <row r="2373" spans="4:9" x14ac:dyDescent="0.3">
      <c r="D2373" s="12"/>
      <c r="E2373" s="12"/>
      <c r="G2373" s="12"/>
      <c r="H2373" s="12"/>
      <c r="I2373" s="12"/>
    </row>
    <row r="2374" spans="4:9" x14ac:dyDescent="0.3">
      <c r="D2374" s="12"/>
      <c r="E2374" s="12"/>
      <c r="G2374" s="12"/>
      <c r="H2374" s="12"/>
      <c r="I2374" s="12"/>
    </row>
    <row r="2375" spans="4:9" x14ac:dyDescent="0.3">
      <c r="D2375" s="12"/>
      <c r="E2375" s="12"/>
      <c r="G2375" s="12"/>
      <c r="H2375" s="12"/>
      <c r="I2375" s="12"/>
    </row>
    <row r="2376" spans="4:9" x14ac:dyDescent="0.3">
      <c r="D2376" s="12"/>
      <c r="E2376" s="12"/>
      <c r="G2376" s="12"/>
      <c r="H2376" s="12"/>
      <c r="I2376" s="12"/>
    </row>
    <row r="2377" spans="4:9" x14ac:dyDescent="0.3">
      <c r="D2377" s="12"/>
      <c r="E2377" s="12"/>
      <c r="G2377" s="12"/>
      <c r="H2377" s="12"/>
      <c r="I2377" s="12"/>
    </row>
    <row r="2378" spans="4:9" x14ac:dyDescent="0.3">
      <c r="D2378" s="12"/>
      <c r="E2378" s="12"/>
      <c r="G2378" s="12"/>
      <c r="H2378" s="12"/>
      <c r="I2378" s="12"/>
    </row>
    <row r="2379" spans="4:9" x14ac:dyDescent="0.3">
      <c r="D2379" s="12"/>
      <c r="E2379" s="12"/>
      <c r="G2379" s="12"/>
      <c r="H2379" s="12"/>
      <c r="I2379" s="12"/>
    </row>
    <row r="2380" spans="4:9" x14ac:dyDescent="0.3">
      <c r="D2380" s="12"/>
      <c r="E2380" s="12"/>
      <c r="G2380" s="12"/>
      <c r="H2380" s="12"/>
      <c r="I2380" s="12"/>
    </row>
    <row r="2381" spans="4:9" x14ac:dyDescent="0.3">
      <c r="D2381" s="12"/>
      <c r="E2381" s="12"/>
      <c r="G2381" s="12"/>
      <c r="H2381" s="12"/>
      <c r="I2381" s="12"/>
    </row>
    <row r="2382" spans="4:9" x14ac:dyDescent="0.3">
      <c r="D2382" s="12"/>
      <c r="E2382" s="12"/>
      <c r="G2382" s="12"/>
      <c r="H2382" s="12"/>
      <c r="I2382" s="12"/>
    </row>
    <row r="2383" spans="4:9" x14ac:dyDescent="0.3">
      <c r="D2383" s="12"/>
      <c r="E2383" s="12"/>
      <c r="G2383" s="12"/>
      <c r="H2383" s="12"/>
      <c r="I2383" s="12"/>
    </row>
    <row r="2384" spans="4:9" x14ac:dyDescent="0.3">
      <c r="D2384" s="12"/>
      <c r="E2384" s="12"/>
      <c r="G2384" s="12"/>
      <c r="H2384" s="12"/>
      <c r="I2384" s="12"/>
    </row>
    <row r="2385" spans="4:9" x14ac:dyDescent="0.3">
      <c r="D2385" s="12"/>
      <c r="E2385" s="12"/>
      <c r="G2385" s="12"/>
      <c r="H2385" s="12"/>
      <c r="I2385" s="12"/>
    </row>
    <row r="2386" spans="4:9" x14ac:dyDescent="0.3">
      <c r="D2386" s="12"/>
      <c r="E2386" s="12"/>
      <c r="G2386" s="12"/>
      <c r="H2386" s="12"/>
      <c r="I2386" s="12"/>
    </row>
    <row r="2387" spans="4:9" x14ac:dyDescent="0.3">
      <c r="D2387" s="12"/>
      <c r="E2387" s="12"/>
      <c r="G2387" s="12"/>
      <c r="H2387" s="12"/>
      <c r="I2387" s="12"/>
    </row>
    <row r="2388" spans="4:9" x14ac:dyDescent="0.3">
      <c r="D2388" s="12"/>
      <c r="E2388" s="12"/>
      <c r="G2388" s="12"/>
      <c r="H2388" s="12"/>
      <c r="I2388" s="12"/>
    </row>
    <row r="2389" spans="4:9" x14ac:dyDescent="0.3">
      <c r="D2389" s="12"/>
      <c r="E2389" s="12"/>
      <c r="G2389" s="12"/>
      <c r="H2389" s="12"/>
      <c r="I2389" s="12"/>
    </row>
    <row r="2390" spans="4:9" x14ac:dyDescent="0.3">
      <c r="D2390" s="12"/>
      <c r="E2390" s="12"/>
      <c r="G2390" s="12"/>
      <c r="H2390" s="12"/>
      <c r="I2390" s="12"/>
    </row>
    <row r="2391" spans="4:9" x14ac:dyDescent="0.3">
      <c r="D2391" s="12"/>
      <c r="E2391" s="12"/>
      <c r="G2391" s="12"/>
      <c r="H2391" s="12"/>
      <c r="I2391" s="12"/>
    </row>
    <row r="2392" spans="4:9" x14ac:dyDescent="0.3">
      <c r="D2392" s="12"/>
      <c r="E2392" s="12"/>
      <c r="G2392" s="12"/>
      <c r="H2392" s="12"/>
      <c r="I2392" s="12"/>
    </row>
    <row r="2393" spans="4:9" x14ac:dyDescent="0.3">
      <c r="D2393" s="12"/>
      <c r="E2393" s="12"/>
      <c r="G2393" s="12"/>
      <c r="H2393" s="12"/>
      <c r="I2393" s="12"/>
    </row>
    <row r="2394" spans="4:9" x14ac:dyDescent="0.3">
      <c r="D2394" s="12"/>
      <c r="E2394" s="12"/>
      <c r="G2394" s="12"/>
      <c r="H2394" s="12"/>
      <c r="I2394" s="12"/>
    </row>
    <row r="2395" spans="4:9" x14ac:dyDescent="0.3">
      <c r="D2395" s="12"/>
      <c r="E2395" s="12"/>
      <c r="G2395" s="12"/>
      <c r="H2395" s="12"/>
      <c r="I2395" s="12"/>
    </row>
    <row r="2396" spans="4:9" x14ac:dyDescent="0.3">
      <c r="D2396" s="12"/>
      <c r="E2396" s="12"/>
      <c r="G2396" s="12"/>
      <c r="H2396" s="12"/>
      <c r="I2396" s="12"/>
    </row>
    <row r="2397" spans="4:9" x14ac:dyDescent="0.3">
      <c r="D2397" s="12"/>
      <c r="E2397" s="12"/>
      <c r="G2397" s="12"/>
      <c r="H2397" s="12"/>
      <c r="I2397" s="12"/>
    </row>
    <row r="2398" spans="4:9" x14ac:dyDescent="0.3">
      <c r="D2398" s="12"/>
      <c r="E2398" s="12"/>
      <c r="G2398" s="12"/>
      <c r="H2398" s="12"/>
      <c r="I2398" s="12"/>
    </row>
    <row r="2399" spans="4:9" x14ac:dyDescent="0.3">
      <c r="D2399" s="12"/>
      <c r="E2399" s="12"/>
      <c r="G2399" s="12"/>
      <c r="H2399" s="12"/>
      <c r="I2399" s="12"/>
    </row>
    <row r="2400" spans="4:9" x14ac:dyDescent="0.3">
      <c r="D2400" s="12"/>
      <c r="E2400" s="12"/>
      <c r="G2400" s="12"/>
      <c r="H2400" s="12"/>
      <c r="I2400" s="12"/>
    </row>
    <row r="2401" spans="4:9" x14ac:dyDescent="0.3">
      <c r="D2401" s="12"/>
      <c r="E2401" s="12"/>
      <c r="G2401" s="12"/>
      <c r="H2401" s="12"/>
      <c r="I2401" s="12"/>
    </row>
    <row r="2402" spans="4:9" x14ac:dyDescent="0.3">
      <c r="D2402" s="12"/>
      <c r="E2402" s="12"/>
      <c r="G2402" s="12"/>
      <c r="H2402" s="12"/>
      <c r="I2402" s="12"/>
    </row>
    <row r="2403" spans="4:9" x14ac:dyDescent="0.3">
      <c r="D2403" s="12"/>
      <c r="E2403" s="12"/>
      <c r="G2403" s="12"/>
      <c r="H2403" s="12"/>
      <c r="I2403" s="12"/>
    </row>
    <row r="2404" spans="4:9" x14ac:dyDescent="0.3">
      <c r="D2404" s="12"/>
      <c r="E2404" s="12"/>
      <c r="G2404" s="12"/>
      <c r="H2404" s="12"/>
      <c r="I2404" s="12"/>
    </row>
    <row r="2405" spans="4:9" x14ac:dyDescent="0.3">
      <c r="D2405" s="12"/>
      <c r="E2405" s="12"/>
      <c r="G2405" s="12"/>
      <c r="H2405" s="12"/>
      <c r="I2405" s="12"/>
    </row>
    <row r="2406" spans="4:9" x14ac:dyDescent="0.3">
      <c r="D2406" s="12"/>
      <c r="E2406" s="12"/>
      <c r="G2406" s="12"/>
      <c r="H2406" s="12"/>
      <c r="I2406" s="12"/>
    </row>
    <row r="2407" spans="4:9" x14ac:dyDescent="0.3">
      <c r="D2407" s="12"/>
      <c r="E2407" s="12"/>
      <c r="G2407" s="12"/>
      <c r="H2407" s="12"/>
      <c r="I2407" s="12"/>
    </row>
    <row r="2408" spans="4:9" x14ac:dyDescent="0.3">
      <c r="D2408" s="12"/>
      <c r="E2408" s="12"/>
      <c r="G2408" s="12"/>
      <c r="H2408" s="12"/>
      <c r="I2408" s="12"/>
    </row>
    <row r="2409" spans="4:9" x14ac:dyDescent="0.3">
      <c r="D2409" s="12"/>
      <c r="E2409" s="12"/>
      <c r="G2409" s="12"/>
      <c r="H2409" s="12"/>
      <c r="I2409" s="12"/>
    </row>
    <row r="2410" spans="4:9" x14ac:dyDescent="0.3">
      <c r="D2410" s="12"/>
      <c r="E2410" s="12"/>
      <c r="G2410" s="12"/>
      <c r="H2410" s="12"/>
      <c r="I2410" s="12"/>
    </row>
    <row r="2411" spans="4:9" x14ac:dyDescent="0.3">
      <c r="D2411" s="12"/>
      <c r="E2411" s="12"/>
      <c r="G2411" s="12"/>
      <c r="H2411" s="12"/>
      <c r="I2411" s="12"/>
    </row>
    <row r="2412" spans="4:9" x14ac:dyDescent="0.3">
      <c r="D2412" s="12"/>
      <c r="E2412" s="12"/>
      <c r="G2412" s="12"/>
      <c r="H2412" s="12"/>
      <c r="I2412" s="12"/>
    </row>
    <row r="2413" spans="4:9" x14ac:dyDescent="0.3">
      <c r="D2413" s="12"/>
      <c r="E2413" s="12"/>
      <c r="G2413" s="12"/>
      <c r="H2413" s="12"/>
      <c r="I2413" s="12"/>
    </row>
    <row r="2414" spans="4:9" x14ac:dyDescent="0.3">
      <c r="D2414" s="12"/>
      <c r="E2414" s="12"/>
      <c r="G2414" s="12"/>
      <c r="H2414" s="12"/>
      <c r="I2414" s="12"/>
    </row>
    <row r="2415" spans="4:9" x14ac:dyDescent="0.3">
      <c r="D2415" s="12"/>
      <c r="E2415" s="12"/>
      <c r="G2415" s="12"/>
      <c r="H2415" s="12"/>
      <c r="I2415" s="12"/>
    </row>
    <row r="2416" spans="4:9" x14ac:dyDescent="0.3">
      <c r="D2416" s="12"/>
      <c r="E2416" s="12"/>
      <c r="G2416" s="12"/>
      <c r="H2416" s="12"/>
      <c r="I2416" s="12"/>
    </row>
    <row r="2417" spans="4:9" x14ac:dyDescent="0.3">
      <c r="D2417" s="12"/>
      <c r="E2417" s="12"/>
      <c r="G2417" s="12"/>
      <c r="H2417" s="12"/>
      <c r="I2417" s="12"/>
    </row>
    <row r="2418" spans="4:9" x14ac:dyDescent="0.3">
      <c r="D2418" s="12"/>
      <c r="E2418" s="12"/>
      <c r="G2418" s="12"/>
      <c r="H2418" s="12"/>
      <c r="I2418" s="12"/>
    </row>
    <row r="2419" spans="4:9" x14ac:dyDescent="0.3">
      <c r="D2419" s="12"/>
      <c r="E2419" s="12"/>
      <c r="G2419" s="12"/>
      <c r="H2419" s="12"/>
      <c r="I2419" s="12"/>
    </row>
    <row r="2420" spans="4:9" x14ac:dyDescent="0.3">
      <c r="D2420" s="12"/>
      <c r="E2420" s="12"/>
      <c r="G2420" s="12"/>
      <c r="H2420" s="12"/>
      <c r="I2420" s="12"/>
    </row>
    <row r="2421" spans="4:9" x14ac:dyDescent="0.3">
      <c r="D2421" s="12"/>
      <c r="E2421" s="12"/>
      <c r="G2421" s="12"/>
      <c r="H2421" s="12"/>
      <c r="I2421" s="12"/>
    </row>
    <row r="2422" spans="4:9" x14ac:dyDescent="0.3">
      <c r="D2422" s="12"/>
      <c r="E2422" s="12"/>
      <c r="G2422" s="12"/>
      <c r="H2422" s="12"/>
      <c r="I2422" s="12"/>
    </row>
    <row r="2423" spans="4:9" x14ac:dyDescent="0.3">
      <c r="D2423" s="12"/>
      <c r="E2423" s="12"/>
      <c r="G2423" s="12"/>
      <c r="H2423" s="12"/>
      <c r="I2423" s="12"/>
    </row>
    <row r="2424" spans="4:9" x14ac:dyDescent="0.3">
      <c r="D2424" s="12"/>
      <c r="E2424" s="12"/>
      <c r="G2424" s="12"/>
      <c r="H2424" s="12"/>
      <c r="I2424" s="12"/>
    </row>
    <row r="2425" spans="4:9" x14ac:dyDescent="0.3">
      <c r="D2425" s="12"/>
      <c r="E2425" s="12"/>
      <c r="G2425" s="12"/>
      <c r="H2425" s="12"/>
      <c r="I2425" s="12"/>
    </row>
    <row r="2426" spans="4:9" x14ac:dyDescent="0.3">
      <c r="D2426" s="12"/>
      <c r="E2426" s="12"/>
      <c r="G2426" s="12"/>
      <c r="H2426" s="12"/>
      <c r="I2426" s="12"/>
    </row>
    <row r="2427" spans="4:9" x14ac:dyDescent="0.3">
      <c r="D2427" s="12"/>
      <c r="E2427" s="12"/>
      <c r="G2427" s="12"/>
      <c r="H2427" s="12"/>
      <c r="I2427" s="12"/>
    </row>
    <row r="2428" spans="4:9" x14ac:dyDescent="0.3">
      <c r="D2428" s="12"/>
      <c r="E2428" s="12"/>
      <c r="G2428" s="12"/>
      <c r="H2428" s="12"/>
      <c r="I2428" s="12"/>
    </row>
    <row r="2429" spans="4:9" x14ac:dyDescent="0.3">
      <c r="D2429" s="12"/>
      <c r="E2429" s="12"/>
      <c r="G2429" s="12"/>
      <c r="H2429" s="12"/>
      <c r="I2429" s="12"/>
    </row>
    <row r="2430" spans="4:9" x14ac:dyDescent="0.3">
      <c r="D2430" s="12"/>
      <c r="E2430" s="12"/>
      <c r="G2430" s="12"/>
      <c r="H2430" s="12"/>
      <c r="I2430" s="12"/>
    </row>
    <row r="2431" spans="4:9" x14ac:dyDescent="0.3">
      <c r="D2431" s="12"/>
      <c r="E2431" s="12"/>
      <c r="G2431" s="12"/>
      <c r="H2431" s="12"/>
      <c r="I2431" s="12"/>
    </row>
    <row r="2432" spans="4:9" x14ac:dyDescent="0.3">
      <c r="D2432" s="12"/>
      <c r="E2432" s="12"/>
      <c r="G2432" s="12"/>
      <c r="H2432" s="12"/>
      <c r="I2432" s="12"/>
    </row>
    <row r="2433" spans="4:9" x14ac:dyDescent="0.3">
      <c r="D2433" s="12"/>
      <c r="E2433" s="12"/>
      <c r="G2433" s="12"/>
      <c r="H2433" s="12"/>
      <c r="I2433" s="12"/>
    </row>
    <row r="2434" spans="4:9" x14ac:dyDescent="0.3">
      <c r="D2434" s="12"/>
      <c r="E2434" s="12"/>
      <c r="G2434" s="12"/>
      <c r="H2434" s="12"/>
      <c r="I2434" s="12"/>
    </row>
    <row r="2435" spans="4:9" x14ac:dyDescent="0.3">
      <c r="D2435" s="12"/>
      <c r="E2435" s="12"/>
      <c r="G2435" s="12"/>
      <c r="H2435" s="12"/>
      <c r="I2435" s="12"/>
    </row>
    <row r="2436" spans="4:9" x14ac:dyDescent="0.3">
      <c r="D2436" s="12"/>
      <c r="E2436" s="12"/>
      <c r="G2436" s="12"/>
      <c r="H2436" s="12"/>
      <c r="I2436" s="12"/>
    </row>
    <row r="2437" spans="4:9" x14ac:dyDescent="0.3">
      <c r="D2437" s="12"/>
      <c r="E2437" s="12"/>
      <c r="G2437" s="12"/>
      <c r="H2437" s="12"/>
      <c r="I2437" s="12"/>
    </row>
    <row r="2438" spans="4:9" x14ac:dyDescent="0.3">
      <c r="D2438" s="12"/>
      <c r="E2438" s="12"/>
      <c r="G2438" s="12"/>
      <c r="H2438" s="12"/>
      <c r="I2438" s="12"/>
    </row>
    <row r="2439" spans="4:9" x14ac:dyDescent="0.3">
      <c r="D2439" s="12"/>
      <c r="E2439" s="12"/>
      <c r="G2439" s="12"/>
      <c r="H2439" s="12"/>
      <c r="I2439" s="12"/>
    </row>
    <row r="2440" spans="4:9" x14ac:dyDescent="0.3">
      <c r="D2440" s="12"/>
      <c r="E2440" s="12"/>
      <c r="G2440" s="12"/>
      <c r="H2440" s="12"/>
      <c r="I2440" s="12"/>
    </row>
    <row r="2441" spans="4:9" x14ac:dyDescent="0.3">
      <c r="D2441" s="12"/>
      <c r="E2441" s="12"/>
      <c r="G2441" s="12"/>
      <c r="H2441" s="12"/>
      <c r="I2441" s="12"/>
    </row>
    <row r="2442" spans="4:9" x14ac:dyDescent="0.3">
      <c r="D2442" s="12"/>
      <c r="E2442" s="12"/>
      <c r="G2442" s="12"/>
      <c r="H2442" s="12"/>
      <c r="I2442" s="12"/>
    </row>
    <row r="2443" spans="4:9" x14ac:dyDescent="0.3">
      <c r="D2443" s="12"/>
      <c r="E2443" s="12"/>
      <c r="G2443" s="12"/>
      <c r="H2443" s="12"/>
      <c r="I2443" s="12"/>
    </row>
    <row r="2444" spans="4:9" x14ac:dyDescent="0.3">
      <c r="D2444" s="12"/>
      <c r="E2444" s="12"/>
      <c r="G2444" s="12"/>
      <c r="H2444" s="12"/>
      <c r="I2444" s="12"/>
    </row>
    <row r="2445" spans="4:9" x14ac:dyDescent="0.3">
      <c r="D2445" s="12"/>
      <c r="E2445" s="12"/>
      <c r="G2445" s="12"/>
      <c r="H2445" s="12"/>
      <c r="I2445" s="12"/>
    </row>
    <row r="2446" spans="4:9" x14ac:dyDescent="0.3">
      <c r="D2446" s="12"/>
      <c r="E2446" s="12"/>
      <c r="G2446" s="12"/>
      <c r="H2446" s="12"/>
      <c r="I2446" s="12"/>
    </row>
    <row r="2447" spans="4:9" x14ac:dyDescent="0.3">
      <c r="D2447" s="12"/>
      <c r="E2447" s="12"/>
      <c r="G2447" s="12"/>
      <c r="H2447" s="12"/>
      <c r="I2447" s="12"/>
    </row>
    <row r="2448" spans="4:9" x14ac:dyDescent="0.3">
      <c r="D2448" s="12"/>
      <c r="E2448" s="12"/>
      <c r="G2448" s="12"/>
      <c r="H2448" s="12"/>
      <c r="I2448" s="12"/>
    </row>
    <row r="2449" spans="4:9" x14ac:dyDescent="0.3">
      <c r="D2449" s="12"/>
      <c r="E2449" s="12"/>
      <c r="G2449" s="12"/>
      <c r="H2449" s="12"/>
      <c r="I2449" s="12"/>
    </row>
    <row r="2450" spans="4:9" x14ac:dyDescent="0.3">
      <c r="D2450" s="12"/>
      <c r="E2450" s="12"/>
      <c r="G2450" s="12"/>
      <c r="H2450" s="12"/>
      <c r="I2450" s="12"/>
    </row>
    <row r="2451" spans="4:9" x14ac:dyDescent="0.3">
      <c r="D2451" s="12"/>
      <c r="E2451" s="12"/>
      <c r="G2451" s="12"/>
      <c r="H2451" s="12"/>
      <c r="I2451" s="12"/>
    </row>
    <row r="2452" spans="4:9" x14ac:dyDescent="0.3">
      <c r="D2452" s="12"/>
      <c r="E2452" s="12"/>
      <c r="G2452" s="12"/>
      <c r="H2452" s="12"/>
      <c r="I2452" s="12"/>
    </row>
    <row r="2453" spans="4:9" x14ac:dyDescent="0.3">
      <c r="D2453" s="12"/>
      <c r="E2453" s="12"/>
      <c r="G2453" s="12"/>
      <c r="H2453" s="12"/>
      <c r="I2453" s="12"/>
    </row>
    <row r="2454" spans="4:9" x14ac:dyDescent="0.3">
      <c r="D2454" s="12"/>
      <c r="E2454" s="12"/>
      <c r="G2454" s="12"/>
      <c r="H2454" s="12"/>
      <c r="I2454" s="12"/>
    </row>
    <row r="2455" spans="4:9" x14ac:dyDescent="0.3">
      <c r="D2455" s="12"/>
      <c r="E2455" s="12"/>
      <c r="G2455" s="12"/>
      <c r="H2455" s="12"/>
      <c r="I2455" s="12"/>
    </row>
    <row r="2456" spans="4:9" x14ac:dyDescent="0.3">
      <c r="D2456" s="12"/>
      <c r="E2456" s="12"/>
      <c r="G2456" s="12"/>
      <c r="H2456" s="12"/>
      <c r="I2456" s="12"/>
    </row>
    <row r="2457" spans="4:9" x14ac:dyDescent="0.3">
      <c r="D2457" s="12"/>
      <c r="E2457" s="12"/>
      <c r="G2457" s="12"/>
      <c r="H2457" s="12"/>
      <c r="I2457" s="12"/>
    </row>
    <row r="2458" spans="4:9" x14ac:dyDescent="0.3">
      <c r="D2458" s="12"/>
      <c r="E2458" s="12"/>
      <c r="G2458" s="12"/>
      <c r="H2458" s="12"/>
      <c r="I2458" s="12"/>
    </row>
    <row r="2459" spans="4:9" x14ac:dyDescent="0.3">
      <c r="D2459" s="12"/>
      <c r="E2459" s="12"/>
      <c r="G2459" s="12"/>
      <c r="H2459" s="12"/>
      <c r="I2459" s="12"/>
    </row>
    <row r="2460" spans="4:9" x14ac:dyDescent="0.3">
      <c r="D2460" s="12"/>
      <c r="E2460" s="12"/>
      <c r="G2460" s="12"/>
      <c r="H2460" s="12"/>
      <c r="I2460" s="12"/>
    </row>
    <row r="2461" spans="4:9" x14ac:dyDescent="0.3">
      <c r="D2461" s="12"/>
      <c r="E2461" s="12"/>
      <c r="G2461" s="12"/>
      <c r="H2461" s="12"/>
      <c r="I2461" s="12"/>
    </row>
    <row r="2462" spans="4:9" x14ac:dyDescent="0.3">
      <c r="D2462" s="12"/>
      <c r="E2462" s="12"/>
      <c r="G2462" s="12"/>
      <c r="H2462" s="12"/>
      <c r="I2462" s="12"/>
    </row>
    <row r="2463" spans="4:9" x14ac:dyDescent="0.3">
      <c r="D2463" s="12"/>
      <c r="E2463" s="12"/>
      <c r="G2463" s="12"/>
      <c r="H2463" s="12"/>
      <c r="I2463" s="12"/>
    </row>
    <row r="2464" spans="4:9" x14ac:dyDescent="0.3">
      <c r="D2464" s="12"/>
      <c r="E2464" s="12"/>
      <c r="G2464" s="12"/>
      <c r="H2464" s="12"/>
      <c r="I2464" s="12"/>
    </row>
    <row r="2465" spans="4:9" x14ac:dyDescent="0.3">
      <c r="D2465" s="12"/>
      <c r="E2465" s="12"/>
      <c r="G2465" s="12"/>
      <c r="H2465" s="12"/>
      <c r="I2465" s="12"/>
    </row>
    <row r="2466" spans="4:9" x14ac:dyDescent="0.3">
      <c r="D2466" s="12"/>
      <c r="E2466" s="12"/>
      <c r="G2466" s="12"/>
      <c r="H2466" s="12"/>
      <c r="I2466" s="12"/>
    </row>
    <row r="2467" spans="4:9" x14ac:dyDescent="0.3">
      <c r="D2467" s="12"/>
      <c r="E2467" s="12"/>
      <c r="G2467" s="12"/>
      <c r="H2467" s="12"/>
      <c r="I2467" s="12"/>
    </row>
    <row r="2468" spans="4:9" x14ac:dyDescent="0.3">
      <c r="D2468" s="12"/>
      <c r="E2468" s="12"/>
      <c r="G2468" s="12"/>
      <c r="H2468" s="12"/>
      <c r="I2468" s="12"/>
    </row>
    <row r="2469" spans="4:9" x14ac:dyDescent="0.3">
      <c r="D2469" s="12"/>
      <c r="E2469" s="12"/>
      <c r="G2469" s="12"/>
      <c r="H2469" s="12"/>
      <c r="I2469" s="12"/>
    </row>
    <row r="2470" spans="4:9" x14ac:dyDescent="0.3">
      <c r="D2470" s="12"/>
      <c r="E2470" s="12"/>
      <c r="G2470" s="12"/>
      <c r="H2470" s="12"/>
      <c r="I2470" s="12"/>
    </row>
    <row r="2471" spans="4:9" x14ac:dyDescent="0.3">
      <c r="D2471" s="12"/>
      <c r="E2471" s="12"/>
      <c r="G2471" s="12"/>
      <c r="H2471" s="12"/>
      <c r="I2471" s="12"/>
    </row>
    <row r="2472" spans="4:9" x14ac:dyDescent="0.3">
      <c r="D2472" s="12"/>
      <c r="E2472" s="12"/>
      <c r="G2472" s="12"/>
      <c r="H2472" s="12"/>
      <c r="I2472" s="12"/>
    </row>
    <row r="2473" spans="4:9" x14ac:dyDescent="0.3">
      <c r="D2473" s="12"/>
      <c r="E2473" s="12"/>
      <c r="G2473" s="12"/>
      <c r="H2473" s="12"/>
      <c r="I2473" s="12"/>
    </row>
    <row r="2474" spans="4:9" x14ac:dyDescent="0.3">
      <c r="D2474" s="12"/>
      <c r="E2474" s="12"/>
      <c r="G2474" s="12"/>
      <c r="H2474" s="12"/>
      <c r="I2474" s="12"/>
    </row>
    <row r="2475" spans="4:9" x14ac:dyDescent="0.3">
      <c r="D2475" s="12"/>
      <c r="E2475" s="12"/>
      <c r="G2475" s="12"/>
      <c r="H2475" s="12"/>
      <c r="I2475" s="12"/>
    </row>
    <row r="2476" spans="4:9" x14ac:dyDescent="0.3">
      <c r="D2476" s="12"/>
      <c r="E2476" s="12"/>
      <c r="G2476" s="12"/>
      <c r="H2476" s="12"/>
      <c r="I2476" s="12"/>
    </row>
    <row r="2477" spans="4:9" x14ac:dyDescent="0.3">
      <c r="D2477" s="12"/>
      <c r="E2477" s="12"/>
      <c r="G2477" s="12"/>
      <c r="H2477" s="12"/>
      <c r="I2477" s="12"/>
    </row>
    <row r="2478" spans="4:9" x14ac:dyDescent="0.3">
      <c r="D2478" s="12"/>
      <c r="E2478" s="12"/>
      <c r="G2478" s="12"/>
      <c r="H2478" s="12"/>
      <c r="I2478" s="12"/>
    </row>
    <row r="2479" spans="4:9" x14ac:dyDescent="0.3">
      <c r="D2479" s="12"/>
      <c r="E2479" s="12"/>
      <c r="G2479" s="12"/>
      <c r="H2479" s="12"/>
      <c r="I2479" s="12"/>
    </row>
    <row r="2480" spans="4:9" x14ac:dyDescent="0.3">
      <c r="D2480" s="12"/>
      <c r="E2480" s="12"/>
      <c r="G2480" s="12"/>
      <c r="H2480" s="12"/>
      <c r="I2480" s="12"/>
    </row>
    <row r="2481" spans="4:9" x14ac:dyDescent="0.3">
      <c r="D2481" s="12"/>
      <c r="E2481" s="12"/>
      <c r="G2481" s="12"/>
      <c r="H2481" s="12"/>
      <c r="I2481" s="12"/>
    </row>
    <row r="2482" spans="4:9" x14ac:dyDescent="0.3">
      <c r="D2482" s="12"/>
      <c r="E2482" s="12"/>
      <c r="G2482" s="12"/>
      <c r="H2482" s="12"/>
      <c r="I2482" s="12"/>
    </row>
    <row r="2483" spans="4:9" x14ac:dyDescent="0.3">
      <c r="D2483" s="12"/>
      <c r="E2483" s="12"/>
      <c r="G2483" s="12"/>
      <c r="H2483" s="12"/>
      <c r="I2483" s="12"/>
    </row>
    <row r="2484" spans="4:9" x14ac:dyDescent="0.3">
      <c r="D2484" s="12"/>
      <c r="E2484" s="12"/>
      <c r="G2484" s="12"/>
      <c r="H2484" s="12"/>
      <c r="I2484" s="12"/>
    </row>
    <row r="2485" spans="4:9" x14ac:dyDescent="0.3">
      <c r="D2485" s="12"/>
      <c r="E2485" s="12"/>
      <c r="G2485" s="12"/>
      <c r="H2485" s="12"/>
      <c r="I2485" s="12"/>
    </row>
    <row r="2486" spans="4:9" x14ac:dyDescent="0.3">
      <c r="D2486" s="12"/>
      <c r="E2486" s="12"/>
      <c r="G2486" s="12"/>
      <c r="H2486" s="12"/>
      <c r="I2486" s="12"/>
    </row>
    <row r="2487" spans="4:9" x14ac:dyDescent="0.3">
      <c r="D2487" s="12"/>
      <c r="E2487" s="12"/>
      <c r="G2487" s="12"/>
      <c r="H2487" s="12"/>
      <c r="I2487" s="12"/>
    </row>
    <row r="2488" spans="4:9" x14ac:dyDescent="0.3">
      <c r="D2488" s="12"/>
      <c r="E2488" s="12"/>
      <c r="G2488" s="12"/>
      <c r="H2488" s="12"/>
      <c r="I2488" s="12"/>
    </row>
    <row r="2489" spans="4:9" x14ac:dyDescent="0.3">
      <c r="D2489" s="12"/>
      <c r="E2489" s="12"/>
      <c r="G2489" s="12"/>
      <c r="H2489" s="12"/>
      <c r="I2489" s="12"/>
    </row>
    <row r="2490" spans="4:9" x14ac:dyDescent="0.3">
      <c r="D2490" s="12"/>
      <c r="E2490" s="12"/>
      <c r="G2490" s="12"/>
      <c r="H2490" s="12"/>
      <c r="I2490" s="12"/>
    </row>
    <row r="2491" spans="4:9" x14ac:dyDescent="0.3">
      <c r="D2491" s="12"/>
      <c r="E2491" s="12"/>
      <c r="G2491" s="12"/>
      <c r="H2491" s="12"/>
      <c r="I2491" s="12"/>
    </row>
    <row r="2492" spans="4:9" x14ac:dyDescent="0.3">
      <c r="D2492" s="12"/>
      <c r="E2492" s="12"/>
      <c r="G2492" s="12"/>
      <c r="H2492" s="12"/>
      <c r="I2492" s="12"/>
    </row>
    <row r="2493" spans="4:9" x14ac:dyDescent="0.3">
      <c r="D2493" s="12"/>
      <c r="E2493" s="12"/>
      <c r="G2493" s="12"/>
      <c r="H2493" s="12"/>
      <c r="I2493" s="12"/>
    </row>
    <row r="2494" spans="4:9" x14ac:dyDescent="0.3">
      <c r="D2494" s="12"/>
      <c r="E2494" s="12"/>
      <c r="G2494" s="12"/>
      <c r="H2494" s="12"/>
      <c r="I2494" s="12"/>
    </row>
    <row r="2495" spans="4:9" x14ac:dyDescent="0.3">
      <c r="D2495" s="12"/>
      <c r="E2495" s="12"/>
      <c r="G2495" s="12"/>
      <c r="H2495" s="12"/>
      <c r="I2495" s="12"/>
    </row>
    <row r="2496" spans="4:9" x14ac:dyDescent="0.3">
      <c r="D2496" s="12"/>
      <c r="E2496" s="12"/>
      <c r="G2496" s="12"/>
      <c r="H2496" s="12"/>
      <c r="I2496" s="12"/>
    </row>
    <row r="2497" spans="4:9" x14ac:dyDescent="0.3">
      <c r="D2497" s="12"/>
      <c r="E2497" s="12"/>
      <c r="G2497" s="12"/>
      <c r="H2497" s="12"/>
      <c r="I2497" s="12"/>
    </row>
    <row r="2498" spans="4:9" x14ac:dyDescent="0.3">
      <c r="D2498" s="12"/>
      <c r="E2498" s="12"/>
      <c r="G2498" s="12"/>
      <c r="H2498" s="12"/>
      <c r="I2498" s="12"/>
    </row>
    <row r="2499" spans="4:9" x14ac:dyDescent="0.3">
      <c r="D2499" s="12"/>
      <c r="E2499" s="12"/>
      <c r="G2499" s="12"/>
      <c r="H2499" s="12"/>
      <c r="I2499" s="12"/>
    </row>
    <row r="2500" spans="4:9" x14ac:dyDescent="0.3">
      <c r="D2500" s="12"/>
      <c r="E2500" s="12"/>
      <c r="G2500" s="12"/>
      <c r="H2500" s="12"/>
      <c r="I2500" s="12"/>
    </row>
    <row r="2501" spans="4:9" x14ac:dyDescent="0.3">
      <c r="D2501" s="12"/>
      <c r="E2501" s="12"/>
      <c r="G2501" s="12"/>
      <c r="H2501" s="12"/>
      <c r="I2501" s="12"/>
    </row>
    <row r="2502" spans="4:9" x14ac:dyDescent="0.3">
      <c r="D2502" s="12"/>
      <c r="E2502" s="12"/>
      <c r="G2502" s="12"/>
      <c r="H2502" s="12"/>
      <c r="I2502" s="12"/>
    </row>
    <row r="2503" spans="4:9" x14ac:dyDescent="0.3">
      <c r="D2503" s="12"/>
      <c r="E2503" s="12"/>
      <c r="G2503" s="12"/>
      <c r="H2503" s="12"/>
      <c r="I2503" s="12"/>
    </row>
    <row r="2504" spans="4:9" x14ac:dyDescent="0.3">
      <c r="D2504" s="12"/>
      <c r="E2504" s="12"/>
      <c r="G2504" s="12"/>
      <c r="H2504" s="12"/>
      <c r="I2504" s="12"/>
    </row>
    <row r="2505" spans="4:9" x14ac:dyDescent="0.3">
      <c r="D2505" s="12"/>
      <c r="E2505" s="12"/>
      <c r="G2505" s="12"/>
      <c r="H2505" s="12"/>
      <c r="I2505" s="12"/>
    </row>
    <row r="2506" spans="4:9" x14ac:dyDescent="0.3">
      <c r="D2506" s="12"/>
      <c r="E2506" s="12"/>
      <c r="G2506" s="12"/>
      <c r="H2506" s="12"/>
      <c r="I2506" s="12"/>
    </row>
    <row r="2507" spans="4:9" x14ac:dyDescent="0.3">
      <c r="D2507" s="12"/>
      <c r="E2507" s="12"/>
      <c r="G2507" s="12"/>
      <c r="H2507" s="12"/>
      <c r="I2507" s="12"/>
    </row>
    <row r="2508" spans="4:9" x14ac:dyDescent="0.3">
      <c r="D2508" s="12"/>
      <c r="E2508" s="12"/>
      <c r="G2508" s="12"/>
      <c r="H2508" s="12"/>
      <c r="I2508" s="12"/>
    </row>
    <row r="2509" spans="4:9" x14ac:dyDescent="0.3">
      <c r="D2509" s="12"/>
      <c r="E2509" s="12"/>
      <c r="G2509" s="12"/>
      <c r="H2509" s="12"/>
      <c r="I2509" s="12"/>
    </row>
    <row r="2510" spans="4:9" x14ac:dyDescent="0.3">
      <c r="D2510" s="12"/>
      <c r="E2510" s="12"/>
      <c r="G2510" s="12"/>
      <c r="H2510" s="12"/>
      <c r="I2510" s="12"/>
    </row>
    <row r="2511" spans="4:9" x14ac:dyDescent="0.3">
      <c r="D2511" s="12"/>
      <c r="E2511" s="12"/>
      <c r="G2511" s="12"/>
      <c r="H2511" s="12"/>
      <c r="I2511" s="12"/>
    </row>
    <row r="2512" spans="4:9" x14ac:dyDescent="0.3">
      <c r="D2512" s="12"/>
      <c r="E2512" s="12"/>
      <c r="G2512" s="12"/>
      <c r="H2512" s="12"/>
      <c r="I2512" s="12"/>
    </row>
    <row r="2513" spans="4:9" x14ac:dyDescent="0.3">
      <c r="D2513" s="12"/>
      <c r="E2513" s="12"/>
      <c r="G2513" s="12"/>
      <c r="H2513" s="12"/>
      <c r="I2513" s="12"/>
    </row>
    <row r="2514" spans="4:9" x14ac:dyDescent="0.3">
      <c r="D2514" s="12"/>
      <c r="E2514" s="12"/>
      <c r="G2514" s="12"/>
      <c r="H2514" s="12"/>
      <c r="I2514" s="12"/>
    </row>
    <row r="2515" spans="4:9" x14ac:dyDescent="0.3">
      <c r="D2515" s="12"/>
      <c r="E2515" s="12"/>
      <c r="G2515" s="12"/>
      <c r="H2515" s="12"/>
      <c r="I2515" s="12"/>
    </row>
    <row r="2516" spans="4:9" x14ac:dyDescent="0.3">
      <c r="D2516" s="12"/>
      <c r="E2516" s="12"/>
      <c r="G2516" s="12"/>
      <c r="H2516" s="12"/>
      <c r="I2516" s="12"/>
    </row>
    <row r="2517" spans="4:9" x14ac:dyDescent="0.3">
      <c r="D2517" s="12"/>
      <c r="E2517" s="12"/>
      <c r="G2517" s="12"/>
      <c r="H2517" s="12"/>
      <c r="I2517" s="12"/>
    </row>
    <row r="2518" spans="4:9" x14ac:dyDescent="0.3">
      <c r="D2518" s="12"/>
      <c r="E2518" s="12"/>
      <c r="G2518" s="12"/>
      <c r="H2518" s="12"/>
      <c r="I2518" s="12"/>
    </row>
    <row r="2519" spans="4:9" x14ac:dyDescent="0.3">
      <c r="D2519" s="12"/>
      <c r="E2519" s="12"/>
      <c r="G2519" s="12"/>
      <c r="H2519" s="12"/>
      <c r="I2519" s="12"/>
    </row>
    <row r="2520" spans="4:9" x14ac:dyDescent="0.3">
      <c r="D2520" s="12"/>
      <c r="E2520" s="12"/>
      <c r="G2520" s="12"/>
      <c r="H2520" s="12"/>
      <c r="I2520" s="12"/>
    </row>
    <row r="2521" spans="4:9" x14ac:dyDescent="0.3">
      <c r="D2521" s="12"/>
      <c r="E2521" s="12"/>
      <c r="G2521" s="12"/>
      <c r="H2521" s="12"/>
      <c r="I2521" s="12"/>
    </row>
    <row r="2522" spans="4:9" x14ac:dyDescent="0.3">
      <c r="D2522" s="12"/>
      <c r="E2522" s="12"/>
      <c r="G2522" s="12"/>
      <c r="H2522" s="12"/>
      <c r="I2522" s="12"/>
    </row>
    <row r="2523" spans="4:9" x14ac:dyDescent="0.3">
      <c r="D2523" s="12"/>
      <c r="E2523" s="12"/>
      <c r="G2523" s="12"/>
      <c r="H2523" s="12"/>
      <c r="I2523" s="12"/>
    </row>
    <row r="2524" spans="4:9" x14ac:dyDescent="0.3">
      <c r="D2524" s="12"/>
      <c r="E2524" s="12"/>
      <c r="G2524" s="12"/>
      <c r="H2524" s="12"/>
      <c r="I2524" s="12"/>
    </row>
    <row r="2525" spans="4:9" x14ac:dyDescent="0.3">
      <c r="D2525" s="12"/>
      <c r="E2525" s="12"/>
      <c r="G2525" s="12"/>
      <c r="H2525" s="12"/>
      <c r="I2525" s="12"/>
    </row>
    <row r="2526" spans="4:9" x14ac:dyDescent="0.3">
      <c r="D2526" s="12"/>
      <c r="E2526" s="12"/>
      <c r="G2526" s="12"/>
      <c r="H2526" s="12"/>
      <c r="I2526" s="12"/>
    </row>
    <row r="2527" spans="4:9" x14ac:dyDescent="0.3">
      <c r="D2527" s="12"/>
      <c r="E2527" s="12"/>
      <c r="G2527" s="12"/>
      <c r="H2527" s="12"/>
      <c r="I2527" s="12"/>
    </row>
    <row r="2528" spans="4:9" x14ac:dyDescent="0.3">
      <c r="D2528" s="12"/>
      <c r="E2528" s="12"/>
      <c r="G2528" s="12"/>
      <c r="H2528" s="12"/>
      <c r="I2528" s="12"/>
    </row>
    <row r="2529" spans="4:9" x14ac:dyDescent="0.3">
      <c r="D2529" s="12"/>
      <c r="E2529" s="12"/>
      <c r="G2529" s="12"/>
      <c r="H2529" s="12"/>
      <c r="I2529" s="12"/>
    </row>
    <row r="2530" spans="4:9" x14ac:dyDescent="0.3">
      <c r="D2530" s="12"/>
      <c r="E2530" s="12"/>
      <c r="G2530" s="12"/>
      <c r="H2530" s="12"/>
      <c r="I2530" s="12"/>
    </row>
    <row r="2531" spans="4:9" x14ac:dyDescent="0.3">
      <c r="D2531" s="12"/>
      <c r="E2531" s="12"/>
      <c r="G2531" s="12"/>
      <c r="H2531" s="12"/>
      <c r="I2531" s="12"/>
    </row>
    <row r="2532" spans="4:9" x14ac:dyDescent="0.3">
      <c r="D2532" s="12"/>
      <c r="E2532" s="12"/>
      <c r="G2532" s="12"/>
      <c r="H2532" s="12"/>
      <c r="I2532" s="12"/>
    </row>
    <row r="2533" spans="4:9" x14ac:dyDescent="0.3">
      <c r="D2533" s="12"/>
      <c r="E2533" s="12"/>
      <c r="G2533" s="12"/>
      <c r="H2533" s="12"/>
      <c r="I2533" s="12"/>
    </row>
    <row r="2534" spans="4:9" x14ac:dyDescent="0.3">
      <c r="D2534" s="12"/>
      <c r="E2534" s="12"/>
      <c r="G2534" s="12"/>
      <c r="H2534" s="12"/>
      <c r="I2534" s="12"/>
    </row>
    <row r="2535" spans="4:9" x14ac:dyDescent="0.3">
      <c r="D2535" s="12"/>
      <c r="E2535" s="12"/>
      <c r="G2535" s="12"/>
      <c r="H2535" s="12"/>
      <c r="I2535" s="12"/>
    </row>
    <row r="2536" spans="4:9" x14ac:dyDescent="0.3">
      <c r="D2536" s="12"/>
      <c r="E2536" s="12"/>
      <c r="G2536" s="12"/>
      <c r="H2536" s="12"/>
      <c r="I2536" s="12"/>
    </row>
    <row r="2537" spans="4:9" x14ac:dyDescent="0.3">
      <c r="D2537" s="12"/>
      <c r="E2537" s="12"/>
      <c r="G2537" s="12"/>
      <c r="H2537" s="12"/>
      <c r="I2537" s="12"/>
    </row>
    <row r="2538" spans="4:9" x14ac:dyDescent="0.3">
      <c r="D2538" s="12"/>
      <c r="E2538" s="12"/>
      <c r="G2538" s="12"/>
      <c r="H2538" s="12"/>
      <c r="I2538" s="12"/>
    </row>
    <row r="2539" spans="4:9" x14ac:dyDescent="0.3">
      <c r="D2539" s="12"/>
      <c r="E2539" s="12"/>
      <c r="G2539" s="12"/>
      <c r="H2539" s="12"/>
      <c r="I2539" s="12"/>
    </row>
    <row r="2540" spans="4:9" x14ac:dyDescent="0.3">
      <c r="D2540" s="12"/>
      <c r="E2540" s="12"/>
      <c r="G2540" s="12"/>
      <c r="H2540" s="12"/>
      <c r="I2540" s="12"/>
    </row>
    <row r="2541" spans="4:9" x14ac:dyDescent="0.3">
      <c r="D2541" s="12"/>
      <c r="E2541" s="12"/>
      <c r="G2541" s="12"/>
      <c r="H2541" s="12"/>
      <c r="I2541" s="12"/>
    </row>
    <row r="2542" spans="4:9" x14ac:dyDescent="0.3">
      <c r="D2542" s="12"/>
      <c r="E2542" s="12"/>
      <c r="G2542" s="12"/>
      <c r="H2542" s="12"/>
      <c r="I2542" s="12"/>
    </row>
    <row r="2543" spans="4:9" x14ac:dyDescent="0.3">
      <c r="D2543" s="12"/>
      <c r="E2543" s="12"/>
      <c r="G2543" s="12"/>
      <c r="H2543" s="12"/>
      <c r="I2543" s="12"/>
    </row>
    <row r="2544" spans="4:9" x14ac:dyDescent="0.3">
      <c r="D2544" s="12"/>
      <c r="E2544" s="12"/>
      <c r="G2544" s="12"/>
      <c r="H2544" s="12"/>
      <c r="I2544" s="12"/>
    </row>
    <row r="2545" spans="4:9" x14ac:dyDescent="0.3">
      <c r="D2545" s="12"/>
      <c r="E2545" s="12"/>
      <c r="G2545" s="12"/>
      <c r="H2545" s="12"/>
      <c r="I2545" s="12"/>
    </row>
    <row r="2546" spans="4:9" x14ac:dyDescent="0.3">
      <c r="D2546" s="12"/>
      <c r="E2546" s="12"/>
      <c r="G2546" s="12"/>
      <c r="H2546" s="12"/>
      <c r="I2546" s="12"/>
    </row>
    <row r="2547" spans="4:9" x14ac:dyDescent="0.3">
      <c r="D2547" s="12"/>
      <c r="E2547" s="12"/>
      <c r="G2547" s="12"/>
      <c r="H2547" s="12"/>
      <c r="I2547" s="12"/>
    </row>
    <row r="2548" spans="4:9" x14ac:dyDescent="0.3">
      <c r="D2548" s="12"/>
      <c r="E2548" s="12"/>
      <c r="G2548" s="12"/>
      <c r="H2548" s="12"/>
      <c r="I2548" s="12"/>
    </row>
    <row r="2549" spans="4:9" x14ac:dyDescent="0.3">
      <c r="D2549" s="12"/>
      <c r="E2549" s="12"/>
      <c r="G2549" s="12"/>
      <c r="H2549" s="12"/>
      <c r="I2549" s="12"/>
    </row>
    <row r="2550" spans="4:9" x14ac:dyDescent="0.3">
      <c r="D2550" s="12"/>
      <c r="E2550" s="12"/>
      <c r="G2550" s="12"/>
      <c r="H2550" s="12"/>
      <c r="I2550" s="12"/>
    </row>
    <row r="2551" spans="4:9" x14ac:dyDescent="0.3">
      <c r="D2551" s="12"/>
      <c r="E2551" s="12"/>
      <c r="G2551" s="12"/>
      <c r="H2551" s="12"/>
      <c r="I2551" s="12"/>
    </row>
    <row r="2552" spans="4:9" x14ac:dyDescent="0.3">
      <c r="D2552" s="12"/>
      <c r="E2552" s="12"/>
      <c r="G2552" s="12"/>
      <c r="H2552" s="12"/>
      <c r="I2552" s="12"/>
    </row>
    <row r="2553" spans="4:9" x14ac:dyDescent="0.3">
      <c r="D2553" s="12"/>
      <c r="E2553" s="12"/>
      <c r="G2553" s="12"/>
      <c r="H2553" s="12"/>
      <c r="I2553" s="12"/>
    </row>
    <row r="2554" spans="4:9" x14ac:dyDescent="0.3">
      <c r="D2554" s="12"/>
      <c r="E2554" s="12"/>
      <c r="G2554" s="12"/>
      <c r="H2554" s="12"/>
      <c r="I2554" s="12"/>
    </row>
    <row r="2555" spans="4:9" x14ac:dyDescent="0.3">
      <c r="D2555" s="12"/>
      <c r="E2555" s="12"/>
      <c r="G2555" s="12"/>
      <c r="H2555" s="12"/>
      <c r="I2555" s="12"/>
    </row>
    <row r="2556" spans="4:9" x14ac:dyDescent="0.3">
      <c r="D2556" s="12"/>
      <c r="E2556" s="12"/>
      <c r="G2556" s="12"/>
      <c r="H2556" s="12"/>
      <c r="I2556" s="12"/>
    </row>
    <row r="2557" spans="4:9" x14ac:dyDescent="0.3">
      <c r="D2557" s="12"/>
      <c r="E2557" s="12"/>
      <c r="G2557" s="12"/>
      <c r="H2557" s="12"/>
      <c r="I2557" s="12"/>
    </row>
    <row r="2558" spans="4:9" x14ac:dyDescent="0.3">
      <c r="D2558" s="12"/>
      <c r="E2558" s="12"/>
      <c r="G2558" s="12"/>
      <c r="H2558" s="12"/>
      <c r="I2558" s="12"/>
    </row>
    <row r="2559" spans="4:9" x14ac:dyDescent="0.3">
      <c r="D2559" s="12"/>
      <c r="E2559" s="12"/>
      <c r="G2559" s="12"/>
      <c r="H2559" s="12"/>
      <c r="I2559" s="12"/>
    </row>
    <row r="2560" spans="4:9" x14ac:dyDescent="0.3">
      <c r="D2560" s="12"/>
      <c r="E2560" s="12"/>
      <c r="G2560" s="12"/>
      <c r="H2560" s="12"/>
      <c r="I2560" s="12"/>
    </row>
    <row r="2561" spans="4:9" x14ac:dyDescent="0.3">
      <c r="D2561" s="12"/>
      <c r="E2561" s="12"/>
      <c r="G2561" s="12"/>
      <c r="H2561" s="12"/>
      <c r="I2561" s="12"/>
    </row>
    <row r="2562" spans="4:9" x14ac:dyDescent="0.3">
      <c r="D2562" s="12"/>
      <c r="E2562" s="12"/>
      <c r="G2562" s="12"/>
      <c r="H2562" s="12"/>
      <c r="I2562" s="12"/>
    </row>
    <row r="2563" spans="4:9" x14ac:dyDescent="0.3">
      <c r="D2563" s="12"/>
      <c r="E2563" s="12"/>
      <c r="G2563" s="12"/>
      <c r="H2563" s="12"/>
      <c r="I2563" s="12"/>
    </row>
    <row r="2564" spans="4:9" x14ac:dyDescent="0.3">
      <c r="D2564" s="12"/>
      <c r="E2564" s="12"/>
      <c r="G2564" s="12"/>
      <c r="H2564" s="12"/>
      <c r="I2564" s="12"/>
    </row>
    <row r="2565" spans="4:9" x14ac:dyDescent="0.3">
      <c r="D2565" s="12"/>
      <c r="E2565" s="12"/>
      <c r="G2565" s="12"/>
      <c r="H2565" s="12"/>
      <c r="I2565" s="12"/>
    </row>
    <row r="2566" spans="4:9" x14ac:dyDescent="0.3">
      <c r="D2566" s="12"/>
      <c r="E2566" s="12"/>
      <c r="G2566" s="12"/>
      <c r="H2566" s="12"/>
      <c r="I2566" s="12"/>
    </row>
    <row r="2567" spans="4:9" x14ac:dyDescent="0.3">
      <c r="D2567" s="12"/>
      <c r="E2567" s="12"/>
      <c r="G2567" s="12"/>
      <c r="H2567" s="12"/>
      <c r="I2567" s="12"/>
    </row>
    <row r="2568" spans="4:9" x14ac:dyDescent="0.3">
      <c r="D2568" s="12"/>
      <c r="E2568" s="12"/>
      <c r="G2568" s="12"/>
      <c r="H2568" s="12"/>
      <c r="I2568" s="12"/>
    </row>
    <row r="2569" spans="4:9" x14ac:dyDescent="0.3">
      <c r="D2569" s="12"/>
      <c r="E2569" s="12"/>
      <c r="G2569" s="12"/>
      <c r="H2569" s="12"/>
      <c r="I2569" s="12"/>
    </row>
    <row r="2570" spans="4:9" x14ac:dyDescent="0.3">
      <c r="D2570" s="12"/>
      <c r="E2570" s="12"/>
      <c r="G2570" s="12"/>
      <c r="H2570" s="12"/>
      <c r="I2570" s="12"/>
    </row>
    <row r="2571" spans="4:9" x14ac:dyDescent="0.3">
      <c r="D2571" s="12"/>
      <c r="E2571" s="12"/>
      <c r="G2571" s="12"/>
      <c r="H2571" s="12"/>
      <c r="I2571" s="12"/>
    </row>
    <row r="2572" spans="4:9" x14ac:dyDescent="0.3">
      <c r="D2572" s="12"/>
      <c r="E2572" s="12"/>
      <c r="G2572" s="12"/>
      <c r="H2572" s="12"/>
      <c r="I2572" s="12"/>
    </row>
    <row r="2573" spans="4:9" x14ac:dyDescent="0.3">
      <c r="D2573" s="12"/>
      <c r="E2573" s="12"/>
      <c r="G2573" s="12"/>
      <c r="H2573" s="12"/>
      <c r="I2573" s="12"/>
    </row>
  </sheetData>
  <sortState xmlns:xlrd2="http://schemas.microsoft.com/office/spreadsheetml/2017/richdata2" ref="A2:J2573">
    <sortCondition ref="D2:D2573"/>
  </sortState>
  <mergeCells count="1">
    <mergeCell ref="L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3"/>
  <sheetViews>
    <sheetView topLeftCell="B1" workbookViewId="0">
      <selection activeCell="F29" sqref="F29"/>
    </sheetView>
  </sheetViews>
  <sheetFormatPr defaultRowHeight="14.4" x14ac:dyDescent="0.3"/>
  <cols>
    <col min="1" max="1" width="8.77734375" bestFit="1" customWidth="1"/>
    <col min="2" max="2" width="6" bestFit="1" customWidth="1"/>
    <col min="3" max="3" width="9.88671875" bestFit="1" customWidth="1"/>
    <col min="4" max="5" width="15.44140625" bestFit="1" customWidth="1"/>
    <col min="6" max="6" width="10.33203125" bestFit="1" customWidth="1"/>
    <col min="7" max="7" width="13.77734375" bestFit="1" customWidth="1"/>
    <col min="8" max="8" width="14.6640625" bestFit="1" customWidth="1"/>
    <col min="9" max="9" width="21.77734375" bestFit="1" customWidth="1"/>
    <col min="10" max="10" width="11.6640625" bestFit="1" customWidth="1"/>
    <col min="13" max="13" width="10.33203125" bestFit="1" customWidth="1"/>
    <col min="15" max="15" width="11.21875" bestFit="1" customWidth="1"/>
    <col min="16" max="16" width="12.5546875" bestFit="1" customWidth="1"/>
  </cols>
  <sheetData>
    <row r="1" spans="1:16" x14ac:dyDescent="0.3">
      <c r="A1" s="3" t="s">
        <v>282</v>
      </c>
      <c r="B1" s="3" t="s">
        <v>283</v>
      </c>
      <c r="C1" s="3" t="s">
        <v>284</v>
      </c>
      <c r="D1" s="3" t="s">
        <v>287</v>
      </c>
      <c r="E1" s="3" t="s">
        <v>288</v>
      </c>
      <c r="F1" s="9" t="s">
        <v>307</v>
      </c>
      <c r="G1" s="8" t="s">
        <v>289</v>
      </c>
      <c r="H1" s="8" t="s">
        <v>290</v>
      </c>
      <c r="I1" s="10" t="s">
        <v>291</v>
      </c>
      <c r="J1" s="3" t="s">
        <v>285</v>
      </c>
      <c r="L1" s="20" t="s">
        <v>68</v>
      </c>
      <c r="M1" s="21"/>
      <c r="N1" s="21"/>
      <c r="O1" s="21"/>
      <c r="P1" s="22"/>
    </row>
    <row r="2" spans="1:16" x14ac:dyDescent="0.3">
      <c r="A2" t="s">
        <v>4</v>
      </c>
      <c r="B2" t="s">
        <v>1</v>
      </c>
      <c r="C2" t="s">
        <v>29</v>
      </c>
      <c r="D2" s="1">
        <v>43355.381944444445</v>
      </c>
      <c r="E2" s="1">
        <v>43355.407638888886</v>
      </c>
      <c r="F2" s="15">
        <f>DATE(YEAR(D2),MONTH(D2),DAY(D2))</f>
        <v>43355</v>
      </c>
      <c r="G2" s="13">
        <f>MAX(TIME(HOUR(D2),MINUTE(D2),0),day_start)</f>
        <v>0.38194444444444442</v>
      </c>
      <c r="H2" s="13">
        <f>MIN(TIME(HOUR(E2),MINUTE(E2),0),day_end)</f>
        <v>0.40763888888888888</v>
      </c>
      <c r="I2" s="14">
        <f>MAX(0,INT((H2-G2)*1440))</f>
        <v>37</v>
      </c>
      <c r="J2" t="s">
        <v>68</v>
      </c>
      <c r="L2" s="17" t="s">
        <v>301</v>
      </c>
      <c r="M2" s="17" t="s">
        <v>308</v>
      </c>
      <c r="N2" s="17" t="s">
        <v>302</v>
      </c>
      <c r="O2" s="17" t="s">
        <v>303</v>
      </c>
      <c r="P2" s="17" t="s">
        <v>304</v>
      </c>
    </row>
    <row r="3" spans="1:16" x14ac:dyDescent="0.3">
      <c r="A3" t="s">
        <v>11</v>
      </c>
      <c r="B3" t="s">
        <v>1</v>
      </c>
      <c r="C3" t="s">
        <v>30</v>
      </c>
      <c r="D3" s="1">
        <v>43355.40902777778</v>
      </c>
      <c r="E3" s="1">
        <v>43355.467361111114</v>
      </c>
      <c r="F3" s="15">
        <f t="shared" ref="F3:F66" si="0">DATE(YEAR(D3),MONTH(D3),DAY(D3))</f>
        <v>43355</v>
      </c>
      <c r="G3" s="13">
        <f>MAX(TIME(HOUR(D3),MINUTE(D3),0),day_start)</f>
        <v>0.40902777777777777</v>
      </c>
      <c r="H3" s="13">
        <f>MIN(TIME(HOUR(E3),MINUTE(E3),0),day_end)</f>
        <v>0.46736111111111112</v>
      </c>
      <c r="I3" s="14">
        <f t="shared" ref="I3:I66" si="1">MAX(0,INT((H3-G3)*1440))</f>
        <v>84</v>
      </c>
      <c r="J3" t="s">
        <v>68</v>
      </c>
      <c r="L3" s="16">
        <v>1</v>
      </c>
      <c r="M3" s="18">
        <v>43355</v>
      </c>
      <c r="N3" s="16">
        <f>SUMIF($F$2:$F$430,M3,$I$2:$I$430)</f>
        <v>1147</v>
      </c>
      <c r="O3" s="19">
        <f>N3/Summary!$C$7</f>
        <v>9.9565972222222215E-2</v>
      </c>
      <c r="P3" s="16"/>
    </row>
    <row r="4" spans="1:16" x14ac:dyDescent="0.3">
      <c r="A4" t="s">
        <v>4</v>
      </c>
      <c r="B4" t="s">
        <v>1</v>
      </c>
      <c r="C4" t="s">
        <v>5</v>
      </c>
      <c r="D4" s="1">
        <v>43355.425694444442</v>
      </c>
      <c r="E4" s="1">
        <v>43355.468055555553</v>
      </c>
      <c r="F4" s="15">
        <f t="shared" si="0"/>
        <v>43355</v>
      </c>
      <c r="G4" s="13">
        <f>MAX(TIME(HOUR(D4),MINUTE(D4),0),day_start)</f>
        <v>0.42569444444444443</v>
      </c>
      <c r="H4" s="13">
        <f>MIN(TIME(HOUR(E4),MINUTE(E4),0),day_end)</f>
        <v>0.4680555555555555</v>
      </c>
      <c r="I4" s="14">
        <f t="shared" si="1"/>
        <v>60</v>
      </c>
      <c r="J4" t="s">
        <v>68</v>
      </c>
      <c r="L4" s="16">
        <v>2</v>
      </c>
      <c r="M4" s="18">
        <v>43362</v>
      </c>
      <c r="N4" s="16">
        <f t="shared" ref="N4:N15" si="2">SUMIF($F$2:$F$430,M4,$I$2:$I$430)</f>
        <v>2201</v>
      </c>
      <c r="O4" s="19">
        <f>N4/Summary!$C$7</f>
        <v>0.19105902777777778</v>
      </c>
      <c r="P4" s="16"/>
    </row>
    <row r="5" spans="1:16" x14ac:dyDescent="0.3">
      <c r="A5" t="s">
        <v>19</v>
      </c>
      <c r="B5" t="s">
        <v>1</v>
      </c>
      <c r="C5" t="s">
        <v>22</v>
      </c>
      <c r="D5" s="1">
        <v>43355.442361111112</v>
      </c>
      <c r="E5" s="1">
        <v>43355.48541666667</v>
      </c>
      <c r="F5" s="15">
        <f t="shared" si="0"/>
        <v>43355</v>
      </c>
      <c r="G5" s="13">
        <f>MAX(TIME(HOUR(D5),MINUTE(D5),0),day_start)</f>
        <v>0.44236111111111115</v>
      </c>
      <c r="H5" s="13">
        <f>MIN(TIME(HOUR(E5),MINUTE(E5),0),day_end)</f>
        <v>0.48541666666666666</v>
      </c>
      <c r="I5" s="14">
        <f t="shared" si="1"/>
        <v>61</v>
      </c>
      <c r="J5" t="s">
        <v>68</v>
      </c>
      <c r="L5" s="16">
        <v>3</v>
      </c>
      <c r="M5" s="18">
        <v>43369</v>
      </c>
      <c r="N5" s="16">
        <f t="shared" si="2"/>
        <v>1706</v>
      </c>
      <c r="O5" s="19">
        <f>N5/Summary!$C$7</f>
        <v>0.14809027777777778</v>
      </c>
      <c r="P5" s="16"/>
    </row>
    <row r="6" spans="1:16" x14ac:dyDescent="0.3">
      <c r="A6" t="s">
        <v>42</v>
      </c>
      <c r="B6" t="s">
        <v>1</v>
      </c>
      <c r="C6" t="s">
        <v>69</v>
      </c>
      <c r="D6" s="1">
        <v>43355.45</v>
      </c>
      <c r="E6" s="1">
        <v>43355.474999999999</v>
      </c>
      <c r="F6" s="15">
        <f t="shared" si="0"/>
        <v>43355</v>
      </c>
      <c r="G6" s="13">
        <f>MAX(TIME(HOUR(D6),MINUTE(D6),0),day_start)</f>
        <v>0.45</v>
      </c>
      <c r="H6" s="13">
        <f>MIN(TIME(HOUR(E6),MINUTE(E6),0),day_end)</f>
        <v>0.47500000000000003</v>
      </c>
      <c r="I6" s="14">
        <f t="shared" si="1"/>
        <v>36</v>
      </c>
      <c r="J6" t="s">
        <v>68</v>
      </c>
      <c r="L6" s="16">
        <v>4</v>
      </c>
      <c r="M6" s="18">
        <v>43376</v>
      </c>
      <c r="N6" s="16">
        <f t="shared" si="2"/>
        <v>2273</v>
      </c>
      <c r="O6" s="19">
        <f>N6/Summary!$C$7</f>
        <v>0.19730902777777778</v>
      </c>
      <c r="P6" s="16"/>
    </row>
    <row r="7" spans="1:16" x14ac:dyDescent="0.3">
      <c r="A7" t="s">
        <v>7</v>
      </c>
      <c r="B7" t="s">
        <v>1</v>
      </c>
      <c r="C7" t="s">
        <v>70</v>
      </c>
      <c r="D7" s="1">
        <v>43355.453472222223</v>
      </c>
      <c r="E7" s="1">
        <v>43355.474999999999</v>
      </c>
      <c r="F7" s="15">
        <f t="shared" si="0"/>
        <v>43355</v>
      </c>
      <c r="G7" s="13">
        <f>MAX(TIME(HOUR(D7),MINUTE(D7),0),day_start)</f>
        <v>0.45347222222222222</v>
      </c>
      <c r="H7" s="13">
        <f>MIN(TIME(HOUR(E7),MINUTE(E7),0),day_end)</f>
        <v>0.47500000000000003</v>
      </c>
      <c r="I7" s="14">
        <f t="shared" si="1"/>
        <v>31</v>
      </c>
      <c r="J7" t="s">
        <v>68</v>
      </c>
      <c r="L7" s="16">
        <v>5</v>
      </c>
      <c r="M7" s="18">
        <v>43383</v>
      </c>
      <c r="N7" s="16">
        <f t="shared" si="2"/>
        <v>173</v>
      </c>
      <c r="O7" s="19">
        <f>N7/Summary!$C$7</f>
        <v>1.5017361111111112E-2</v>
      </c>
      <c r="P7" s="16" t="s">
        <v>306</v>
      </c>
    </row>
    <row r="8" spans="1:16" x14ac:dyDescent="0.3">
      <c r="A8" t="s">
        <v>54</v>
      </c>
      <c r="B8" t="s">
        <v>1</v>
      </c>
      <c r="C8" t="s">
        <v>8</v>
      </c>
      <c r="D8" s="1">
        <v>43355.466666666667</v>
      </c>
      <c r="E8" s="1">
        <v>43355.6</v>
      </c>
      <c r="F8" s="15">
        <f t="shared" si="0"/>
        <v>43355</v>
      </c>
      <c r="G8" s="13">
        <f>MAX(TIME(HOUR(D8),MINUTE(D8),0),day_start)</f>
        <v>0.46666666666666662</v>
      </c>
      <c r="H8" s="13">
        <f>MIN(TIME(HOUR(E8),MINUTE(E8),0),day_end)</f>
        <v>0.6</v>
      </c>
      <c r="I8" s="14">
        <f t="shared" si="1"/>
        <v>192</v>
      </c>
      <c r="J8" t="s">
        <v>68</v>
      </c>
      <c r="L8" s="16">
        <v>6</v>
      </c>
      <c r="M8" s="18">
        <v>43390</v>
      </c>
      <c r="N8" s="16">
        <f t="shared" si="2"/>
        <v>1282</v>
      </c>
      <c r="O8" s="19">
        <f>N8/Summary!$C$7</f>
        <v>0.11128472222222222</v>
      </c>
      <c r="P8" s="16"/>
    </row>
    <row r="9" spans="1:16" x14ac:dyDescent="0.3">
      <c r="A9" t="s">
        <v>48</v>
      </c>
      <c r="B9" t="s">
        <v>1</v>
      </c>
      <c r="C9" t="s">
        <v>52</v>
      </c>
      <c r="D9" s="1">
        <v>43355.477083333331</v>
      </c>
      <c r="E9" s="1">
        <v>43355.561111111114</v>
      </c>
      <c r="F9" s="15">
        <f t="shared" si="0"/>
        <v>43355</v>
      </c>
      <c r="G9" s="13">
        <f>MAX(TIME(HOUR(D9),MINUTE(D9),0),day_start)</f>
        <v>0.4770833333333333</v>
      </c>
      <c r="H9" s="13">
        <f>MIN(TIME(HOUR(E9),MINUTE(E9),0),day_end)</f>
        <v>0.56111111111111112</v>
      </c>
      <c r="I9" s="14">
        <f t="shared" si="1"/>
        <v>121</v>
      </c>
      <c r="J9" t="s">
        <v>68</v>
      </c>
      <c r="L9" s="16">
        <v>7</v>
      </c>
      <c r="M9" s="18">
        <v>43397</v>
      </c>
      <c r="N9" s="16">
        <f t="shared" si="2"/>
        <v>2389</v>
      </c>
      <c r="O9" s="19">
        <f>N9/Summary!$C$7</f>
        <v>0.20737847222222222</v>
      </c>
      <c r="P9" s="16"/>
    </row>
    <row r="10" spans="1:16" x14ac:dyDescent="0.3">
      <c r="A10" t="s">
        <v>26</v>
      </c>
      <c r="B10" t="s">
        <v>1</v>
      </c>
      <c r="C10" t="s">
        <v>31</v>
      </c>
      <c r="D10" s="1">
        <v>43355.538194444445</v>
      </c>
      <c r="E10" s="1">
        <v>43355.582638888889</v>
      </c>
      <c r="F10" s="15">
        <f t="shared" si="0"/>
        <v>43355</v>
      </c>
      <c r="G10" s="13">
        <f>MAX(TIME(HOUR(D10),MINUTE(D10),0),day_start)</f>
        <v>0.53819444444444442</v>
      </c>
      <c r="H10" s="13">
        <f>MIN(TIME(HOUR(E10),MINUTE(E10),0),day_end)</f>
        <v>0.58263888888888882</v>
      </c>
      <c r="I10" s="14">
        <f t="shared" si="1"/>
        <v>63</v>
      </c>
      <c r="J10" t="s">
        <v>68</v>
      </c>
      <c r="L10" s="16">
        <v>8</v>
      </c>
      <c r="M10" s="18">
        <v>43404</v>
      </c>
      <c r="N10" s="16">
        <f t="shared" si="2"/>
        <v>0</v>
      </c>
      <c r="O10" s="19">
        <f>N10/Summary!$C$7</f>
        <v>0</v>
      </c>
      <c r="P10" s="16"/>
    </row>
    <row r="11" spans="1:16" x14ac:dyDescent="0.3">
      <c r="A11" t="s">
        <v>56</v>
      </c>
      <c r="B11" t="s">
        <v>1</v>
      </c>
      <c r="C11" t="s">
        <v>55</v>
      </c>
      <c r="D11" s="1">
        <v>43355.561805555553</v>
      </c>
      <c r="E11" s="1">
        <v>43355.577777777777</v>
      </c>
      <c r="F11" s="15">
        <f t="shared" si="0"/>
        <v>43355</v>
      </c>
      <c r="G11" s="13">
        <f>MAX(TIME(HOUR(D11),MINUTE(D11),0),day_start)</f>
        <v>0.56180555555555556</v>
      </c>
      <c r="H11" s="13">
        <f>MIN(TIME(HOUR(E11),MINUTE(E11),0),day_end)</f>
        <v>0.57777777777777783</v>
      </c>
      <c r="I11" s="14">
        <f t="shared" si="1"/>
        <v>23</v>
      </c>
      <c r="J11" t="s">
        <v>68</v>
      </c>
      <c r="L11" s="16">
        <v>9</v>
      </c>
      <c r="M11" s="18">
        <v>43411</v>
      </c>
      <c r="N11" s="16">
        <f t="shared" si="2"/>
        <v>2811</v>
      </c>
      <c r="O11" s="19">
        <f>N11/Summary!$C$7</f>
        <v>0.24401041666666667</v>
      </c>
      <c r="P11" s="16"/>
    </row>
    <row r="12" spans="1:16" x14ac:dyDescent="0.3">
      <c r="A12" t="s">
        <v>66</v>
      </c>
      <c r="B12" t="s">
        <v>1</v>
      </c>
      <c r="C12" t="s">
        <v>16</v>
      </c>
      <c r="D12" s="1">
        <v>43355.561805555553</v>
      </c>
      <c r="E12" s="1">
        <v>43355.597222222219</v>
      </c>
      <c r="F12" s="15">
        <f t="shared" si="0"/>
        <v>43355</v>
      </c>
      <c r="G12" s="13">
        <f>MAX(TIME(HOUR(D12),MINUTE(D12),0),day_start)</f>
        <v>0.56180555555555556</v>
      </c>
      <c r="H12" s="13">
        <f>MIN(TIME(HOUR(E12),MINUTE(E12),0),day_end)</f>
        <v>0.59722222222222221</v>
      </c>
      <c r="I12" s="14">
        <f t="shared" si="1"/>
        <v>51</v>
      </c>
      <c r="J12" t="s">
        <v>68</v>
      </c>
      <c r="L12" s="16">
        <v>10</v>
      </c>
      <c r="M12" s="18">
        <v>43418</v>
      </c>
      <c r="N12" s="16">
        <f t="shared" si="2"/>
        <v>2950</v>
      </c>
      <c r="O12" s="19">
        <f>N12/Summary!$C$7</f>
        <v>0.2560763888888889</v>
      </c>
      <c r="P12" s="16"/>
    </row>
    <row r="13" spans="1:16" x14ac:dyDescent="0.3">
      <c r="A13" t="s">
        <v>19</v>
      </c>
      <c r="B13" t="s">
        <v>1</v>
      </c>
      <c r="C13" t="s">
        <v>71</v>
      </c>
      <c r="D13" s="1">
        <v>43355.563194444447</v>
      </c>
      <c r="E13" s="1">
        <v>43355.57916666667</v>
      </c>
      <c r="F13" s="15">
        <f t="shared" si="0"/>
        <v>43355</v>
      </c>
      <c r="G13" s="13">
        <f>MAX(TIME(HOUR(D13),MINUTE(D13),0),day_start)</f>
        <v>0.56319444444444444</v>
      </c>
      <c r="H13" s="13">
        <f>MIN(TIME(HOUR(E13),MINUTE(E13),0),day_end)</f>
        <v>0.57916666666666672</v>
      </c>
      <c r="I13" s="14">
        <f t="shared" si="1"/>
        <v>23</v>
      </c>
      <c r="J13" t="s">
        <v>68</v>
      </c>
      <c r="L13" s="16">
        <v>11</v>
      </c>
      <c r="M13" s="18">
        <v>43425</v>
      </c>
      <c r="N13" s="16">
        <f t="shared" si="2"/>
        <v>2242</v>
      </c>
      <c r="O13" s="19">
        <f>N13/Summary!$C$7</f>
        <v>0.19461805555555556</v>
      </c>
      <c r="P13" s="16"/>
    </row>
    <row r="14" spans="1:16" x14ac:dyDescent="0.3">
      <c r="A14" t="s">
        <v>17</v>
      </c>
      <c r="B14" t="s">
        <v>1</v>
      </c>
      <c r="C14" t="s">
        <v>47</v>
      </c>
      <c r="D14" s="1">
        <v>43355.569444444445</v>
      </c>
      <c r="E14" s="1">
        <v>43355.710416666669</v>
      </c>
      <c r="F14" s="15">
        <f t="shared" si="0"/>
        <v>43355</v>
      </c>
      <c r="G14" s="13">
        <f>MAX(TIME(HOUR(D14),MINUTE(D14),0),day_start)</f>
        <v>0.56944444444444442</v>
      </c>
      <c r="H14" s="13">
        <f>MIN(TIME(HOUR(E14),MINUTE(E14),0),day_end)</f>
        <v>0.70833333333333337</v>
      </c>
      <c r="I14" s="14">
        <f t="shared" si="1"/>
        <v>200</v>
      </c>
      <c r="J14" t="s">
        <v>68</v>
      </c>
      <c r="L14" s="16">
        <v>12</v>
      </c>
      <c r="M14" s="18">
        <v>43432</v>
      </c>
      <c r="N14" s="16">
        <f t="shared" si="2"/>
        <v>2361</v>
      </c>
      <c r="O14" s="19">
        <f>N14/Summary!$C$7</f>
        <v>0.20494791666666667</v>
      </c>
      <c r="P14" s="16"/>
    </row>
    <row r="15" spans="1:16" x14ac:dyDescent="0.3">
      <c r="A15" t="s">
        <v>56</v>
      </c>
      <c r="B15" t="s">
        <v>1</v>
      </c>
      <c r="C15" t="s">
        <v>72</v>
      </c>
      <c r="D15" s="1">
        <v>43355.580555555556</v>
      </c>
      <c r="E15" s="1">
        <v>43355.59652777778</v>
      </c>
      <c r="F15" s="15">
        <f t="shared" si="0"/>
        <v>43355</v>
      </c>
      <c r="G15" s="13">
        <f>MAX(TIME(HOUR(D15),MINUTE(D15),0),day_start)</f>
        <v>0.5805555555555556</v>
      </c>
      <c r="H15" s="13">
        <f>MIN(TIME(HOUR(E15),MINUTE(E15),0),day_end)</f>
        <v>0.59652777777777777</v>
      </c>
      <c r="I15" s="14">
        <f t="shared" si="1"/>
        <v>22</v>
      </c>
      <c r="J15" t="s">
        <v>68</v>
      </c>
      <c r="L15" s="16">
        <v>13</v>
      </c>
      <c r="M15" s="18">
        <v>43439</v>
      </c>
      <c r="N15" s="16">
        <f t="shared" si="2"/>
        <v>1532</v>
      </c>
      <c r="O15" s="19">
        <f>N15/Summary!$C$7</f>
        <v>0.13298611111111111</v>
      </c>
      <c r="P15" s="16"/>
    </row>
    <row r="16" spans="1:16" x14ac:dyDescent="0.3">
      <c r="A16" t="s">
        <v>15</v>
      </c>
      <c r="B16" t="s">
        <v>1</v>
      </c>
      <c r="C16" t="s">
        <v>73</v>
      </c>
      <c r="D16" s="1">
        <v>43355.597916666666</v>
      </c>
      <c r="E16" s="1">
        <v>43355.621527777781</v>
      </c>
      <c r="F16" s="15">
        <f t="shared" si="0"/>
        <v>43355</v>
      </c>
      <c r="G16" s="13">
        <f>MAX(TIME(HOUR(D16),MINUTE(D16),0),day_start)</f>
        <v>0.59791666666666665</v>
      </c>
      <c r="H16" s="13">
        <f>MIN(TIME(HOUR(E16),MINUTE(E16),0),day_end)</f>
        <v>0.62152777777777779</v>
      </c>
      <c r="I16" s="14">
        <f t="shared" si="1"/>
        <v>34</v>
      </c>
      <c r="J16" t="s">
        <v>68</v>
      </c>
    </row>
    <row r="17" spans="1:10" x14ac:dyDescent="0.3">
      <c r="A17" t="s">
        <v>48</v>
      </c>
      <c r="B17" t="s">
        <v>1</v>
      </c>
      <c r="C17" t="s">
        <v>70</v>
      </c>
      <c r="D17" s="1">
        <v>43355.601388888892</v>
      </c>
      <c r="E17" s="1">
        <v>43355.649305555555</v>
      </c>
      <c r="F17" s="15">
        <f t="shared" si="0"/>
        <v>43355</v>
      </c>
      <c r="G17" s="13">
        <f>MAX(TIME(HOUR(D17),MINUTE(D17),0),day_start)</f>
        <v>0.60138888888888886</v>
      </c>
      <c r="H17" s="13">
        <f>MIN(TIME(HOUR(E17),MINUTE(E17),0),day_end)</f>
        <v>0.64930555555555558</v>
      </c>
      <c r="I17" s="14">
        <f t="shared" si="1"/>
        <v>69</v>
      </c>
      <c r="J17" t="s">
        <v>68</v>
      </c>
    </row>
    <row r="18" spans="1:10" x14ac:dyDescent="0.3">
      <c r="A18" t="s">
        <v>7</v>
      </c>
      <c r="B18" t="s">
        <v>1</v>
      </c>
      <c r="C18" t="s">
        <v>72</v>
      </c>
      <c r="D18" s="1">
        <v>43355.644444444442</v>
      </c>
      <c r="E18" s="1">
        <v>43355.655555555553</v>
      </c>
      <c r="F18" s="15">
        <f t="shared" si="0"/>
        <v>43355</v>
      </c>
      <c r="G18" s="13">
        <f>MAX(TIME(HOUR(D18),MINUTE(D18),0),day_start)</f>
        <v>0.64444444444444449</v>
      </c>
      <c r="H18" s="13">
        <f>MIN(TIME(HOUR(E18),MINUTE(E18),0),day_end)</f>
        <v>0.65555555555555556</v>
      </c>
      <c r="I18" s="14">
        <f t="shared" si="1"/>
        <v>15</v>
      </c>
      <c r="J18" t="s">
        <v>68</v>
      </c>
    </row>
    <row r="19" spans="1:10" x14ac:dyDescent="0.3">
      <c r="A19" t="s">
        <v>21</v>
      </c>
      <c r="B19" t="s">
        <v>1</v>
      </c>
      <c r="C19" t="s">
        <v>74</v>
      </c>
      <c r="D19" s="1">
        <v>43355.690972222219</v>
      </c>
      <c r="E19" s="1">
        <v>43355.709027777775</v>
      </c>
      <c r="F19" s="15">
        <f t="shared" si="0"/>
        <v>43355</v>
      </c>
      <c r="G19" s="13">
        <f>MAX(TIME(HOUR(D19),MINUTE(D19),0),day_start)</f>
        <v>0.69097222222222221</v>
      </c>
      <c r="H19" s="13">
        <f>MIN(TIME(HOUR(E19),MINUTE(E19),0),day_end)</f>
        <v>0.70833333333333337</v>
      </c>
      <c r="I19" s="14">
        <f t="shared" si="1"/>
        <v>25</v>
      </c>
      <c r="J19" t="s">
        <v>68</v>
      </c>
    </row>
    <row r="20" spans="1:10" x14ac:dyDescent="0.3">
      <c r="A20" t="s">
        <v>94</v>
      </c>
      <c r="B20" t="s">
        <v>1</v>
      </c>
      <c r="C20" t="s">
        <v>104</v>
      </c>
      <c r="D20" s="1">
        <v>43362.364583333336</v>
      </c>
      <c r="E20" s="1">
        <v>43362.407638888886</v>
      </c>
      <c r="F20" s="15">
        <f t="shared" si="0"/>
        <v>43362</v>
      </c>
      <c r="G20" s="13">
        <f>MAX(TIME(HOUR(D20),MINUTE(D20),0),day_start)</f>
        <v>0.375</v>
      </c>
      <c r="H20" s="13">
        <f>MIN(TIME(HOUR(E20),MINUTE(E20),0),day_end)</f>
        <v>0.40763888888888888</v>
      </c>
      <c r="I20" s="14">
        <f t="shared" si="1"/>
        <v>47</v>
      </c>
      <c r="J20" t="s">
        <v>68</v>
      </c>
    </row>
    <row r="21" spans="1:10" x14ac:dyDescent="0.3">
      <c r="A21" t="s">
        <v>4</v>
      </c>
      <c r="B21" t="s">
        <v>1</v>
      </c>
      <c r="C21" t="s">
        <v>29</v>
      </c>
      <c r="D21" s="1">
        <v>43362.37222222222</v>
      </c>
      <c r="E21" s="1">
        <v>43362.393055555556</v>
      </c>
      <c r="F21" s="15">
        <f t="shared" si="0"/>
        <v>43362</v>
      </c>
      <c r="G21" s="13">
        <f>MAX(TIME(HOUR(D21),MINUTE(D21),0),day_start)</f>
        <v>0.375</v>
      </c>
      <c r="H21" s="13">
        <f>MIN(TIME(HOUR(E21),MINUTE(E21),0),day_end)</f>
        <v>0.39305555555555555</v>
      </c>
      <c r="I21" s="14">
        <f t="shared" si="1"/>
        <v>26</v>
      </c>
      <c r="J21" t="s">
        <v>68</v>
      </c>
    </row>
    <row r="22" spans="1:10" x14ac:dyDescent="0.3">
      <c r="A22" t="s">
        <v>26</v>
      </c>
      <c r="B22" t="s">
        <v>1</v>
      </c>
      <c r="C22" t="s">
        <v>50</v>
      </c>
      <c r="D22" s="1">
        <v>43362.386805555558</v>
      </c>
      <c r="E22" s="1">
        <v>43362.409722222219</v>
      </c>
      <c r="F22" s="15">
        <f t="shared" si="0"/>
        <v>43362</v>
      </c>
      <c r="G22" s="13">
        <f>MAX(TIME(HOUR(D22),MINUTE(D22),0),day_start)</f>
        <v>0.38680555555555557</v>
      </c>
      <c r="H22" s="13">
        <f>MIN(TIME(HOUR(E22),MINUTE(E22),0),day_end)</f>
        <v>0.40972222222222227</v>
      </c>
      <c r="I22" s="14">
        <f t="shared" si="1"/>
        <v>33</v>
      </c>
      <c r="J22" t="s">
        <v>68</v>
      </c>
    </row>
    <row r="23" spans="1:10" x14ac:dyDescent="0.3">
      <c r="A23" t="s">
        <v>51</v>
      </c>
      <c r="B23" t="s">
        <v>1</v>
      </c>
      <c r="C23" t="s">
        <v>93</v>
      </c>
      <c r="D23" s="1">
        <v>43362.396527777775</v>
      </c>
      <c r="E23" s="1">
        <v>43362.40902777778</v>
      </c>
      <c r="F23" s="15">
        <f t="shared" si="0"/>
        <v>43362</v>
      </c>
      <c r="G23" s="13">
        <f>MAX(TIME(HOUR(D23),MINUTE(D23),0),day_start)</f>
        <v>0.39652777777777781</v>
      </c>
      <c r="H23" s="13">
        <f>MIN(TIME(HOUR(E23),MINUTE(E23),0),day_end)</f>
        <v>0.40902777777777777</v>
      </c>
      <c r="I23" s="14">
        <f t="shared" si="1"/>
        <v>17</v>
      </c>
      <c r="J23" t="s">
        <v>68</v>
      </c>
    </row>
    <row r="24" spans="1:10" x14ac:dyDescent="0.3">
      <c r="A24" t="s">
        <v>4</v>
      </c>
      <c r="B24" t="s">
        <v>1</v>
      </c>
      <c r="C24" t="s">
        <v>72</v>
      </c>
      <c r="D24" s="1">
        <v>43362.397916666669</v>
      </c>
      <c r="E24" s="1">
        <v>43362.411111111112</v>
      </c>
      <c r="F24" s="15">
        <f t="shared" si="0"/>
        <v>43362</v>
      </c>
      <c r="G24" s="13">
        <f>MAX(TIME(HOUR(D24),MINUTE(D24),0),day_start)</f>
        <v>0.3979166666666667</v>
      </c>
      <c r="H24" s="13">
        <f>MIN(TIME(HOUR(E24),MINUTE(E24),0),day_end)</f>
        <v>0.41111111111111115</v>
      </c>
      <c r="I24" s="14">
        <f t="shared" si="1"/>
        <v>19</v>
      </c>
      <c r="J24" t="s">
        <v>68</v>
      </c>
    </row>
    <row r="25" spans="1:10" x14ac:dyDescent="0.3">
      <c r="A25" t="s">
        <v>51</v>
      </c>
      <c r="B25" t="s">
        <v>1</v>
      </c>
      <c r="C25" t="s">
        <v>38</v>
      </c>
      <c r="D25" s="1">
        <v>43362.409722222219</v>
      </c>
      <c r="E25" s="1">
        <v>43362.429861111108</v>
      </c>
      <c r="F25" s="15">
        <f t="shared" si="0"/>
        <v>43362</v>
      </c>
      <c r="G25" s="13">
        <f>MAX(TIME(HOUR(D25),MINUTE(D25),0),day_start)</f>
        <v>0.40972222222222227</v>
      </c>
      <c r="H25" s="13">
        <f>MIN(TIME(HOUR(E25),MINUTE(E25),0),day_end)</f>
        <v>0.42986111111111108</v>
      </c>
      <c r="I25" s="14">
        <f t="shared" si="1"/>
        <v>28</v>
      </c>
      <c r="J25" t="s">
        <v>68</v>
      </c>
    </row>
    <row r="26" spans="1:10" x14ac:dyDescent="0.3">
      <c r="A26" t="s">
        <v>4</v>
      </c>
      <c r="B26" t="s">
        <v>1</v>
      </c>
      <c r="C26" t="s">
        <v>5</v>
      </c>
      <c r="D26" s="1">
        <v>43362.418749999997</v>
      </c>
      <c r="E26" s="1">
        <v>43362.470833333333</v>
      </c>
      <c r="F26" s="15">
        <f t="shared" si="0"/>
        <v>43362</v>
      </c>
      <c r="G26" s="13">
        <f>MAX(TIME(HOUR(D26),MINUTE(D26),0),day_start)</f>
        <v>0.41875000000000001</v>
      </c>
      <c r="H26" s="13">
        <f>MIN(TIME(HOUR(E26),MINUTE(E26),0),day_end)</f>
        <v>0.47083333333333338</v>
      </c>
      <c r="I26" s="14">
        <f t="shared" si="1"/>
        <v>75</v>
      </c>
      <c r="J26" t="s">
        <v>68</v>
      </c>
    </row>
    <row r="27" spans="1:10" x14ac:dyDescent="0.3">
      <c r="A27" t="s">
        <v>42</v>
      </c>
      <c r="B27" t="s">
        <v>1</v>
      </c>
      <c r="C27" t="s">
        <v>69</v>
      </c>
      <c r="D27" s="1">
        <v>43362.447222222225</v>
      </c>
      <c r="E27" s="1">
        <v>43362.473611111112</v>
      </c>
      <c r="F27" s="15">
        <f t="shared" si="0"/>
        <v>43362</v>
      </c>
      <c r="G27" s="13">
        <f>MAX(TIME(HOUR(D27),MINUTE(D27),0),day_start)</f>
        <v>0.44722222222222219</v>
      </c>
      <c r="H27" s="13">
        <f>MIN(TIME(HOUR(E27),MINUTE(E27),0),day_end)</f>
        <v>0.47361111111111115</v>
      </c>
      <c r="I27" s="14">
        <f t="shared" si="1"/>
        <v>38</v>
      </c>
      <c r="J27" t="s">
        <v>68</v>
      </c>
    </row>
    <row r="28" spans="1:10" x14ac:dyDescent="0.3">
      <c r="A28" t="s">
        <v>19</v>
      </c>
      <c r="B28" t="s">
        <v>1</v>
      </c>
      <c r="C28" t="s">
        <v>39</v>
      </c>
      <c r="D28" s="1">
        <v>43362.457638888889</v>
      </c>
      <c r="E28" s="1">
        <v>43362.547222222223</v>
      </c>
      <c r="F28" s="15">
        <f t="shared" si="0"/>
        <v>43362</v>
      </c>
      <c r="G28" s="13">
        <f>MAX(TIME(HOUR(D28),MINUTE(D28),0),day_start)</f>
        <v>0.45763888888888887</v>
      </c>
      <c r="H28" s="13">
        <f>MIN(TIME(HOUR(E28),MINUTE(E28),0),day_end)</f>
        <v>0.54722222222222217</v>
      </c>
      <c r="I28" s="14">
        <f t="shared" si="1"/>
        <v>129</v>
      </c>
      <c r="J28" t="s">
        <v>68</v>
      </c>
    </row>
    <row r="29" spans="1:10" x14ac:dyDescent="0.3">
      <c r="A29" t="s">
        <v>15</v>
      </c>
      <c r="B29" t="s">
        <v>1</v>
      </c>
      <c r="C29" t="s">
        <v>52</v>
      </c>
      <c r="D29" s="1">
        <v>43362.479166666664</v>
      </c>
      <c r="E29" s="1">
        <v>43362.542361111111</v>
      </c>
      <c r="F29" s="15">
        <f t="shared" si="0"/>
        <v>43362</v>
      </c>
      <c r="G29" s="13">
        <f>MAX(TIME(HOUR(D29),MINUTE(D29),0),day_start)</f>
        <v>0.47916666666666669</v>
      </c>
      <c r="H29" s="13">
        <f>MIN(TIME(HOUR(E29),MINUTE(E29),0),day_end)</f>
        <v>0.54236111111111118</v>
      </c>
      <c r="I29" s="14">
        <f t="shared" si="1"/>
        <v>91</v>
      </c>
      <c r="J29" t="s">
        <v>68</v>
      </c>
    </row>
    <row r="30" spans="1:10" x14ac:dyDescent="0.3">
      <c r="A30" t="s">
        <v>54</v>
      </c>
      <c r="B30" t="s">
        <v>1</v>
      </c>
      <c r="C30" t="s">
        <v>123</v>
      </c>
      <c r="D30" s="1">
        <v>43362.513888888891</v>
      </c>
      <c r="E30" s="1">
        <v>43362.594444444447</v>
      </c>
      <c r="F30" s="15">
        <f t="shared" si="0"/>
        <v>43362</v>
      </c>
      <c r="G30" s="13">
        <f>MAX(TIME(HOUR(D30),MINUTE(D30),0),day_start)</f>
        <v>0.51388888888888895</v>
      </c>
      <c r="H30" s="13">
        <f>MIN(TIME(HOUR(E30),MINUTE(E30),0),day_end)</f>
        <v>0.59444444444444444</v>
      </c>
      <c r="I30" s="14">
        <f t="shared" si="1"/>
        <v>116</v>
      </c>
      <c r="J30" t="s">
        <v>68</v>
      </c>
    </row>
    <row r="31" spans="1:10" x14ac:dyDescent="0.3">
      <c r="A31" t="s">
        <v>13</v>
      </c>
      <c r="B31" t="s">
        <v>1</v>
      </c>
      <c r="C31" t="s">
        <v>8</v>
      </c>
      <c r="D31" s="1">
        <v>43362.515277777777</v>
      </c>
      <c r="E31" s="1">
        <v>43362.518055555556</v>
      </c>
      <c r="F31" s="15">
        <f t="shared" si="0"/>
        <v>43362</v>
      </c>
      <c r="G31" s="13">
        <f>MAX(TIME(HOUR(D31),MINUTE(D31),0),day_start)</f>
        <v>0.51527777777777783</v>
      </c>
      <c r="H31" s="13">
        <f>MIN(TIME(HOUR(E31),MINUTE(E31),0),day_end)</f>
        <v>0.5180555555555556</v>
      </c>
      <c r="I31" s="14">
        <f t="shared" si="1"/>
        <v>3</v>
      </c>
      <c r="J31" t="s">
        <v>68</v>
      </c>
    </row>
    <row r="32" spans="1:10" x14ac:dyDescent="0.3">
      <c r="A32" t="s">
        <v>42</v>
      </c>
      <c r="B32" t="s">
        <v>1</v>
      </c>
      <c r="C32" t="s">
        <v>16</v>
      </c>
      <c r="D32" s="1">
        <v>43362.517361111109</v>
      </c>
      <c r="E32" s="1">
        <v>43362.54583333333</v>
      </c>
      <c r="F32" s="15">
        <f t="shared" si="0"/>
        <v>43362</v>
      </c>
      <c r="G32" s="13">
        <f>MAX(TIME(HOUR(D32),MINUTE(D32),0),day_start)</f>
        <v>0.51736111111111105</v>
      </c>
      <c r="H32" s="13">
        <f>MIN(TIME(HOUR(E32),MINUTE(E32),0),day_end)</f>
        <v>0.54583333333333328</v>
      </c>
      <c r="I32" s="14">
        <f t="shared" si="1"/>
        <v>41</v>
      </c>
      <c r="J32" t="s">
        <v>68</v>
      </c>
    </row>
    <row r="33" spans="1:10" x14ac:dyDescent="0.3">
      <c r="A33" t="s">
        <v>41</v>
      </c>
      <c r="B33" t="s">
        <v>1</v>
      </c>
      <c r="C33" t="s">
        <v>124</v>
      </c>
      <c r="D33" s="1">
        <v>43362.525694444441</v>
      </c>
      <c r="E33" s="1">
        <v>43362.600694444445</v>
      </c>
      <c r="F33" s="15">
        <f t="shared" si="0"/>
        <v>43362</v>
      </c>
      <c r="G33" s="13">
        <f>MAX(TIME(HOUR(D33),MINUTE(D33),0),day_start)</f>
        <v>0.52569444444444446</v>
      </c>
      <c r="H33" s="13">
        <f>MIN(TIME(HOUR(E33),MINUTE(E33),0),day_end)</f>
        <v>0.60069444444444442</v>
      </c>
      <c r="I33" s="14">
        <f t="shared" si="1"/>
        <v>108</v>
      </c>
      <c r="J33" t="s">
        <v>68</v>
      </c>
    </row>
    <row r="34" spans="1:10" x14ac:dyDescent="0.3">
      <c r="A34" t="s">
        <v>4</v>
      </c>
      <c r="B34" t="s">
        <v>1</v>
      </c>
      <c r="C34" t="s">
        <v>125</v>
      </c>
      <c r="D34" s="1">
        <v>43362.525694444441</v>
      </c>
      <c r="E34" s="1">
        <v>43362.55</v>
      </c>
      <c r="F34" s="15">
        <f t="shared" si="0"/>
        <v>43362</v>
      </c>
      <c r="G34" s="13">
        <f>MAX(TIME(HOUR(D34),MINUTE(D34),0),day_start)</f>
        <v>0.52569444444444446</v>
      </c>
      <c r="H34" s="13">
        <f>MIN(TIME(HOUR(E34),MINUTE(E34),0),day_end)</f>
        <v>0.54999999999999993</v>
      </c>
      <c r="I34" s="14">
        <f t="shared" si="1"/>
        <v>34</v>
      </c>
      <c r="J34" t="s">
        <v>68</v>
      </c>
    </row>
    <row r="35" spans="1:10" x14ac:dyDescent="0.3">
      <c r="A35" t="s">
        <v>48</v>
      </c>
      <c r="B35" t="s">
        <v>1</v>
      </c>
      <c r="C35" t="s">
        <v>126</v>
      </c>
      <c r="D35" s="1">
        <v>43362.525694444441</v>
      </c>
      <c r="E35" s="1">
        <v>43362.541666666664</v>
      </c>
      <c r="F35" s="15">
        <f t="shared" si="0"/>
        <v>43362</v>
      </c>
      <c r="G35" s="13">
        <f>MAX(TIME(HOUR(D35),MINUTE(D35),0),day_start)</f>
        <v>0.52569444444444446</v>
      </c>
      <c r="H35" s="13">
        <f>MIN(TIME(HOUR(E35),MINUTE(E35),0),day_end)</f>
        <v>0.54166666666666663</v>
      </c>
      <c r="I35" s="14">
        <f t="shared" si="1"/>
        <v>22</v>
      </c>
      <c r="J35" t="s">
        <v>68</v>
      </c>
    </row>
    <row r="36" spans="1:10" x14ac:dyDescent="0.3">
      <c r="A36" t="s">
        <v>24</v>
      </c>
      <c r="B36" t="s">
        <v>1</v>
      </c>
      <c r="C36" t="s">
        <v>45</v>
      </c>
      <c r="D36" s="1">
        <v>43362.526388888888</v>
      </c>
      <c r="E36" s="1">
        <v>43362.532638888886</v>
      </c>
      <c r="F36" s="15">
        <f t="shared" si="0"/>
        <v>43362</v>
      </c>
      <c r="G36" s="13">
        <f>MAX(TIME(HOUR(D36),MINUTE(D36),0),day_start)</f>
        <v>0.52638888888888891</v>
      </c>
      <c r="H36" s="13">
        <f>MIN(TIME(HOUR(E36),MINUTE(E36),0),day_end)</f>
        <v>0.53263888888888888</v>
      </c>
      <c r="I36" s="14">
        <f t="shared" si="1"/>
        <v>8</v>
      </c>
      <c r="J36" t="s">
        <v>68</v>
      </c>
    </row>
    <row r="37" spans="1:10" x14ac:dyDescent="0.3">
      <c r="A37" t="s">
        <v>94</v>
      </c>
      <c r="B37" t="s">
        <v>1</v>
      </c>
      <c r="C37" t="s">
        <v>91</v>
      </c>
      <c r="D37" s="1">
        <v>43362.531944444447</v>
      </c>
      <c r="E37" s="1">
        <v>43362.545138888891</v>
      </c>
      <c r="F37" s="15">
        <f t="shared" si="0"/>
        <v>43362</v>
      </c>
      <c r="G37" s="13">
        <f>MAX(TIME(HOUR(D37),MINUTE(D37),0),day_start)</f>
        <v>0.53194444444444444</v>
      </c>
      <c r="H37" s="13">
        <f>MIN(TIME(HOUR(E37),MINUTE(E37),0),day_end)</f>
        <v>0.54513888888888895</v>
      </c>
      <c r="I37" s="14">
        <f t="shared" si="1"/>
        <v>19</v>
      </c>
      <c r="J37" t="s">
        <v>68</v>
      </c>
    </row>
    <row r="38" spans="1:10" x14ac:dyDescent="0.3">
      <c r="A38" t="s">
        <v>13</v>
      </c>
      <c r="B38" t="s">
        <v>1</v>
      </c>
      <c r="C38" t="s">
        <v>20</v>
      </c>
      <c r="D38" s="1">
        <v>43362.533333333333</v>
      </c>
      <c r="E38" s="1">
        <v>43362.543749999997</v>
      </c>
      <c r="F38" s="15">
        <f t="shared" si="0"/>
        <v>43362</v>
      </c>
      <c r="G38" s="13">
        <f>MAX(TIME(HOUR(D38),MINUTE(D38),0),day_start)</f>
        <v>0.53333333333333333</v>
      </c>
      <c r="H38" s="13">
        <f>MIN(TIME(HOUR(E38),MINUTE(E38),0),day_end)</f>
        <v>0.54375000000000007</v>
      </c>
      <c r="I38" s="14">
        <f t="shared" si="1"/>
        <v>15</v>
      </c>
      <c r="J38" t="s">
        <v>68</v>
      </c>
    </row>
    <row r="39" spans="1:10" x14ac:dyDescent="0.3">
      <c r="A39" t="s">
        <v>56</v>
      </c>
      <c r="B39" t="s">
        <v>1</v>
      </c>
      <c r="C39" t="s">
        <v>127</v>
      </c>
      <c r="D39" s="1">
        <v>43362.53402777778</v>
      </c>
      <c r="E39" s="1">
        <v>43362.549305555556</v>
      </c>
      <c r="F39" s="15">
        <f t="shared" si="0"/>
        <v>43362</v>
      </c>
      <c r="G39" s="13">
        <f>MAX(TIME(HOUR(D39),MINUTE(D39),0),day_start)</f>
        <v>0.53402777777777777</v>
      </c>
      <c r="H39" s="13">
        <f>MIN(TIME(HOUR(E39),MINUTE(E39),0),day_end)</f>
        <v>0.5493055555555556</v>
      </c>
      <c r="I39" s="14">
        <f t="shared" si="1"/>
        <v>22</v>
      </c>
      <c r="J39" t="s">
        <v>68</v>
      </c>
    </row>
    <row r="40" spans="1:10" x14ac:dyDescent="0.3">
      <c r="A40" t="s">
        <v>17</v>
      </c>
      <c r="B40" t="s">
        <v>1</v>
      </c>
      <c r="C40" t="s">
        <v>122</v>
      </c>
      <c r="D40" s="1">
        <v>43362.539583333331</v>
      </c>
      <c r="E40" s="1">
        <v>43362.599305555559</v>
      </c>
      <c r="F40" s="15">
        <f t="shared" si="0"/>
        <v>43362</v>
      </c>
      <c r="G40" s="13">
        <f>MAX(TIME(HOUR(D40),MINUTE(D40),0),day_start)</f>
        <v>0.5395833333333333</v>
      </c>
      <c r="H40" s="13">
        <f>MIN(TIME(HOUR(E40),MINUTE(E40),0),day_end)</f>
        <v>0.59930555555555554</v>
      </c>
      <c r="I40" s="14">
        <f t="shared" si="1"/>
        <v>86</v>
      </c>
      <c r="J40" t="s">
        <v>68</v>
      </c>
    </row>
    <row r="41" spans="1:10" x14ac:dyDescent="0.3">
      <c r="A41" t="s">
        <v>24</v>
      </c>
      <c r="B41" t="s">
        <v>1</v>
      </c>
      <c r="C41" t="s">
        <v>128</v>
      </c>
      <c r="D41" s="1">
        <v>43362.544444444444</v>
      </c>
      <c r="E41" s="1">
        <v>43362.586111111108</v>
      </c>
      <c r="F41" s="15">
        <f t="shared" si="0"/>
        <v>43362</v>
      </c>
      <c r="G41" s="13">
        <f>MAX(TIME(HOUR(D41),MINUTE(D41),0),day_start)</f>
        <v>0.5444444444444444</v>
      </c>
      <c r="H41" s="13">
        <f>MIN(TIME(HOUR(E41),MINUTE(E41),0),day_end)</f>
        <v>0.58611111111111114</v>
      </c>
      <c r="I41" s="14">
        <f t="shared" si="1"/>
        <v>60</v>
      </c>
      <c r="J41" t="s">
        <v>68</v>
      </c>
    </row>
    <row r="42" spans="1:10" x14ac:dyDescent="0.3">
      <c r="A42" t="s">
        <v>15</v>
      </c>
      <c r="B42" t="s">
        <v>1</v>
      </c>
      <c r="C42" t="s">
        <v>129</v>
      </c>
      <c r="D42" s="1">
        <v>43362.544444444444</v>
      </c>
      <c r="E42" s="1">
        <v>43362.617361111108</v>
      </c>
      <c r="F42" s="15">
        <f t="shared" si="0"/>
        <v>43362</v>
      </c>
      <c r="G42" s="13">
        <f>MAX(TIME(HOUR(D42),MINUTE(D42),0),day_start)</f>
        <v>0.5444444444444444</v>
      </c>
      <c r="H42" s="13">
        <f>MIN(TIME(HOUR(E42),MINUTE(E42),0),day_end)</f>
        <v>0.61736111111111114</v>
      </c>
      <c r="I42" s="14">
        <f t="shared" si="1"/>
        <v>105</v>
      </c>
      <c r="J42" t="s">
        <v>68</v>
      </c>
    </row>
    <row r="43" spans="1:10" x14ac:dyDescent="0.3">
      <c r="A43" t="s">
        <v>56</v>
      </c>
      <c r="B43" t="s">
        <v>1</v>
      </c>
      <c r="C43" t="s">
        <v>55</v>
      </c>
      <c r="D43" s="1">
        <v>43362.554861111108</v>
      </c>
      <c r="E43" s="1">
        <v>43362.55972222222</v>
      </c>
      <c r="F43" s="15">
        <f t="shared" si="0"/>
        <v>43362</v>
      </c>
      <c r="G43" s="13">
        <f>MAX(TIME(HOUR(D43),MINUTE(D43),0),day_start)</f>
        <v>0.55486111111111114</v>
      </c>
      <c r="H43" s="13">
        <f>MIN(TIME(HOUR(E43),MINUTE(E43),0),day_end)</f>
        <v>0.55972222222222223</v>
      </c>
      <c r="I43" s="14">
        <f t="shared" si="1"/>
        <v>6</v>
      </c>
      <c r="J43" t="s">
        <v>68</v>
      </c>
    </row>
    <row r="44" spans="1:10" x14ac:dyDescent="0.3">
      <c r="A44" t="s">
        <v>11</v>
      </c>
      <c r="B44" t="s">
        <v>1</v>
      </c>
      <c r="C44" t="s">
        <v>105</v>
      </c>
      <c r="D44" s="1">
        <v>43362.568749999999</v>
      </c>
      <c r="E44" s="1">
        <v>43362.600694444445</v>
      </c>
      <c r="F44" s="15">
        <f t="shared" si="0"/>
        <v>43362</v>
      </c>
      <c r="G44" s="13">
        <f>MAX(TIME(HOUR(D44),MINUTE(D44),0),day_start)</f>
        <v>0.56874999999999998</v>
      </c>
      <c r="H44" s="13">
        <f>MIN(TIME(HOUR(E44),MINUTE(E44),0),day_end)</f>
        <v>0.60069444444444442</v>
      </c>
      <c r="I44" s="14">
        <f t="shared" si="1"/>
        <v>46</v>
      </c>
      <c r="J44" t="s">
        <v>68</v>
      </c>
    </row>
    <row r="45" spans="1:10" x14ac:dyDescent="0.3">
      <c r="A45" t="s">
        <v>13</v>
      </c>
      <c r="B45" t="s">
        <v>1</v>
      </c>
      <c r="C45" t="s">
        <v>113</v>
      </c>
      <c r="D45" s="1">
        <v>43362.571527777778</v>
      </c>
      <c r="E45" s="1">
        <v>43362.598611111112</v>
      </c>
      <c r="F45" s="15">
        <f t="shared" si="0"/>
        <v>43362</v>
      </c>
      <c r="G45" s="13">
        <f>MAX(TIME(HOUR(D45),MINUTE(D45),0),day_start)</f>
        <v>0.57152777777777775</v>
      </c>
      <c r="H45" s="13">
        <f>MIN(TIME(HOUR(E45),MINUTE(E45),0),day_end)</f>
        <v>0.59861111111111109</v>
      </c>
      <c r="I45" s="14">
        <f t="shared" si="1"/>
        <v>39</v>
      </c>
      <c r="J45" t="s">
        <v>68</v>
      </c>
    </row>
    <row r="46" spans="1:10" x14ac:dyDescent="0.3">
      <c r="A46" t="s">
        <v>21</v>
      </c>
      <c r="B46" t="s">
        <v>1</v>
      </c>
      <c r="C46" t="s">
        <v>114</v>
      </c>
      <c r="D46" s="1">
        <v>43362.577777777777</v>
      </c>
      <c r="E46" s="1">
        <v>43362.598611111112</v>
      </c>
      <c r="F46" s="15">
        <f t="shared" si="0"/>
        <v>43362</v>
      </c>
      <c r="G46" s="13">
        <f>MAX(TIME(HOUR(D46),MINUTE(D46),0),day_start)</f>
        <v>0.57777777777777783</v>
      </c>
      <c r="H46" s="13">
        <f>MIN(TIME(HOUR(E46),MINUTE(E46),0),day_end)</f>
        <v>0.59861111111111109</v>
      </c>
      <c r="I46" s="14">
        <f t="shared" si="1"/>
        <v>29</v>
      </c>
      <c r="J46" t="s">
        <v>68</v>
      </c>
    </row>
    <row r="47" spans="1:10" x14ac:dyDescent="0.3">
      <c r="A47" t="s">
        <v>32</v>
      </c>
      <c r="B47" t="s">
        <v>1</v>
      </c>
      <c r="C47" t="s">
        <v>67</v>
      </c>
      <c r="D47" s="1">
        <v>43362.579861111109</v>
      </c>
      <c r="E47" s="1">
        <v>43362.605555555558</v>
      </c>
      <c r="F47" s="15">
        <f t="shared" si="0"/>
        <v>43362</v>
      </c>
      <c r="G47" s="13">
        <f>MAX(TIME(HOUR(D47),MINUTE(D47),0),day_start)</f>
        <v>0.57986111111111105</v>
      </c>
      <c r="H47" s="13">
        <f>MIN(TIME(HOUR(E47),MINUTE(E47),0),day_end)</f>
        <v>0.60555555555555551</v>
      </c>
      <c r="I47" s="14">
        <f t="shared" si="1"/>
        <v>37</v>
      </c>
      <c r="J47" t="s">
        <v>68</v>
      </c>
    </row>
    <row r="48" spans="1:10" x14ac:dyDescent="0.3">
      <c r="A48" t="s">
        <v>19</v>
      </c>
      <c r="B48" t="s">
        <v>1</v>
      </c>
      <c r="C48" t="s">
        <v>104</v>
      </c>
      <c r="D48" s="1">
        <v>43362.595138888886</v>
      </c>
      <c r="E48" s="1">
        <v>43362.654166666667</v>
      </c>
      <c r="F48" s="15">
        <f t="shared" si="0"/>
        <v>43362</v>
      </c>
      <c r="G48" s="13">
        <f>MAX(TIME(HOUR(D48),MINUTE(D48),0),day_start)</f>
        <v>0.59513888888888888</v>
      </c>
      <c r="H48" s="13">
        <f>MIN(TIME(HOUR(E48),MINUTE(E48),0),day_end)</f>
        <v>0.65416666666666667</v>
      </c>
      <c r="I48" s="14">
        <f t="shared" si="1"/>
        <v>85</v>
      </c>
      <c r="J48" t="s">
        <v>68</v>
      </c>
    </row>
    <row r="49" spans="1:10" x14ac:dyDescent="0.3">
      <c r="A49" t="s">
        <v>42</v>
      </c>
      <c r="B49" t="s">
        <v>1</v>
      </c>
      <c r="C49" t="s">
        <v>69</v>
      </c>
      <c r="D49" s="1">
        <v>43362.603472222225</v>
      </c>
      <c r="E49" s="1">
        <v>43362.617361111108</v>
      </c>
      <c r="F49" s="15">
        <f t="shared" si="0"/>
        <v>43362</v>
      </c>
      <c r="G49" s="13">
        <f>MAX(TIME(HOUR(D49),MINUTE(D49),0),day_start)</f>
        <v>0.60347222222222219</v>
      </c>
      <c r="H49" s="13">
        <f>MIN(TIME(HOUR(E49),MINUTE(E49),0),day_end)</f>
        <v>0.61736111111111114</v>
      </c>
      <c r="I49" s="14">
        <f t="shared" si="1"/>
        <v>20</v>
      </c>
      <c r="J49" t="s">
        <v>68</v>
      </c>
    </row>
    <row r="50" spans="1:10" x14ac:dyDescent="0.3">
      <c r="A50" t="s">
        <v>11</v>
      </c>
      <c r="B50" t="s">
        <v>1</v>
      </c>
      <c r="C50" t="s">
        <v>91</v>
      </c>
      <c r="D50" s="1">
        <v>43362.603472222225</v>
      </c>
      <c r="E50" s="1">
        <v>43362.647222222222</v>
      </c>
      <c r="F50" s="15">
        <f t="shared" si="0"/>
        <v>43362</v>
      </c>
      <c r="G50" s="13">
        <f>MAX(TIME(HOUR(D50),MINUTE(D50),0),day_start)</f>
        <v>0.60347222222222219</v>
      </c>
      <c r="H50" s="13">
        <f>MIN(TIME(HOUR(E50),MINUTE(E50),0),day_end)</f>
        <v>0.64722222222222225</v>
      </c>
      <c r="I50" s="14">
        <f t="shared" si="1"/>
        <v>63</v>
      </c>
      <c r="J50" t="s">
        <v>68</v>
      </c>
    </row>
    <row r="51" spans="1:10" x14ac:dyDescent="0.3">
      <c r="A51" t="s">
        <v>17</v>
      </c>
      <c r="B51" t="s">
        <v>1</v>
      </c>
      <c r="C51" t="s">
        <v>89</v>
      </c>
      <c r="D51" s="1">
        <v>43362.611111111109</v>
      </c>
      <c r="E51" s="1">
        <v>43362.681250000001</v>
      </c>
      <c r="F51" s="15">
        <f t="shared" si="0"/>
        <v>43362</v>
      </c>
      <c r="G51" s="13">
        <f>MAX(TIME(HOUR(D51),MINUTE(D51),0),day_start)</f>
        <v>0.61111111111111105</v>
      </c>
      <c r="H51" s="13">
        <f>MIN(TIME(HOUR(E51),MINUTE(E51),0),day_end)</f>
        <v>0.68125000000000002</v>
      </c>
      <c r="I51" s="14">
        <f t="shared" si="1"/>
        <v>101</v>
      </c>
      <c r="J51" t="s">
        <v>68</v>
      </c>
    </row>
    <row r="52" spans="1:10" x14ac:dyDescent="0.3">
      <c r="A52" t="s">
        <v>15</v>
      </c>
      <c r="B52" t="s">
        <v>1</v>
      </c>
      <c r="C52" t="s">
        <v>73</v>
      </c>
      <c r="D52" s="1">
        <v>43362.619444444441</v>
      </c>
      <c r="E52" s="1">
        <v>43362.634027777778</v>
      </c>
      <c r="F52" s="15">
        <f t="shared" si="0"/>
        <v>43362</v>
      </c>
      <c r="G52" s="13">
        <f>MAX(TIME(HOUR(D52),MINUTE(D52),0),day_start)</f>
        <v>0.61944444444444446</v>
      </c>
      <c r="H52" s="13">
        <f>MIN(TIME(HOUR(E52),MINUTE(E52),0),day_end)</f>
        <v>0.63402777777777775</v>
      </c>
      <c r="I52" s="14">
        <f t="shared" si="1"/>
        <v>20</v>
      </c>
      <c r="J52" t="s">
        <v>68</v>
      </c>
    </row>
    <row r="53" spans="1:10" x14ac:dyDescent="0.3">
      <c r="A53" t="s">
        <v>56</v>
      </c>
      <c r="B53" t="s">
        <v>1</v>
      </c>
      <c r="C53" t="s">
        <v>106</v>
      </c>
      <c r="D53" s="1">
        <v>43362.627083333333</v>
      </c>
      <c r="E53" s="1">
        <v>43362.663888888892</v>
      </c>
      <c r="F53" s="15">
        <f t="shared" si="0"/>
        <v>43362</v>
      </c>
      <c r="G53" s="13">
        <f>MAX(TIME(HOUR(D53),MINUTE(D53),0),day_start)</f>
        <v>0.62708333333333333</v>
      </c>
      <c r="H53" s="13">
        <f>MIN(TIME(HOUR(E53),MINUTE(E53),0),day_end)</f>
        <v>0.66388888888888886</v>
      </c>
      <c r="I53" s="14">
        <f t="shared" si="1"/>
        <v>53</v>
      </c>
      <c r="J53" t="s">
        <v>68</v>
      </c>
    </row>
    <row r="54" spans="1:10" x14ac:dyDescent="0.3">
      <c r="A54" t="s">
        <v>26</v>
      </c>
      <c r="B54" t="s">
        <v>1</v>
      </c>
      <c r="C54" t="s">
        <v>130</v>
      </c>
      <c r="D54" s="1">
        <v>43362.643055555556</v>
      </c>
      <c r="E54" s="1">
        <v>43362.668055555558</v>
      </c>
      <c r="F54" s="15">
        <f t="shared" si="0"/>
        <v>43362</v>
      </c>
      <c r="G54" s="13">
        <f>MAX(TIME(HOUR(D54),MINUTE(D54),0),day_start)</f>
        <v>0.6430555555555556</v>
      </c>
      <c r="H54" s="13">
        <f>MIN(TIME(HOUR(E54),MINUTE(E54),0),day_end)</f>
        <v>0.66805555555555562</v>
      </c>
      <c r="I54" s="14">
        <f t="shared" si="1"/>
        <v>36</v>
      </c>
      <c r="J54" t="s">
        <v>68</v>
      </c>
    </row>
    <row r="55" spans="1:10" x14ac:dyDescent="0.3">
      <c r="A55" t="s">
        <v>4</v>
      </c>
      <c r="B55" t="s">
        <v>1</v>
      </c>
      <c r="C55" t="s">
        <v>72</v>
      </c>
      <c r="D55" s="1">
        <v>43362.643750000003</v>
      </c>
      <c r="E55" s="1">
        <v>43362.65902777778</v>
      </c>
      <c r="F55" s="15">
        <f t="shared" si="0"/>
        <v>43362</v>
      </c>
      <c r="G55" s="13">
        <f>MAX(TIME(HOUR(D55),MINUTE(D55),0),day_start)</f>
        <v>0.64374999999999993</v>
      </c>
      <c r="H55" s="13">
        <f>MIN(TIME(HOUR(E55),MINUTE(E55),0),day_end)</f>
        <v>0.65902777777777777</v>
      </c>
      <c r="I55" s="14">
        <f t="shared" si="1"/>
        <v>22</v>
      </c>
      <c r="J55" t="s">
        <v>68</v>
      </c>
    </row>
    <row r="56" spans="1:10" x14ac:dyDescent="0.3">
      <c r="A56" t="s">
        <v>41</v>
      </c>
      <c r="B56" t="s">
        <v>1</v>
      </c>
      <c r="C56" t="s">
        <v>131</v>
      </c>
      <c r="D56" s="1">
        <v>43362.644444444442</v>
      </c>
      <c r="E56" s="1">
        <v>43362.658333333333</v>
      </c>
      <c r="F56" s="15">
        <f t="shared" si="0"/>
        <v>43362</v>
      </c>
      <c r="G56" s="13">
        <f>MAX(TIME(HOUR(D56),MINUTE(D56),0),day_start)</f>
        <v>0.64444444444444449</v>
      </c>
      <c r="H56" s="13">
        <f>MIN(TIME(HOUR(E56),MINUTE(E56),0),day_end)</f>
        <v>0.65833333333333333</v>
      </c>
      <c r="I56" s="14">
        <f t="shared" si="1"/>
        <v>19</v>
      </c>
      <c r="J56" t="s">
        <v>68</v>
      </c>
    </row>
    <row r="57" spans="1:10" x14ac:dyDescent="0.3">
      <c r="A57" t="s">
        <v>32</v>
      </c>
      <c r="B57" t="s">
        <v>1</v>
      </c>
      <c r="C57" t="s">
        <v>121</v>
      </c>
      <c r="D57" s="1">
        <v>43362.644444444442</v>
      </c>
      <c r="E57" s="1">
        <v>43362.666666666664</v>
      </c>
      <c r="F57" s="15">
        <f t="shared" si="0"/>
        <v>43362</v>
      </c>
      <c r="G57" s="13">
        <f>MAX(TIME(HOUR(D57),MINUTE(D57),0),day_start)</f>
        <v>0.64444444444444449</v>
      </c>
      <c r="H57" s="13">
        <f>MIN(TIME(HOUR(E57),MINUTE(E57),0),day_end)</f>
        <v>0.66666666666666663</v>
      </c>
      <c r="I57" s="14">
        <f t="shared" si="1"/>
        <v>31</v>
      </c>
      <c r="J57" t="s">
        <v>68</v>
      </c>
    </row>
    <row r="58" spans="1:10" x14ac:dyDescent="0.3">
      <c r="A58" t="s">
        <v>7</v>
      </c>
      <c r="B58" t="s">
        <v>1</v>
      </c>
      <c r="C58" t="s">
        <v>132</v>
      </c>
      <c r="D58" s="1">
        <v>43362.645138888889</v>
      </c>
      <c r="E58" s="1">
        <v>43362.654166666667</v>
      </c>
      <c r="F58" s="15">
        <f t="shared" si="0"/>
        <v>43362</v>
      </c>
      <c r="G58" s="13">
        <f>MAX(TIME(HOUR(D58),MINUTE(D58),0),day_start)</f>
        <v>0.64513888888888882</v>
      </c>
      <c r="H58" s="13">
        <f>MIN(TIME(HOUR(E58),MINUTE(E58),0),day_end)</f>
        <v>0.65416666666666667</v>
      </c>
      <c r="I58" s="14">
        <f t="shared" si="1"/>
        <v>13</v>
      </c>
      <c r="J58" t="s">
        <v>68</v>
      </c>
    </row>
    <row r="59" spans="1:10" x14ac:dyDescent="0.3">
      <c r="A59" t="s">
        <v>58</v>
      </c>
      <c r="B59" t="s">
        <v>1</v>
      </c>
      <c r="C59" t="s">
        <v>133</v>
      </c>
      <c r="D59" s="1">
        <v>43362.645138888889</v>
      </c>
      <c r="E59" s="1">
        <v>43362.680555555555</v>
      </c>
      <c r="F59" s="15">
        <f t="shared" si="0"/>
        <v>43362</v>
      </c>
      <c r="G59" s="13">
        <f>MAX(TIME(HOUR(D59),MINUTE(D59),0),day_start)</f>
        <v>0.64513888888888882</v>
      </c>
      <c r="H59" s="13">
        <f>MIN(TIME(HOUR(E59),MINUTE(E59),0),day_end)</f>
        <v>0.68055555555555547</v>
      </c>
      <c r="I59" s="14">
        <f t="shared" si="1"/>
        <v>51</v>
      </c>
      <c r="J59" t="s">
        <v>68</v>
      </c>
    </row>
    <row r="60" spans="1:10" x14ac:dyDescent="0.3">
      <c r="A60" t="s">
        <v>42</v>
      </c>
      <c r="B60" t="s">
        <v>1</v>
      </c>
      <c r="C60" t="s">
        <v>134</v>
      </c>
      <c r="D60" s="1">
        <v>43362.645138888889</v>
      </c>
      <c r="E60" s="1">
        <v>43362.661805555559</v>
      </c>
      <c r="F60" s="15">
        <f t="shared" si="0"/>
        <v>43362</v>
      </c>
      <c r="G60" s="13">
        <f>MAX(TIME(HOUR(D60),MINUTE(D60),0),day_start)</f>
        <v>0.64513888888888882</v>
      </c>
      <c r="H60" s="13">
        <f>MIN(TIME(HOUR(E60),MINUTE(E60),0),day_end)</f>
        <v>0.66180555555555554</v>
      </c>
      <c r="I60" s="14">
        <f t="shared" si="1"/>
        <v>24</v>
      </c>
      <c r="J60" t="s">
        <v>68</v>
      </c>
    </row>
    <row r="61" spans="1:10" x14ac:dyDescent="0.3">
      <c r="A61" t="s">
        <v>21</v>
      </c>
      <c r="B61" t="s">
        <v>1</v>
      </c>
      <c r="C61" t="s">
        <v>123</v>
      </c>
      <c r="D61" s="1">
        <v>43362.645833333336</v>
      </c>
      <c r="E61" s="1">
        <v>43362.713888888888</v>
      </c>
      <c r="F61" s="15">
        <f t="shared" si="0"/>
        <v>43362</v>
      </c>
      <c r="G61" s="13">
        <f>MAX(TIME(HOUR(D61),MINUTE(D61),0),day_start)</f>
        <v>0.64583333333333337</v>
      </c>
      <c r="H61" s="13">
        <f>MIN(TIME(HOUR(E61),MINUTE(E61),0),day_end)</f>
        <v>0.70833333333333337</v>
      </c>
      <c r="I61" s="14">
        <f t="shared" si="1"/>
        <v>90</v>
      </c>
      <c r="J61" t="s">
        <v>68</v>
      </c>
    </row>
    <row r="62" spans="1:10" x14ac:dyDescent="0.3">
      <c r="A62" t="s">
        <v>13</v>
      </c>
      <c r="B62" t="s">
        <v>1</v>
      </c>
      <c r="C62" t="s">
        <v>126</v>
      </c>
      <c r="D62" s="1">
        <v>43362.645833333336</v>
      </c>
      <c r="E62" s="1">
        <v>43362.693749999999</v>
      </c>
      <c r="F62" s="15">
        <f t="shared" si="0"/>
        <v>43362</v>
      </c>
      <c r="G62" s="13">
        <f>MAX(TIME(HOUR(D62),MINUTE(D62),0),day_start)</f>
        <v>0.64583333333333337</v>
      </c>
      <c r="H62" s="13">
        <f>MIN(TIME(HOUR(E62),MINUTE(E62),0),day_end)</f>
        <v>0.69374999999999998</v>
      </c>
      <c r="I62" s="14">
        <f t="shared" si="1"/>
        <v>68</v>
      </c>
      <c r="J62" t="s">
        <v>68</v>
      </c>
    </row>
    <row r="63" spans="1:10" x14ac:dyDescent="0.3">
      <c r="A63" t="s">
        <v>66</v>
      </c>
      <c r="B63" t="s">
        <v>1</v>
      </c>
      <c r="C63" t="s">
        <v>122</v>
      </c>
      <c r="D63" s="1">
        <v>43362.649305555555</v>
      </c>
      <c r="E63" s="1">
        <v>43362.697916666664</v>
      </c>
      <c r="F63" s="15">
        <f t="shared" si="0"/>
        <v>43362</v>
      </c>
      <c r="G63" s="13">
        <f>MAX(TIME(HOUR(D63),MINUTE(D63),0),day_start)</f>
        <v>0.64930555555555558</v>
      </c>
      <c r="H63" s="13">
        <f>MIN(TIME(HOUR(E63),MINUTE(E63),0),day_end)</f>
        <v>0.69791666666666663</v>
      </c>
      <c r="I63" s="14">
        <f t="shared" si="1"/>
        <v>69</v>
      </c>
      <c r="J63" t="s">
        <v>68</v>
      </c>
    </row>
    <row r="64" spans="1:10" x14ac:dyDescent="0.3">
      <c r="A64" t="s">
        <v>54</v>
      </c>
      <c r="B64" t="s">
        <v>1</v>
      </c>
      <c r="C64" t="s">
        <v>135</v>
      </c>
      <c r="D64" s="1">
        <v>43362.65</v>
      </c>
      <c r="E64" s="1">
        <v>43362.699305555558</v>
      </c>
      <c r="F64" s="15">
        <f t="shared" si="0"/>
        <v>43362</v>
      </c>
      <c r="G64" s="13">
        <f>MAX(TIME(HOUR(D64),MINUTE(D64),0),day_start)</f>
        <v>0.65</v>
      </c>
      <c r="H64" s="13">
        <f>MIN(TIME(HOUR(E64),MINUTE(E64),0),day_end)</f>
        <v>0.69930555555555562</v>
      </c>
      <c r="I64" s="14">
        <f t="shared" si="1"/>
        <v>71</v>
      </c>
      <c r="J64" t="s">
        <v>68</v>
      </c>
    </row>
    <row r="65" spans="1:10" x14ac:dyDescent="0.3">
      <c r="A65" t="s">
        <v>82</v>
      </c>
      <c r="B65" t="s">
        <v>1</v>
      </c>
      <c r="C65" t="s">
        <v>136</v>
      </c>
      <c r="D65" s="1">
        <v>43362.654861111114</v>
      </c>
      <c r="E65" s="1">
        <v>43362.677083333336</v>
      </c>
      <c r="F65" s="15">
        <f t="shared" si="0"/>
        <v>43362</v>
      </c>
      <c r="G65" s="13">
        <f>MAX(TIME(HOUR(D65),MINUTE(D65),0),day_start)</f>
        <v>0.65486111111111112</v>
      </c>
      <c r="H65" s="13">
        <f>MIN(TIME(HOUR(E65),MINUTE(E65),0),day_end)</f>
        <v>0.67708333333333337</v>
      </c>
      <c r="I65" s="14">
        <f t="shared" si="1"/>
        <v>32</v>
      </c>
      <c r="J65" t="s">
        <v>68</v>
      </c>
    </row>
    <row r="66" spans="1:10" x14ac:dyDescent="0.3">
      <c r="A66" t="s">
        <v>51</v>
      </c>
      <c r="B66" t="s">
        <v>1</v>
      </c>
      <c r="C66" t="s">
        <v>137</v>
      </c>
      <c r="D66" s="1">
        <v>43362.659722222219</v>
      </c>
      <c r="E66" s="1">
        <v>43362.681944444441</v>
      </c>
      <c r="F66" s="15">
        <f t="shared" si="0"/>
        <v>43362</v>
      </c>
      <c r="G66" s="13">
        <f>MAX(TIME(HOUR(D66),MINUTE(D66),0),day_start)</f>
        <v>0.65972222222222221</v>
      </c>
      <c r="H66" s="13">
        <f>MIN(TIME(HOUR(E66),MINUTE(E66),0),day_end)</f>
        <v>0.68194444444444446</v>
      </c>
      <c r="I66" s="14">
        <f t="shared" si="1"/>
        <v>32</v>
      </c>
      <c r="J66" t="s">
        <v>68</v>
      </c>
    </row>
    <row r="67" spans="1:10" x14ac:dyDescent="0.3">
      <c r="A67" t="s">
        <v>0</v>
      </c>
      <c r="B67" t="s">
        <v>1</v>
      </c>
      <c r="C67" t="s">
        <v>61</v>
      </c>
      <c r="D67" s="1">
        <v>43362.688194444447</v>
      </c>
      <c r="E67" s="1">
        <v>43362.69027777778</v>
      </c>
      <c r="F67" s="15">
        <f t="shared" ref="F67:F130" si="3">DATE(YEAR(D67),MONTH(D67),DAY(D67))</f>
        <v>43362</v>
      </c>
      <c r="G67" s="13">
        <f>MAX(TIME(HOUR(D67),MINUTE(D67),0),day_start)</f>
        <v>0.68819444444444444</v>
      </c>
      <c r="H67" s="13">
        <f>MIN(TIME(HOUR(E67),MINUTE(E67),0),day_end)</f>
        <v>0.69027777777777777</v>
      </c>
      <c r="I67" s="14">
        <f t="shared" ref="I67:I130" si="4">MAX(0,INT((H67-G67)*1440))</f>
        <v>2</v>
      </c>
      <c r="J67" t="s">
        <v>68</v>
      </c>
    </row>
    <row r="68" spans="1:10" x14ac:dyDescent="0.3">
      <c r="A68" t="s">
        <v>4</v>
      </c>
      <c r="B68" t="s">
        <v>1</v>
      </c>
      <c r="C68" t="s">
        <v>29</v>
      </c>
      <c r="D68" s="1">
        <v>43362.723611111112</v>
      </c>
      <c r="E68" s="1">
        <v>43362.734722222223</v>
      </c>
      <c r="F68" s="15">
        <f t="shared" si="3"/>
        <v>43362</v>
      </c>
      <c r="G68" s="13">
        <f>MAX(TIME(HOUR(D68),MINUTE(D68),0),day_start)</f>
        <v>0.72361111111111109</v>
      </c>
      <c r="H68" s="13">
        <f>MIN(TIME(HOUR(E68),MINUTE(E68),0),day_end)</f>
        <v>0.70833333333333337</v>
      </c>
      <c r="I68" s="14">
        <f t="shared" si="4"/>
        <v>0</v>
      </c>
      <c r="J68" t="s">
        <v>68</v>
      </c>
    </row>
    <row r="69" spans="1:10" x14ac:dyDescent="0.3">
      <c r="A69" t="s">
        <v>9</v>
      </c>
      <c r="B69" t="s">
        <v>1</v>
      </c>
      <c r="C69" t="s">
        <v>104</v>
      </c>
      <c r="D69" s="1">
        <v>43369.373611111114</v>
      </c>
      <c r="E69" s="1">
        <v>43369.374305555553</v>
      </c>
      <c r="F69" s="15">
        <f t="shared" si="3"/>
        <v>43369</v>
      </c>
      <c r="G69" s="13">
        <f>MAX(TIME(HOUR(D69),MINUTE(D69),0),day_start)</f>
        <v>0.375</v>
      </c>
      <c r="H69" s="13">
        <f>MIN(TIME(HOUR(E69),MINUTE(E69),0),day_end)</f>
        <v>0.3743055555555555</v>
      </c>
      <c r="I69" s="14">
        <f t="shared" si="4"/>
        <v>0</v>
      </c>
      <c r="J69" t="s">
        <v>68</v>
      </c>
    </row>
    <row r="70" spans="1:10" x14ac:dyDescent="0.3">
      <c r="A70" t="s">
        <v>26</v>
      </c>
      <c r="B70" t="s">
        <v>1</v>
      </c>
      <c r="C70" t="s">
        <v>50</v>
      </c>
      <c r="D70" s="1">
        <v>43369.375</v>
      </c>
      <c r="E70" s="1">
        <v>43369.409722222219</v>
      </c>
      <c r="F70" s="15">
        <f t="shared" si="3"/>
        <v>43369</v>
      </c>
      <c r="G70" s="13">
        <f>MAX(TIME(HOUR(D70),MINUTE(D70),0),day_start)</f>
        <v>0.375</v>
      </c>
      <c r="H70" s="13">
        <f>MIN(TIME(HOUR(E70),MINUTE(E70),0),day_end)</f>
        <v>0.40972222222222227</v>
      </c>
      <c r="I70" s="14">
        <f t="shared" si="4"/>
        <v>50</v>
      </c>
      <c r="J70" t="s">
        <v>68</v>
      </c>
    </row>
    <row r="71" spans="1:10" x14ac:dyDescent="0.3">
      <c r="A71" t="s">
        <v>94</v>
      </c>
      <c r="B71" t="s">
        <v>1</v>
      </c>
      <c r="C71" t="s">
        <v>167</v>
      </c>
      <c r="D71" s="1">
        <v>43369.375694444447</v>
      </c>
      <c r="E71" s="1">
        <v>43369.378472222219</v>
      </c>
      <c r="F71" s="15">
        <f t="shared" si="3"/>
        <v>43369</v>
      </c>
      <c r="G71" s="13">
        <f>MAX(TIME(HOUR(D71),MINUTE(D71),0),day_start)</f>
        <v>0.3756944444444445</v>
      </c>
      <c r="H71" s="13">
        <f>MIN(TIME(HOUR(E71),MINUTE(E71),0),day_end)</f>
        <v>0.37847222222222227</v>
      </c>
      <c r="I71" s="14">
        <f t="shared" si="4"/>
        <v>3</v>
      </c>
      <c r="J71" t="s">
        <v>68</v>
      </c>
    </row>
    <row r="72" spans="1:10" x14ac:dyDescent="0.3">
      <c r="A72" t="s">
        <v>94</v>
      </c>
      <c r="B72" t="s">
        <v>1</v>
      </c>
      <c r="C72" t="s">
        <v>16</v>
      </c>
      <c r="D72" s="1">
        <v>43369.43472222222</v>
      </c>
      <c r="E72" s="1">
        <v>43369.436111111114</v>
      </c>
      <c r="F72" s="15">
        <f t="shared" si="3"/>
        <v>43369</v>
      </c>
      <c r="G72" s="13">
        <f>MAX(TIME(HOUR(D72),MINUTE(D72),0),day_start)</f>
        <v>0.43472222222222223</v>
      </c>
      <c r="H72" s="13">
        <f>MIN(TIME(HOUR(E72),MINUTE(E72),0),day_end)</f>
        <v>0.43611111111111112</v>
      </c>
      <c r="I72" s="14">
        <f t="shared" si="4"/>
        <v>1</v>
      </c>
      <c r="J72" t="s">
        <v>68</v>
      </c>
    </row>
    <row r="73" spans="1:10" x14ac:dyDescent="0.3">
      <c r="A73" t="s">
        <v>19</v>
      </c>
      <c r="B73" t="s">
        <v>1</v>
      </c>
      <c r="C73" t="s">
        <v>39</v>
      </c>
      <c r="D73" s="1">
        <v>43369.43472222222</v>
      </c>
      <c r="E73" s="1">
        <v>43369.492361111108</v>
      </c>
      <c r="F73" s="15">
        <f t="shared" si="3"/>
        <v>43369</v>
      </c>
      <c r="G73" s="13">
        <f>MAX(TIME(HOUR(D73),MINUTE(D73),0),day_start)</f>
        <v>0.43472222222222223</v>
      </c>
      <c r="H73" s="13">
        <f>MIN(TIME(HOUR(E73),MINUTE(E73),0),day_end)</f>
        <v>0.49236111111111108</v>
      </c>
      <c r="I73" s="14">
        <f t="shared" si="4"/>
        <v>82</v>
      </c>
      <c r="J73" t="s">
        <v>68</v>
      </c>
    </row>
    <row r="74" spans="1:10" x14ac:dyDescent="0.3">
      <c r="A74" t="s">
        <v>4</v>
      </c>
      <c r="B74" t="s">
        <v>1</v>
      </c>
      <c r="C74" t="s">
        <v>5</v>
      </c>
      <c r="D74" s="1">
        <v>43369.461805555555</v>
      </c>
      <c r="E74" s="1">
        <v>43369.47152777778</v>
      </c>
      <c r="F74" s="15">
        <f t="shared" si="3"/>
        <v>43369</v>
      </c>
      <c r="G74" s="13">
        <f>MAX(TIME(HOUR(D74),MINUTE(D74),0),day_start)</f>
        <v>0.46180555555555558</v>
      </c>
      <c r="H74" s="13">
        <f>MIN(TIME(HOUR(E74),MINUTE(E74),0),day_end)</f>
        <v>0.47152777777777777</v>
      </c>
      <c r="I74" s="14">
        <f t="shared" si="4"/>
        <v>14</v>
      </c>
      <c r="J74" t="s">
        <v>68</v>
      </c>
    </row>
    <row r="75" spans="1:10" x14ac:dyDescent="0.3">
      <c r="A75" t="s">
        <v>41</v>
      </c>
      <c r="B75" t="s">
        <v>1</v>
      </c>
      <c r="C75" t="s">
        <v>30</v>
      </c>
      <c r="D75" s="1">
        <v>43369.470833333333</v>
      </c>
      <c r="E75" s="1">
        <v>43369.513194444444</v>
      </c>
      <c r="F75" s="15">
        <f t="shared" si="3"/>
        <v>43369</v>
      </c>
      <c r="G75" s="13">
        <f>MAX(TIME(HOUR(D75),MINUTE(D75),0),day_start)</f>
        <v>0.47083333333333338</v>
      </c>
      <c r="H75" s="13">
        <f>MIN(TIME(HOUR(E75),MINUTE(E75),0),day_end)</f>
        <v>0.5131944444444444</v>
      </c>
      <c r="I75" s="14">
        <f t="shared" si="4"/>
        <v>60</v>
      </c>
      <c r="J75" t="s">
        <v>68</v>
      </c>
    </row>
    <row r="76" spans="1:10" x14ac:dyDescent="0.3">
      <c r="A76" t="s">
        <v>17</v>
      </c>
      <c r="B76" t="s">
        <v>1</v>
      </c>
      <c r="C76" t="s">
        <v>103</v>
      </c>
      <c r="D76" s="1">
        <v>43369.475694444445</v>
      </c>
      <c r="E76" s="1">
        <v>43369.587500000001</v>
      </c>
      <c r="F76" s="15">
        <f t="shared" si="3"/>
        <v>43369</v>
      </c>
      <c r="G76" s="13">
        <f>MAX(TIME(HOUR(D76),MINUTE(D76),0),day_start)</f>
        <v>0.47569444444444442</v>
      </c>
      <c r="H76" s="13">
        <f>MIN(TIME(HOUR(E76),MINUTE(E76),0),day_end)</f>
        <v>0.58750000000000002</v>
      </c>
      <c r="I76" s="14">
        <f t="shared" si="4"/>
        <v>161</v>
      </c>
      <c r="J76" t="s">
        <v>68</v>
      </c>
    </row>
    <row r="77" spans="1:10" x14ac:dyDescent="0.3">
      <c r="A77" t="s">
        <v>21</v>
      </c>
      <c r="B77" t="s">
        <v>1</v>
      </c>
      <c r="C77" t="s">
        <v>52</v>
      </c>
      <c r="D77" s="1">
        <v>43369.478472222225</v>
      </c>
      <c r="E77" s="1">
        <v>43369.587500000001</v>
      </c>
      <c r="F77" s="15">
        <f t="shared" si="3"/>
        <v>43369</v>
      </c>
      <c r="G77" s="13">
        <f>MAX(TIME(HOUR(D77),MINUTE(D77),0),day_start)</f>
        <v>0.47847222222222219</v>
      </c>
      <c r="H77" s="13">
        <f>MIN(TIME(HOUR(E77),MINUTE(E77),0),day_end)</f>
        <v>0.58750000000000002</v>
      </c>
      <c r="I77" s="14">
        <f t="shared" si="4"/>
        <v>157</v>
      </c>
      <c r="J77" t="s">
        <v>68</v>
      </c>
    </row>
    <row r="78" spans="1:10" x14ac:dyDescent="0.3">
      <c r="A78" t="s">
        <v>82</v>
      </c>
      <c r="B78" t="s">
        <v>1</v>
      </c>
      <c r="C78" t="s">
        <v>125</v>
      </c>
      <c r="D78" s="1">
        <v>43369.479166666664</v>
      </c>
      <c r="E78" s="1">
        <v>43369.523611111108</v>
      </c>
      <c r="F78" s="15">
        <f t="shared" si="3"/>
        <v>43369</v>
      </c>
      <c r="G78" s="13">
        <f>MAX(TIME(HOUR(D78),MINUTE(D78),0),day_start)</f>
        <v>0.47916666666666669</v>
      </c>
      <c r="H78" s="13">
        <f>MIN(TIME(HOUR(E78),MINUTE(E78),0),day_end)</f>
        <v>0.52361111111111114</v>
      </c>
      <c r="I78" s="14">
        <f t="shared" si="4"/>
        <v>64</v>
      </c>
      <c r="J78" t="s">
        <v>68</v>
      </c>
    </row>
    <row r="79" spans="1:10" x14ac:dyDescent="0.3">
      <c r="A79" t="s">
        <v>13</v>
      </c>
      <c r="B79" t="s">
        <v>1</v>
      </c>
      <c r="C79" t="s">
        <v>45</v>
      </c>
      <c r="D79" s="1">
        <v>43369.492361111108</v>
      </c>
      <c r="E79" s="1">
        <v>43369.536111111112</v>
      </c>
      <c r="F79" s="15">
        <f t="shared" si="3"/>
        <v>43369</v>
      </c>
      <c r="G79" s="13">
        <f>MAX(TIME(HOUR(D79),MINUTE(D79),0),day_start)</f>
        <v>0.49236111111111108</v>
      </c>
      <c r="H79" s="13">
        <f>MIN(TIME(HOUR(E79),MINUTE(E79),0),day_end)</f>
        <v>0.53611111111111109</v>
      </c>
      <c r="I79" s="14">
        <f t="shared" si="4"/>
        <v>63</v>
      </c>
      <c r="J79" t="s">
        <v>68</v>
      </c>
    </row>
    <row r="80" spans="1:10" x14ac:dyDescent="0.3">
      <c r="A80" t="s">
        <v>54</v>
      </c>
      <c r="B80" t="s">
        <v>1</v>
      </c>
      <c r="C80" t="s">
        <v>77</v>
      </c>
      <c r="D80" s="1">
        <v>43369.504166666666</v>
      </c>
      <c r="E80" s="1">
        <v>43369.53125</v>
      </c>
      <c r="F80" s="15">
        <f t="shared" si="3"/>
        <v>43369</v>
      </c>
      <c r="G80" s="13">
        <f>MAX(TIME(HOUR(D80),MINUTE(D80),0),day_start)</f>
        <v>0.50416666666666665</v>
      </c>
      <c r="H80" s="13">
        <f>MIN(TIME(HOUR(E80),MINUTE(E80),0),day_end)</f>
        <v>0.53125</v>
      </c>
      <c r="I80" s="14">
        <f t="shared" si="4"/>
        <v>39</v>
      </c>
      <c r="J80" t="s">
        <v>68</v>
      </c>
    </row>
    <row r="81" spans="1:10" x14ac:dyDescent="0.3">
      <c r="A81" t="s">
        <v>7</v>
      </c>
      <c r="B81" t="s">
        <v>1</v>
      </c>
      <c r="C81" t="s">
        <v>96</v>
      </c>
      <c r="D81" s="1">
        <v>43369.515972222223</v>
      </c>
      <c r="E81" s="1">
        <v>43369.554166666669</v>
      </c>
      <c r="F81" s="15">
        <f t="shared" si="3"/>
        <v>43369</v>
      </c>
      <c r="G81" s="13">
        <f>MAX(TIME(HOUR(D81),MINUTE(D81),0),day_start)</f>
        <v>0.51597222222222217</v>
      </c>
      <c r="H81" s="13">
        <f>MIN(TIME(HOUR(E81),MINUTE(E81),0),day_end)</f>
        <v>0.5541666666666667</v>
      </c>
      <c r="I81" s="14">
        <f t="shared" si="4"/>
        <v>55</v>
      </c>
      <c r="J81" t="s">
        <v>68</v>
      </c>
    </row>
    <row r="82" spans="1:10" x14ac:dyDescent="0.3">
      <c r="A82" t="s">
        <v>11</v>
      </c>
      <c r="B82" t="s">
        <v>1</v>
      </c>
      <c r="C82" t="s">
        <v>157</v>
      </c>
      <c r="D82" s="1">
        <v>43369.51666666667</v>
      </c>
      <c r="E82" s="1">
        <v>43369.530555555553</v>
      </c>
      <c r="F82" s="15">
        <f t="shared" si="3"/>
        <v>43369</v>
      </c>
      <c r="G82" s="13">
        <f>MAX(TIME(HOUR(D82),MINUTE(D82),0),day_start)</f>
        <v>0.51666666666666672</v>
      </c>
      <c r="H82" s="13">
        <f>MIN(TIME(HOUR(E82),MINUTE(E82),0),day_end)</f>
        <v>0.53055555555555556</v>
      </c>
      <c r="I82" s="14">
        <f t="shared" si="4"/>
        <v>19</v>
      </c>
      <c r="J82" t="s">
        <v>68</v>
      </c>
    </row>
    <row r="83" spans="1:10" x14ac:dyDescent="0.3">
      <c r="A83" t="s">
        <v>41</v>
      </c>
      <c r="B83" t="s">
        <v>1</v>
      </c>
      <c r="C83" t="s">
        <v>143</v>
      </c>
      <c r="D83" s="1">
        <v>43369.522916666669</v>
      </c>
      <c r="E83" s="1">
        <v>43369.53402777778</v>
      </c>
      <c r="F83" s="15">
        <f t="shared" si="3"/>
        <v>43369</v>
      </c>
      <c r="G83" s="13">
        <f>MAX(TIME(HOUR(D83),MINUTE(D83),0),day_start)</f>
        <v>0.5229166666666667</v>
      </c>
      <c r="H83" s="13">
        <f>MIN(TIME(HOUR(E83),MINUTE(E83),0),day_end)</f>
        <v>0.53402777777777777</v>
      </c>
      <c r="I83" s="14">
        <f t="shared" si="4"/>
        <v>15</v>
      </c>
      <c r="J83" t="s">
        <v>68</v>
      </c>
    </row>
    <row r="84" spans="1:10" x14ac:dyDescent="0.3">
      <c r="A84" t="s">
        <v>82</v>
      </c>
      <c r="B84" t="s">
        <v>1</v>
      </c>
      <c r="C84" t="s">
        <v>125</v>
      </c>
      <c r="D84" s="1">
        <v>43369.53125</v>
      </c>
      <c r="E84" s="1">
        <v>43369.589583333334</v>
      </c>
      <c r="F84" s="15">
        <f t="shared" si="3"/>
        <v>43369</v>
      </c>
      <c r="G84" s="13">
        <f>MAX(TIME(HOUR(D84),MINUTE(D84),0),day_start)</f>
        <v>0.53125</v>
      </c>
      <c r="H84" s="13">
        <f>MIN(TIME(HOUR(E84),MINUTE(E84),0),day_end)</f>
        <v>0.58958333333333335</v>
      </c>
      <c r="I84" s="14">
        <f t="shared" si="4"/>
        <v>84</v>
      </c>
      <c r="J84" t="s">
        <v>68</v>
      </c>
    </row>
    <row r="85" spans="1:10" x14ac:dyDescent="0.3">
      <c r="A85" t="s">
        <v>0</v>
      </c>
      <c r="B85" t="s">
        <v>1</v>
      </c>
      <c r="C85" t="s">
        <v>122</v>
      </c>
      <c r="D85" s="1">
        <v>43369.532638888886</v>
      </c>
      <c r="E85" s="1">
        <v>43369.556250000001</v>
      </c>
      <c r="F85" s="15">
        <f t="shared" si="3"/>
        <v>43369</v>
      </c>
      <c r="G85" s="13">
        <f>MAX(TIME(HOUR(D85),MINUTE(D85),0),day_start)</f>
        <v>0.53263888888888888</v>
      </c>
      <c r="H85" s="13">
        <f>MIN(TIME(HOUR(E85),MINUTE(E85),0),day_end)</f>
        <v>0.55625000000000002</v>
      </c>
      <c r="I85" s="14">
        <f t="shared" si="4"/>
        <v>34</v>
      </c>
      <c r="J85" t="s">
        <v>68</v>
      </c>
    </row>
    <row r="86" spans="1:10" x14ac:dyDescent="0.3">
      <c r="A86" t="s">
        <v>11</v>
      </c>
      <c r="B86" t="s">
        <v>1</v>
      </c>
      <c r="C86" t="s">
        <v>91</v>
      </c>
      <c r="D86" s="1">
        <v>43369.53402777778</v>
      </c>
      <c r="E86" s="1">
        <v>43369.552083333336</v>
      </c>
      <c r="F86" s="15">
        <f t="shared" si="3"/>
        <v>43369</v>
      </c>
      <c r="G86" s="13">
        <f>MAX(TIME(HOUR(D86),MINUTE(D86),0),day_start)</f>
        <v>0.53402777777777777</v>
      </c>
      <c r="H86" s="13">
        <f>MIN(TIME(HOUR(E86),MINUTE(E86),0),day_end)</f>
        <v>0.55208333333333337</v>
      </c>
      <c r="I86" s="14">
        <f t="shared" si="4"/>
        <v>26</v>
      </c>
      <c r="J86" t="s">
        <v>68</v>
      </c>
    </row>
    <row r="87" spans="1:10" x14ac:dyDescent="0.3">
      <c r="A87" t="s">
        <v>9</v>
      </c>
      <c r="B87" t="s">
        <v>1</v>
      </c>
      <c r="C87" t="s">
        <v>99</v>
      </c>
      <c r="D87" s="1">
        <v>43369.53402777778</v>
      </c>
      <c r="E87" s="1">
        <v>43369.549305555556</v>
      </c>
      <c r="F87" s="15">
        <f t="shared" si="3"/>
        <v>43369</v>
      </c>
      <c r="G87" s="13">
        <f>MAX(TIME(HOUR(D87),MINUTE(D87),0),day_start)</f>
        <v>0.53402777777777777</v>
      </c>
      <c r="H87" s="13">
        <f>MIN(TIME(HOUR(E87),MINUTE(E87),0),day_end)</f>
        <v>0.5493055555555556</v>
      </c>
      <c r="I87" s="14">
        <f t="shared" si="4"/>
        <v>22</v>
      </c>
      <c r="J87" t="s">
        <v>68</v>
      </c>
    </row>
    <row r="88" spans="1:10" x14ac:dyDescent="0.3">
      <c r="A88" t="s">
        <v>58</v>
      </c>
      <c r="B88" t="s">
        <v>1</v>
      </c>
      <c r="C88" t="s">
        <v>38</v>
      </c>
      <c r="D88" s="1">
        <v>43369.534722222219</v>
      </c>
      <c r="E88" s="1">
        <v>43369.589583333334</v>
      </c>
      <c r="F88" s="15">
        <f t="shared" si="3"/>
        <v>43369</v>
      </c>
      <c r="G88" s="13">
        <f>MAX(TIME(HOUR(D88),MINUTE(D88),0),day_start)</f>
        <v>0.53472222222222221</v>
      </c>
      <c r="H88" s="13">
        <f>MIN(TIME(HOUR(E88),MINUTE(E88),0),day_end)</f>
        <v>0.58958333333333335</v>
      </c>
      <c r="I88" s="14">
        <f t="shared" si="4"/>
        <v>79</v>
      </c>
      <c r="J88" t="s">
        <v>68</v>
      </c>
    </row>
    <row r="89" spans="1:10" x14ac:dyDescent="0.3">
      <c r="A89" t="s">
        <v>56</v>
      </c>
      <c r="B89" t="s">
        <v>1</v>
      </c>
      <c r="C89" t="s">
        <v>20</v>
      </c>
      <c r="D89" s="1">
        <v>43369.534722222219</v>
      </c>
      <c r="E89" s="1">
        <v>43369.559027777781</v>
      </c>
      <c r="F89" s="15">
        <f t="shared" si="3"/>
        <v>43369</v>
      </c>
      <c r="G89" s="13">
        <f>MAX(TIME(HOUR(D89),MINUTE(D89),0),day_start)</f>
        <v>0.53472222222222221</v>
      </c>
      <c r="H89" s="13">
        <f>MIN(TIME(HOUR(E89),MINUTE(E89),0),day_end)</f>
        <v>0.55902777777777779</v>
      </c>
      <c r="I89" s="14">
        <f t="shared" si="4"/>
        <v>35</v>
      </c>
      <c r="J89" t="s">
        <v>68</v>
      </c>
    </row>
    <row r="90" spans="1:10" x14ac:dyDescent="0.3">
      <c r="A90" t="s">
        <v>19</v>
      </c>
      <c r="B90" t="s">
        <v>1</v>
      </c>
      <c r="C90" t="s">
        <v>72</v>
      </c>
      <c r="D90" s="1">
        <v>43369.536111111112</v>
      </c>
      <c r="E90" s="1">
        <v>43369.594444444447</v>
      </c>
      <c r="F90" s="15">
        <f t="shared" si="3"/>
        <v>43369</v>
      </c>
      <c r="G90" s="13">
        <f>MAX(TIME(HOUR(D90),MINUTE(D90),0),day_start)</f>
        <v>0.53611111111111109</v>
      </c>
      <c r="H90" s="13">
        <f>MIN(TIME(HOUR(E90),MINUTE(E90),0),day_end)</f>
        <v>0.59444444444444444</v>
      </c>
      <c r="I90" s="14">
        <f t="shared" si="4"/>
        <v>84</v>
      </c>
      <c r="J90" t="s">
        <v>68</v>
      </c>
    </row>
    <row r="91" spans="1:10" x14ac:dyDescent="0.3">
      <c r="A91" t="s">
        <v>48</v>
      </c>
      <c r="B91" t="s">
        <v>1</v>
      </c>
      <c r="C91" t="s">
        <v>114</v>
      </c>
      <c r="D91" s="1">
        <v>43369.536805555559</v>
      </c>
      <c r="E91" s="1">
        <v>43369.543055555558</v>
      </c>
      <c r="F91" s="15">
        <f t="shared" si="3"/>
        <v>43369</v>
      </c>
      <c r="G91" s="13">
        <f>MAX(TIME(HOUR(D91),MINUTE(D91),0),day_start)</f>
        <v>0.53680555555555554</v>
      </c>
      <c r="H91" s="13">
        <f>MIN(TIME(HOUR(E91),MINUTE(E91),0),day_end)</f>
        <v>0.54305555555555551</v>
      </c>
      <c r="I91" s="14">
        <f t="shared" si="4"/>
        <v>8</v>
      </c>
      <c r="J91" t="s">
        <v>68</v>
      </c>
    </row>
    <row r="92" spans="1:10" x14ac:dyDescent="0.3">
      <c r="A92" t="s">
        <v>138</v>
      </c>
      <c r="B92" t="s">
        <v>1</v>
      </c>
      <c r="C92" t="s">
        <v>115</v>
      </c>
      <c r="D92" s="1">
        <v>43369.538194444445</v>
      </c>
      <c r="E92" s="1">
        <v>43369.543749999997</v>
      </c>
      <c r="F92" s="15">
        <f t="shared" si="3"/>
        <v>43369</v>
      </c>
      <c r="G92" s="13">
        <f>MAX(TIME(HOUR(D92),MINUTE(D92),0),day_start)</f>
        <v>0.53819444444444442</v>
      </c>
      <c r="H92" s="13">
        <f>MIN(TIME(HOUR(E92),MINUTE(E92),0),day_end)</f>
        <v>0.54375000000000007</v>
      </c>
      <c r="I92" s="14">
        <f t="shared" si="4"/>
        <v>8</v>
      </c>
      <c r="J92" t="s">
        <v>68</v>
      </c>
    </row>
    <row r="93" spans="1:10" x14ac:dyDescent="0.3">
      <c r="A93" t="s">
        <v>4</v>
      </c>
      <c r="B93" t="s">
        <v>1</v>
      </c>
      <c r="C93" t="s">
        <v>146</v>
      </c>
      <c r="D93" s="1">
        <v>43369.539583333331</v>
      </c>
      <c r="E93" s="1">
        <v>43369.569444444445</v>
      </c>
      <c r="F93" s="15">
        <f t="shared" si="3"/>
        <v>43369</v>
      </c>
      <c r="G93" s="13">
        <f>MAX(TIME(HOUR(D93),MINUTE(D93),0),day_start)</f>
        <v>0.5395833333333333</v>
      </c>
      <c r="H93" s="13">
        <f>MIN(TIME(HOUR(E93),MINUTE(E93),0),day_end)</f>
        <v>0.56944444444444442</v>
      </c>
      <c r="I93" s="14">
        <f t="shared" si="4"/>
        <v>43</v>
      </c>
      <c r="J93" t="s">
        <v>68</v>
      </c>
    </row>
    <row r="94" spans="1:10" x14ac:dyDescent="0.3">
      <c r="A94" t="s">
        <v>138</v>
      </c>
      <c r="B94" t="s">
        <v>1</v>
      </c>
      <c r="C94" t="s">
        <v>168</v>
      </c>
      <c r="D94" s="1">
        <v>43369.54791666667</v>
      </c>
      <c r="E94" s="1">
        <v>43369.570833333331</v>
      </c>
      <c r="F94" s="15">
        <f t="shared" si="3"/>
        <v>43369</v>
      </c>
      <c r="G94" s="13">
        <f>MAX(TIME(HOUR(D94),MINUTE(D94),0),day_start)</f>
        <v>0.54791666666666672</v>
      </c>
      <c r="H94" s="13">
        <f>MIN(TIME(HOUR(E94),MINUTE(E94),0),day_end)</f>
        <v>0.5708333333333333</v>
      </c>
      <c r="I94" s="14">
        <f t="shared" si="4"/>
        <v>32</v>
      </c>
      <c r="J94" t="s">
        <v>68</v>
      </c>
    </row>
    <row r="95" spans="1:10" x14ac:dyDescent="0.3">
      <c r="A95" t="s">
        <v>9</v>
      </c>
      <c r="B95" t="s">
        <v>1</v>
      </c>
      <c r="C95" t="s">
        <v>80</v>
      </c>
      <c r="D95" s="1">
        <v>43369.552083333336</v>
      </c>
      <c r="E95" s="1">
        <v>43369.590277777781</v>
      </c>
      <c r="F95" s="15">
        <f t="shared" si="3"/>
        <v>43369</v>
      </c>
      <c r="G95" s="13">
        <f>MAX(TIME(HOUR(D95),MINUTE(D95),0),day_start)</f>
        <v>0.55208333333333337</v>
      </c>
      <c r="H95" s="13">
        <f>MIN(TIME(HOUR(E95),MINUTE(E95),0),day_end)</f>
        <v>0.59027777777777779</v>
      </c>
      <c r="I95" s="14">
        <f t="shared" si="4"/>
        <v>55</v>
      </c>
      <c r="J95" t="s">
        <v>68</v>
      </c>
    </row>
    <row r="96" spans="1:10" x14ac:dyDescent="0.3">
      <c r="A96" t="s">
        <v>24</v>
      </c>
      <c r="B96" t="s">
        <v>1</v>
      </c>
      <c r="C96" t="s">
        <v>169</v>
      </c>
      <c r="D96" s="1">
        <v>43369.554861111108</v>
      </c>
      <c r="E96" s="1">
        <v>43369.570833333331</v>
      </c>
      <c r="F96" s="15">
        <f t="shared" si="3"/>
        <v>43369</v>
      </c>
      <c r="G96" s="13">
        <f>MAX(TIME(HOUR(D96),MINUTE(D96),0),day_start)</f>
        <v>0.55486111111111114</v>
      </c>
      <c r="H96" s="13">
        <f>MIN(TIME(HOUR(E96),MINUTE(E96),0),day_end)</f>
        <v>0.5708333333333333</v>
      </c>
      <c r="I96" s="14">
        <f t="shared" si="4"/>
        <v>22</v>
      </c>
      <c r="J96" t="s">
        <v>68</v>
      </c>
    </row>
    <row r="97" spans="1:10" x14ac:dyDescent="0.3">
      <c r="A97" t="s">
        <v>94</v>
      </c>
      <c r="B97" t="s">
        <v>1</v>
      </c>
      <c r="C97" t="s">
        <v>102</v>
      </c>
      <c r="D97" s="1">
        <v>43369.557638888888</v>
      </c>
      <c r="E97" s="1">
        <v>43369.570833333331</v>
      </c>
      <c r="F97" s="15">
        <f t="shared" si="3"/>
        <v>43369</v>
      </c>
      <c r="G97" s="13">
        <f>MAX(TIME(HOUR(D97),MINUTE(D97),0),day_start)</f>
        <v>0.55763888888888891</v>
      </c>
      <c r="H97" s="13">
        <f>MIN(TIME(HOUR(E97),MINUTE(E97),0),day_end)</f>
        <v>0.5708333333333333</v>
      </c>
      <c r="I97" s="14">
        <f t="shared" si="4"/>
        <v>18</v>
      </c>
      <c r="J97" t="s">
        <v>68</v>
      </c>
    </row>
    <row r="98" spans="1:10" x14ac:dyDescent="0.3">
      <c r="A98" t="s">
        <v>51</v>
      </c>
      <c r="B98" t="s">
        <v>1</v>
      </c>
      <c r="C98" t="s">
        <v>104</v>
      </c>
      <c r="D98" s="1">
        <v>43369.582638888889</v>
      </c>
      <c r="E98" s="1">
        <v>43369.652777777781</v>
      </c>
      <c r="F98" s="15">
        <f t="shared" si="3"/>
        <v>43369</v>
      </c>
      <c r="G98" s="13">
        <f>MAX(TIME(HOUR(D98),MINUTE(D98),0),day_start)</f>
        <v>0.58263888888888882</v>
      </c>
      <c r="H98" s="13">
        <f>MIN(TIME(HOUR(E98),MINUTE(E98),0),day_end)</f>
        <v>0.65277777777777779</v>
      </c>
      <c r="I98" s="14">
        <f t="shared" si="4"/>
        <v>101</v>
      </c>
      <c r="J98" t="s">
        <v>68</v>
      </c>
    </row>
    <row r="99" spans="1:10" x14ac:dyDescent="0.3">
      <c r="A99" t="s">
        <v>4</v>
      </c>
      <c r="B99" t="s">
        <v>1</v>
      </c>
      <c r="C99" t="s">
        <v>137</v>
      </c>
      <c r="D99" s="1">
        <v>43369.590277777781</v>
      </c>
      <c r="E99" s="1">
        <v>43369.594444444447</v>
      </c>
      <c r="F99" s="15">
        <f t="shared" si="3"/>
        <v>43369</v>
      </c>
      <c r="G99" s="13">
        <f>MAX(TIME(HOUR(D99),MINUTE(D99),0),day_start)</f>
        <v>0.59027777777777779</v>
      </c>
      <c r="H99" s="13">
        <f>MIN(TIME(HOUR(E99),MINUTE(E99),0),day_end)</f>
        <v>0.59444444444444444</v>
      </c>
      <c r="I99" s="14">
        <f t="shared" si="4"/>
        <v>5</v>
      </c>
      <c r="J99" t="s">
        <v>68</v>
      </c>
    </row>
    <row r="100" spans="1:10" x14ac:dyDescent="0.3">
      <c r="A100" t="s">
        <v>82</v>
      </c>
      <c r="B100" t="s">
        <v>1</v>
      </c>
      <c r="C100" t="s">
        <v>170</v>
      </c>
      <c r="D100" s="1">
        <v>43369.599305555559</v>
      </c>
      <c r="E100" s="1">
        <v>43369.602083333331</v>
      </c>
      <c r="F100" s="15">
        <f t="shared" si="3"/>
        <v>43369</v>
      </c>
      <c r="G100" s="13">
        <f>MAX(TIME(HOUR(D100),MINUTE(D100),0),day_start)</f>
        <v>0.59930555555555554</v>
      </c>
      <c r="H100" s="13">
        <f>MIN(TIME(HOUR(E100),MINUTE(E100),0),day_end)</f>
        <v>0.6020833333333333</v>
      </c>
      <c r="I100" s="14">
        <f t="shared" si="4"/>
        <v>3</v>
      </c>
      <c r="J100" t="s">
        <v>68</v>
      </c>
    </row>
    <row r="101" spans="1:10" x14ac:dyDescent="0.3">
      <c r="A101" t="s">
        <v>11</v>
      </c>
      <c r="B101" t="s">
        <v>1</v>
      </c>
      <c r="C101" t="s">
        <v>91</v>
      </c>
      <c r="D101" s="1">
        <v>43369.602777777778</v>
      </c>
      <c r="E101" s="1">
        <v>43369.65902777778</v>
      </c>
      <c r="F101" s="15">
        <f t="shared" si="3"/>
        <v>43369</v>
      </c>
      <c r="G101" s="13">
        <f>MAX(TIME(HOUR(D101),MINUTE(D101),0),day_start)</f>
        <v>0.60277777777777775</v>
      </c>
      <c r="H101" s="13">
        <f>MIN(TIME(HOUR(E101),MINUTE(E101),0),day_end)</f>
        <v>0.65902777777777777</v>
      </c>
      <c r="I101" s="14">
        <f t="shared" si="4"/>
        <v>81</v>
      </c>
      <c r="J101" t="s">
        <v>68</v>
      </c>
    </row>
    <row r="102" spans="1:10" x14ac:dyDescent="0.3">
      <c r="A102" t="s">
        <v>26</v>
      </c>
      <c r="B102" t="s">
        <v>1</v>
      </c>
      <c r="C102" t="s">
        <v>50</v>
      </c>
      <c r="D102" s="1">
        <v>43369.619444444441</v>
      </c>
      <c r="E102" s="1">
        <v>43369.651388888888</v>
      </c>
      <c r="F102" s="15">
        <f t="shared" si="3"/>
        <v>43369</v>
      </c>
      <c r="G102" s="13">
        <f>MAX(TIME(HOUR(D102),MINUTE(D102),0),day_start)</f>
        <v>0.61944444444444446</v>
      </c>
      <c r="H102" s="13">
        <f>MIN(TIME(HOUR(E102),MINUTE(E102),0),day_end)</f>
        <v>0.65138888888888891</v>
      </c>
      <c r="I102" s="14">
        <f t="shared" si="4"/>
        <v>46</v>
      </c>
      <c r="J102" t="s">
        <v>68</v>
      </c>
    </row>
    <row r="103" spans="1:10" x14ac:dyDescent="0.3">
      <c r="A103" t="s">
        <v>4</v>
      </c>
      <c r="B103" t="s">
        <v>1</v>
      </c>
      <c r="C103" t="s">
        <v>96</v>
      </c>
      <c r="D103" s="1">
        <v>43369.659722222219</v>
      </c>
      <c r="E103" s="1">
        <v>43369.767361111109</v>
      </c>
      <c r="F103" s="15">
        <f t="shared" si="3"/>
        <v>43369</v>
      </c>
      <c r="G103" s="13">
        <f>MAX(TIME(HOUR(D103),MINUTE(D103),0),day_start)</f>
        <v>0.65972222222222221</v>
      </c>
      <c r="H103" s="13">
        <f>MIN(TIME(HOUR(E103),MINUTE(E103),0),day_end)</f>
        <v>0.70833333333333337</v>
      </c>
      <c r="I103" s="14">
        <f t="shared" si="4"/>
        <v>70</v>
      </c>
      <c r="J103" t="s">
        <v>68</v>
      </c>
    </row>
    <row r="104" spans="1:10" x14ac:dyDescent="0.3">
      <c r="A104" t="s">
        <v>13</v>
      </c>
      <c r="B104" t="s">
        <v>1</v>
      </c>
      <c r="C104" t="s">
        <v>52</v>
      </c>
      <c r="D104" s="1">
        <v>43369.662499999999</v>
      </c>
      <c r="E104" s="1">
        <v>43369.704861111109</v>
      </c>
      <c r="F104" s="15">
        <f t="shared" si="3"/>
        <v>43369</v>
      </c>
      <c r="G104" s="13">
        <f>MAX(TIME(HOUR(D104),MINUTE(D104),0),day_start)</f>
        <v>0.66249999999999998</v>
      </c>
      <c r="H104" s="13">
        <f>MIN(TIME(HOUR(E104),MINUTE(E104),0),day_end)</f>
        <v>0.70486111111111116</v>
      </c>
      <c r="I104" s="14">
        <f t="shared" si="4"/>
        <v>61</v>
      </c>
      <c r="J104" t="s">
        <v>68</v>
      </c>
    </row>
    <row r="105" spans="1:10" x14ac:dyDescent="0.3">
      <c r="A105" t="s">
        <v>7</v>
      </c>
      <c r="B105" t="s">
        <v>1</v>
      </c>
      <c r="C105" t="s">
        <v>171</v>
      </c>
      <c r="D105" s="1">
        <v>43369.701388888891</v>
      </c>
      <c r="E105" s="1">
        <v>43369.705555555556</v>
      </c>
      <c r="F105" s="15">
        <f t="shared" si="3"/>
        <v>43369</v>
      </c>
      <c r="G105" s="13">
        <f>MAX(TIME(HOUR(D105),MINUTE(D105),0),day_start)</f>
        <v>0.70138888888888884</v>
      </c>
      <c r="H105" s="13">
        <f>MIN(TIME(HOUR(E105),MINUTE(E105),0),day_end)</f>
        <v>0.7055555555555556</v>
      </c>
      <c r="I105" s="14">
        <f t="shared" si="4"/>
        <v>6</v>
      </c>
      <c r="J105" t="s">
        <v>68</v>
      </c>
    </row>
    <row r="106" spans="1:10" x14ac:dyDescent="0.3">
      <c r="A106" t="s">
        <v>4</v>
      </c>
      <c r="B106" t="s">
        <v>1</v>
      </c>
      <c r="C106" t="s">
        <v>30</v>
      </c>
      <c r="D106" s="1">
        <v>43376.345138888886</v>
      </c>
      <c r="E106" s="1">
        <v>43376.348611111112</v>
      </c>
      <c r="F106" s="15">
        <f t="shared" si="3"/>
        <v>43376</v>
      </c>
      <c r="G106" s="13">
        <f>MAX(TIME(HOUR(D106),MINUTE(D106),0),day_start)</f>
        <v>0.375</v>
      </c>
      <c r="H106" s="13">
        <f>MIN(TIME(HOUR(E106),MINUTE(E106),0),day_end)</f>
        <v>0.34861111111111115</v>
      </c>
      <c r="I106" s="14">
        <f t="shared" si="4"/>
        <v>0</v>
      </c>
      <c r="J106" t="s">
        <v>68</v>
      </c>
    </row>
    <row r="107" spans="1:10" x14ac:dyDescent="0.3">
      <c r="A107" t="s">
        <v>82</v>
      </c>
      <c r="B107" t="s">
        <v>1</v>
      </c>
      <c r="C107" t="s">
        <v>88</v>
      </c>
      <c r="D107" s="1">
        <v>43376.39166666667</v>
      </c>
      <c r="E107" s="1">
        <v>43376.411111111112</v>
      </c>
      <c r="F107" s="15">
        <f t="shared" si="3"/>
        <v>43376</v>
      </c>
      <c r="G107" s="13">
        <f>MAX(TIME(HOUR(D107),MINUTE(D107),0),day_start)</f>
        <v>0.39166666666666666</v>
      </c>
      <c r="H107" s="13">
        <f>MIN(TIME(HOUR(E107),MINUTE(E107),0),day_end)</f>
        <v>0.41111111111111115</v>
      </c>
      <c r="I107" s="14">
        <f t="shared" si="4"/>
        <v>28</v>
      </c>
      <c r="J107" t="s">
        <v>68</v>
      </c>
    </row>
    <row r="108" spans="1:10" x14ac:dyDescent="0.3">
      <c r="A108" t="s">
        <v>26</v>
      </c>
      <c r="B108" t="s">
        <v>1</v>
      </c>
      <c r="C108" t="s">
        <v>50</v>
      </c>
      <c r="D108" s="1">
        <v>43376.397916666669</v>
      </c>
      <c r="E108" s="1">
        <v>43376.40347222222</v>
      </c>
      <c r="F108" s="15">
        <f t="shared" si="3"/>
        <v>43376</v>
      </c>
      <c r="G108" s="13">
        <f>MAX(TIME(HOUR(D108),MINUTE(D108),0),day_start)</f>
        <v>0.3979166666666667</v>
      </c>
      <c r="H108" s="13">
        <f>MIN(TIME(HOUR(E108),MINUTE(E108),0),day_end)</f>
        <v>0.40347222222222223</v>
      </c>
      <c r="I108" s="14">
        <f t="shared" si="4"/>
        <v>7</v>
      </c>
      <c r="J108" t="s">
        <v>68</v>
      </c>
    </row>
    <row r="109" spans="1:10" x14ac:dyDescent="0.3">
      <c r="A109" t="s">
        <v>26</v>
      </c>
      <c r="B109" t="s">
        <v>1</v>
      </c>
      <c r="C109" t="s">
        <v>5</v>
      </c>
      <c r="D109" s="1">
        <v>43376.40625</v>
      </c>
      <c r="E109" s="1">
        <v>43376.470138888886</v>
      </c>
      <c r="F109" s="15">
        <f t="shared" si="3"/>
        <v>43376</v>
      </c>
      <c r="G109" s="13">
        <f>MAX(TIME(HOUR(D109),MINUTE(D109),0),day_start)</f>
        <v>0.40625</v>
      </c>
      <c r="H109" s="13">
        <f>MIN(TIME(HOUR(E109),MINUTE(E109),0),day_end)</f>
        <v>0.47013888888888888</v>
      </c>
      <c r="I109" s="14">
        <f t="shared" si="4"/>
        <v>92</v>
      </c>
      <c r="J109" t="s">
        <v>68</v>
      </c>
    </row>
    <row r="110" spans="1:10" x14ac:dyDescent="0.3">
      <c r="A110" t="s">
        <v>11</v>
      </c>
      <c r="B110" t="s">
        <v>1</v>
      </c>
      <c r="C110" t="s">
        <v>76</v>
      </c>
      <c r="D110" s="1">
        <v>43376.419444444444</v>
      </c>
      <c r="E110" s="1">
        <v>43376.543055555558</v>
      </c>
      <c r="F110" s="15">
        <f t="shared" si="3"/>
        <v>43376</v>
      </c>
      <c r="G110" s="13">
        <f>MAX(TIME(HOUR(D110),MINUTE(D110),0),day_start)</f>
        <v>0.41944444444444445</v>
      </c>
      <c r="H110" s="13">
        <f>MIN(TIME(HOUR(E110),MINUTE(E110),0),day_end)</f>
        <v>0.54305555555555551</v>
      </c>
      <c r="I110" s="14">
        <f t="shared" si="4"/>
        <v>178</v>
      </c>
      <c r="J110" t="s">
        <v>68</v>
      </c>
    </row>
    <row r="111" spans="1:10" x14ac:dyDescent="0.3">
      <c r="A111" t="s">
        <v>41</v>
      </c>
      <c r="B111" t="s">
        <v>1</v>
      </c>
      <c r="C111" t="s">
        <v>60</v>
      </c>
      <c r="D111" s="1">
        <v>43376.477083333331</v>
      </c>
      <c r="E111" s="1">
        <v>43376.515277777777</v>
      </c>
      <c r="F111" s="15">
        <f t="shared" si="3"/>
        <v>43376</v>
      </c>
      <c r="G111" s="13">
        <f>MAX(TIME(HOUR(D111),MINUTE(D111),0),day_start)</f>
        <v>0.4770833333333333</v>
      </c>
      <c r="H111" s="13">
        <f>MIN(TIME(HOUR(E111),MINUTE(E111),0),day_end)</f>
        <v>0.51527777777777783</v>
      </c>
      <c r="I111" s="14">
        <f t="shared" si="4"/>
        <v>55</v>
      </c>
      <c r="J111" t="s">
        <v>68</v>
      </c>
    </row>
    <row r="112" spans="1:10" x14ac:dyDescent="0.3">
      <c r="A112" t="s">
        <v>13</v>
      </c>
      <c r="B112" t="s">
        <v>1</v>
      </c>
      <c r="C112" t="s">
        <v>31</v>
      </c>
      <c r="D112" s="1">
        <v>43376.478472222225</v>
      </c>
      <c r="E112" s="1">
        <v>43376.482638888891</v>
      </c>
      <c r="F112" s="15">
        <f t="shared" si="3"/>
        <v>43376</v>
      </c>
      <c r="G112" s="13">
        <f>MAX(TIME(HOUR(D112),MINUTE(D112),0),day_start)</f>
        <v>0.47847222222222219</v>
      </c>
      <c r="H112" s="13">
        <f>MIN(TIME(HOUR(E112),MINUTE(E112),0),day_end)</f>
        <v>0.4826388888888889</v>
      </c>
      <c r="I112" s="14">
        <f t="shared" si="4"/>
        <v>6</v>
      </c>
      <c r="J112" t="s">
        <v>68</v>
      </c>
    </row>
    <row r="113" spans="1:10" x14ac:dyDescent="0.3">
      <c r="A113" t="s">
        <v>7</v>
      </c>
      <c r="B113" t="s">
        <v>1</v>
      </c>
      <c r="C113" t="s">
        <v>183</v>
      </c>
      <c r="D113" s="1">
        <v>43376.479166666664</v>
      </c>
      <c r="E113" s="1">
        <v>43376.535416666666</v>
      </c>
      <c r="F113" s="15">
        <f t="shared" si="3"/>
        <v>43376</v>
      </c>
      <c r="G113" s="13">
        <f>MAX(TIME(HOUR(D113),MINUTE(D113),0),day_start)</f>
        <v>0.47916666666666669</v>
      </c>
      <c r="H113" s="13">
        <f>MIN(TIME(HOUR(E113),MINUTE(E113),0),day_end)</f>
        <v>0.53541666666666665</v>
      </c>
      <c r="I113" s="14">
        <f t="shared" si="4"/>
        <v>81</v>
      </c>
      <c r="J113" t="s">
        <v>68</v>
      </c>
    </row>
    <row r="114" spans="1:10" x14ac:dyDescent="0.3">
      <c r="A114" t="s">
        <v>24</v>
      </c>
      <c r="B114" t="s">
        <v>1</v>
      </c>
      <c r="C114" t="s">
        <v>139</v>
      </c>
      <c r="D114" s="1">
        <v>43376.479166666664</v>
      </c>
      <c r="E114" s="1">
        <v>43376.681250000001</v>
      </c>
      <c r="F114" s="15">
        <f t="shared" si="3"/>
        <v>43376</v>
      </c>
      <c r="G114" s="13">
        <f>MAX(TIME(HOUR(D114),MINUTE(D114),0),day_start)</f>
        <v>0.47916666666666669</v>
      </c>
      <c r="H114" s="13">
        <f>MIN(TIME(HOUR(E114),MINUTE(E114),0),day_end)</f>
        <v>0.68125000000000002</v>
      </c>
      <c r="I114" s="14">
        <f t="shared" si="4"/>
        <v>291</v>
      </c>
      <c r="J114" t="s">
        <v>68</v>
      </c>
    </row>
    <row r="115" spans="1:10" x14ac:dyDescent="0.3">
      <c r="A115" t="s">
        <v>19</v>
      </c>
      <c r="B115" t="s">
        <v>1</v>
      </c>
      <c r="C115" t="s">
        <v>52</v>
      </c>
      <c r="D115" s="1">
        <v>43376.481249999997</v>
      </c>
      <c r="E115" s="1">
        <v>43376.549305555556</v>
      </c>
      <c r="F115" s="15">
        <f t="shared" si="3"/>
        <v>43376</v>
      </c>
      <c r="G115" s="13">
        <f>MAX(TIME(HOUR(D115),MINUTE(D115),0),day_start)</f>
        <v>0.48125000000000001</v>
      </c>
      <c r="H115" s="13">
        <f>MIN(TIME(HOUR(E115),MINUTE(E115),0),day_end)</f>
        <v>0.5493055555555556</v>
      </c>
      <c r="I115" s="14">
        <f t="shared" si="4"/>
        <v>98</v>
      </c>
      <c r="J115" t="s">
        <v>68</v>
      </c>
    </row>
    <row r="116" spans="1:10" x14ac:dyDescent="0.3">
      <c r="A116" t="s">
        <v>54</v>
      </c>
      <c r="B116" t="s">
        <v>1</v>
      </c>
      <c r="C116" t="s">
        <v>63</v>
      </c>
      <c r="D116" s="1">
        <v>43376.481944444444</v>
      </c>
      <c r="E116" s="1">
        <v>43376.486111111109</v>
      </c>
      <c r="F116" s="15">
        <f t="shared" si="3"/>
        <v>43376</v>
      </c>
      <c r="G116" s="13">
        <f>MAX(TIME(HOUR(D116),MINUTE(D116),0),day_start)</f>
        <v>0.48194444444444445</v>
      </c>
      <c r="H116" s="13">
        <f>MIN(TIME(HOUR(E116),MINUTE(E116),0),day_end)</f>
        <v>0.4861111111111111</v>
      </c>
      <c r="I116" s="14">
        <f t="shared" si="4"/>
        <v>5</v>
      </c>
      <c r="J116" t="s">
        <v>68</v>
      </c>
    </row>
    <row r="117" spans="1:10" x14ac:dyDescent="0.3">
      <c r="A117" t="s">
        <v>15</v>
      </c>
      <c r="B117" t="s">
        <v>1</v>
      </c>
      <c r="C117" t="s">
        <v>123</v>
      </c>
      <c r="D117" s="1">
        <v>43376.481944444444</v>
      </c>
      <c r="E117" s="1">
        <v>43376.59652777778</v>
      </c>
      <c r="F117" s="15">
        <f t="shared" si="3"/>
        <v>43376</v>
      </c>
      <c r="G117" s="13">
        <f>MAX(TIME(HOUR(D117),MINUTE(D117),0),day_start)</f>
        <v>0.48194444444444445</v>
      </c>
      <c r="H117" s="13">
        <f>MIN(TIME(HOUR(E117),MINUTE(E117),0),day_end)</f>
        <v>0.59652777777777777</v>
      </c>
      <c r="I117" s="14">
        <f t="shared" si="4"/>
        <v>165</v>
      </c>
      <c r="J117" t="s">
        <v>68</v>
      </c>
    </row>
    <row r="118" spans="1:10" x14ac:dyDescent="0.3">
      <c r="A118" t="s">
        <v>9</v>
      </c>
      <c r="B118" t="s">
        <v>1</v>
      </c>
      <c r="C118" t="s">
        <v>201</v>
      </c>
      <c r="D118" s="1">
        <v>43376.493750000001</v>
      </c>
      <c r="E118" s="1">
        <v>43376.510416666664</v>
      </c>
      <c r="F118" s="15">
        <f t="shared" si="3"/>
        <v>43376</v>
      </c>
      <c r="G118" s="13">
        <f>MAX(TIME(HOUR(D118),MINUTE(D118),0),day_start)</f>
        <v>0.49374999999999997</v>
      </c>
      <c r="H118" s="13">
        <f>MIN(TIME(HOUR(E118),MINUTE(E118),0),day_end)</f>
        <v>0.51041666666666663</v>
      </c>
      <c r="I118" s="14">
        <f t="shared" si="4"/>
        <v>24</v>
      </c>
      <c r="J118" t="s">
        <v>68</v>
      </c>
    </row>
    <row r="119" spans="1:10" x14ac:dyDescent="0.3">
      <c r="A119" t="s">
        <v>4</v>
      </c>
      <c r="B119" t="s">
        <v>1</v>
      </c>
      <c r="C119" t="s">
        <v>91</v>
      </c>
      <c r="D119" s="1">
        <v>43376.511111111111</v>
      </c>
      <c r="E119" s="1">
        <v>43376.529166666667</v>
      </c>
      <c r="F119" s="15">
        <f t="shared" si="3"/>
        <v>43376</v>
      </c>
      <c r="G119" s="13">
        <f>MAX(TIME(HOUR(D119),MINUTE(D119),0),day_start)</f>
        <v>0.51111111111111118</v>
      </c>
      <c r="H119" s="13">
        <f>MIN(TIME(HOUR(E119),MINUTE(E119),0),day_end)</f>
        <v>0.52916666666666667</v>
      </c>
      <c r="I119" s="14">
        <f t="shared" si="4"/>
        <v>25</v>
      </c>
      <c r="J119" t="s">
        <v>68</v>
      </c>
    </row>
    <row r="120" spans="1:10" x14ac:dyDescent="0.3">
      <c r="A120" t="s">
        <v>0</v>
      </c>
      <c r="B120" t="s">
        <v>1</v>
      </c>
      <c r="C120" t="s">
        <v>81</v>
      </c>
      <c r="D120" s="1">
        <v>43376.515972222223</v>
      </c>
      <c r="E120" s="1">
        <v>43376.533333333333</v>
      </c>
      <c r="F120" s="15">
        <f t="shared" si="3"/>
        <v>43376</v>
      </c>
      <c r="G120" s="13">
        <f>MAX(TIME(HOUR(D120),MINUTE(D120),0),day_start)</f>
        <v>0.51597222222222217</v>
      </c>
      <c r="H120" s="13">
        <f>MIN(TIME(HOUR(E120),MINUTE(E120),0),day_end)</f>
        <v>0.53333333333333333</v>
      </c>
      <c r="I120" s="14">
        <f t="shared" si="4"/>
        <v>25</v>
      </c>
      <c r="J120" t="s">
        <v>68</v>
      </c>
    </row>
    <row r="121" spans="1:10" x14ac:dyDescent="0.3">
      <c r="A121" t="s">
        <v>32</v>
      </c>
      <c r="B121" t="s">
        <v>1</v>
      </c>
      <c r="C121" t="s">
        <v>96</v>
      </c>
      <c r="D121" s="1">
        <v>43376.518055555556</v>
      </c>
      <c r="E121" s="1">
        <v>43376.54791666667</v>
      </c>
      <c r="F121" s="15">
        <f t="shared" si="3"/>
        <v>43376</v>
      </c>
      <c r="G121" s="13">
        <f>MAX(TIME(HOUR(D121),MINUTE(D121),0),day_start)</f>
        <v>0.5180555555555556</v>
      </c>
      <c r="H121" s="13">
        <f>MIN(TIME(HOUR(E121),MINUTE(E121),0),day_end)</f>
        <v>0.54791666666666672</v>
      </c>
      <c r="I121" s="14">
        <f t="shared" si="4"/>
        <v>43</v>
      </c>
      <c r="J121" t="s">
        <v>68</v>
      </c>
    </row>
    <row r="122" spans="1:10" x14ac:dyDescent="0.3">
      <c r="A122" t="s">
        <v>4</v>
      </c>
      <c r="B122" t="s">
        <v>1</v>
      </c>
      <c r="C122" t="s">
        <v>91</v>
      </c>
      <c r="D122" s="1">
        <v>43376.532638888886</v>
      </c>
      <c r="E122" s="1">
        <v>43376.55</v>
      </c>
      <c r="F122" s="15">
        <f t="shared" si="3"/>
        <v>43376</v>
      </c>
      <c r="G122" s="13">
        <f>MAX(TIME(HOUR(D122),MINUTE(D122),0),day_start)</f>
        <v>0.53263888888888888</v>
      </c>
      <c r="H122" s="13">
        <f>MIN(TIME(HOUR(E122),MINUTE(E122),0),day_end)</f>
        <v>0.54999999999999993</v>
      </c>
      <c r="I122" s="14">
        <f t="shared" si="4"/>
        <v>24</v>
      </c>
      <c r="J122" t="s">
        <v>68</v>
      </c>
    </row>
    <row r="123" spans="1:10" x14ac:dyDescent="0.3">
      <c r="A123" t="s">
        <v>82</v>
      </c>
      <c r="B123" t="s">
        <v>1</v>
      </c>
      <c r="C123" t="s">
        <v>72</v>
      </c>
      <c r="D123" s="1">
        <v>43376.533333333333</v>
      </c>
      <c r="E123" s="1">
        <v>43376.594444444447</v>
      </c>
      <c r="F123" s="15">
        <f t="shared" si="3"/>
        <v>43376</v>
      </c>
      <c r="G123" s="13">
        <f>MAX(TIME(HOUR(D123),MINUTE(D123),0),day_start)</f>
        <v>0.53333333333333333</v>
      </c>
      <c r="H123" s="13">
        <f>MIN(TIME(HOUR(E123),MINUTE(E123),0),day_end)</f>
        <v>0.59444444444444444</v>
      </c>
      <c r="I123" s="14">
        <f t="shared" si="4"/>
        <v>88</v>
      </c>
      <c r="J123" t="s">
        <v>68</v>
      </c>
    </row>
    <row r="124" spans="1:10" x14ac:dyDescent="0.3">
      <c r="A124" t="s">
        <v>9</v>
      </c>
      <c r="B124" t="s">
        <v>1</v>
      </c>
      <c r="C124" t="s">
        <v>168</v>
      </c>
      <c r="D124" s="1">
        <v>43376.534722222219</v>
      </c>
      <c r="E124" s="1">
        <v>43376.572916666664</v>
      </c>
      <c r="F124" s="15">
        <f t="shared" si="3"/>
        <v>43376</v>
      </c>
      <c r="G124" s="13">
        <f>MAX(TIME(HOUR(D124),MINUTE(D124),0),day_start)</f>
        <v>0.53472222222222221</v>
      </c>
      <c r="H124" s="13">
        <f>MIN(TIME(HOUR(E124),MINUTE(E124),0),day_end)</f>
        <v>0.57291666666666663</v>
      </c>
      <c r="I124" s="14">
        <f t="shared" si="4"/>
        <v>55</v>
      </c>
      <c r="J124" t="s">
        <v>68</v>
      </c>
    </row>
    <row r="125" spans="1:10" x14ac:dyDescent="0.3">
      <c r="A125" t="s">
        <v>56</v>
      </c>
      <c r="B125" t="s">
        <v>1</v>
      </c>
      <c r="C125" t="s">
        <v>85</v>
      </c>
      <c r="D125" s="1">
        <v>43376.535416666666</v>
      </c>
      <c r="E125" s="1">
        <v>43376.536111111112</v>
      </c>
      <c r="F125" s="15">
        <f t="shared" si="3"/>
        <v>43376</v>
      </c>
      <c r="G125" s="13">
        <f>MAX(TIME(HOUR(D125),MINUTE(D125),0),day_start)</f>
        <v>0.53541666666666665</v>
      </c>
      <c r="H125" s="13">
        <f>MIN(TIME(HOUR(E125),MINUTE(E125),0),day_end)</f>
        <v>0.53611111111111109</v>
      </c>
      <c r="I125" s="14">
        <f t="shared" si="4"/>
        <v>0</v>
      </c>
      <c r="J125" t="s">
        <v>68</v>
      </c>
    </row>
    <row r="126" spans="1:10" x14ac:dyDescent="0.3">
      <c r="A126" t="s">
        <v>0</v>
      </c>
      <c r="B126" t="s">
        <v>1</v>
      </c>
      <c r="C126" t="s">
        <v>38</v>
      </c>
      <c r="D126" s="1">
        <v>43376.538888888892</v>
      </c>
      <c r="E126" s="1">
        <v>43376.555555555555</v>
      </c>
      <c r="F126" s="15">
        <f t="shared" si="3"/>
        <v>43376</v>
      </c>
      <c r="G126" s="13">
        <f>MAX(TIME(HOUR(D126),MINUTE(D126),0),day_start)</f>
        <v>0.53888888888888886</v>
      </c>
      <c r="H126" s="13">
        <f>MIN(TIME(HOUR(E126),MINUTE(E126),0),day_end)</f>
        <v>0.55555555555555558</v>
      </c>
      <c r="I126" s="14">
        <f t="shared" si="4"/>
        <v>24</v>
      </c>
      <c r="J126" t="s">
        <v>68</v>
      </c>
    </row>
    <row r="127" spans="1:10" x14ac:dyDescent="0.3">
      <c r="A127" t="s">
        <v>13</v>
      </c>
      <c r="B127" t="s">
        <v>1</v>
      </c>
      <c r="C127" t="s">
        <v>194</v>
      </c>
      <c r="D127" s="1">
        <v>43376.546527777777</v>
      </c>
      <c r="E127" s="1">
        <v>43376.589583333334</v>
      </c>
      <c r="F127" s="15">
        <f t="shared" si="3"/>
        <v>43376</v>
      </c>
      <c r="G127" s="13">
        <f>MAX(TIME(HOUR(D127),MINUTE(D127),0),day_start)</f>
        <v>0.54652777777777783</v>
      </c>
      <c r="H127" s="13">
        <f>MIN(TIME(HOUR(E127),MINUTE(E127),0),day_end)</f>
        <v>0.58958333333333335</v>
      </c>
      <c r="I127" s="14">
        <f t="shared" si="4"/>
        <v>61</v>
      </c>
      <c r="J127" t="s">
        <v>68</v>
      </c>
    </row>
    <row r="128" spans="1:10" x14ac:dyDescent="0.3">
      <c r="A128" t="s">
        <v>32</v>
      </c>
      <c r="B128" t="s">
        <v>1</v>
      </c>
      <c r="C128" t="s">
        <v>101</v>
      </c>
      <c r="D128" s="1">
        <v>43376.555555555555</v>
      </c>
      <c r="E128" s="1">
        <v>43376.568749999999</v>
      </c>
      <c r="F128" s="15">
        <f t="shared" si="3"/>
        <v>43376</v>
      </c>
      <c r="G128" s="13">
        <f>MAX(TIME(HOUR(D128),MINUTE(D128),0),day_start)</f>
        <v>0.55555555555555558</v>
      </c>
      <c r="H128" s="13">
        <f>MIN(TIME(HOUR(E128),MINUTE(E128),0),day_end)</f>
        <v>0.56874999999999998</v>
      </c>
      <c r="I128" s="14">
        <f t="shared" si="4"/>
        <v>18</v>
      </c>
      <c r="J128" t="s">
        <v>68</v>
      </c>
    </row>
    <row r="129" spans="1:10" x14ac:dyDescent="0.3">
      <c r="A129" t="s">
        <v>0</v>
      </c>
      <c r="B129" t="s">
        <v>1</v>
      </c>
      <c r="C129" t="s">
        <v>151</v>
      </c>
      <c r="D129" s="1">
        <v>43376.5625</v>
      </c>
      <c r="E129" s="1">
        <v>43376.599305555559</v>
      </c>
      <c r="F129" s="15">
        <f t="shared" si="3"/>
        <v>43376</v>
      </c>
      <c r="G129" s="13">
        <f>MAX(TIME(HOUR(D129),MINUTE(D129),0),day_start)</f>
        <v>0.5625</v>
      </c>
      <c r="H129" s="13">
        <f>MIN(TIME(HOUR(E129),MINUTE(E129),0),day_end)</f>
        <v>0.59930555555555554</v>
      </c>
      <c r="I129" s="14">
        <f t="shared" si="4"/>
        <v>53</v>
      </c>
      <c r="J129" t="s">
        <v>68</v>
      </c>
    </row>
    <row r="130" spans="1:10" x14ac:dyDescent="0.3">
      <c r="A130" t="s">
        <v>4</v>
      </c>
      <c r="B130" t="s">
        <v>1</v>
      </c>
      <c r="C130" t="s">
        <v>5</v>
      </c>
      <c r="D130" s="1">
        <v>43376.566666666666</v>
      </c>
      <c r="E130" s="1">
        <v>43376.708333333336</v>
      </c>
      <c r="F130" s="15">
        <f t="shared" si="3"/>
        <v>43376</v>
      </c>
      <c r="G130" s="13">
        <f>MAX(TIME(HOUR(D130),MINUTE(D130),0),day_start)</f>
        <v>0.56666666666666665</v>
      </c>
      <c r="H130" s="13">
        <f>MIN(TIME(HOUR(E130),MINUTE(E130),0),day_end)</f>
        <v>0.70833333333333337</v>
      </c>
      <c r="I130" s="14">
        <f t="shared" si="4"/>
        <v>204</v>
      </c>
      <c r="J130" t="s">
        <v>68</v>
      </c>
    </row>
    <row r="131" spans="1:10" x14ac:dyDescent="0.3">
      <c r="A131" t="s">
        <v>54</v>
      </c>
      <c r="B131" t="s">
        <v>1</v>
      </c>
      <c r="C131" t="s">
        <v>163</v>
      </c>
      <c r="D131" s="1">
        <v>43376.566666666666</v>
      </c>
      <c r="E131" s="1">
        <v>43376.598611111112</v>
      </c>
      <c r="F131" s="15">
        <f t="shared" ref="F131:F194" si="5">DATE(YEAR(D131),MONTH(D131),DAY(D131))</f>
        <v>43376</v>
      </c>
      <c r="G131" s="13">
        <f>MAX(TIME(HOUR(D131),MINUTE(D131),0),day_start)</f>
        <v>0.56666666666666665</v>
      </c>
      <c r="H131" s="13">
        <f>MIN(TIME(HOUR(E131),MINUTE(E131),0),day_end)</f>
        <v>0.59861111111111109</v>
      </c>
      <c r="I131" s="14">
        <f t="shared" ref="I131:I194" si="6">MAX(0,INT((H131-G131)*1440))</f>
        <v>46</v>
      </c>
      <c r="J131" t="s">
        <v>68</v>
      </c>
    </row>
    <row r="132" spans="1:10" x14ac:dyDescent="0.3">
      <c r="A132" t="s">
        <v>11</v>
      </c>
      <c r="B132" t="s">
        <v>1</v>
      </c>
      <c r="C132" t="s">
        <v>76</v>
      </c>
      <c r="D132" s="1">
        <v>43376.568749999999</v>
      </c>
      <c r="E132" s="1">
        <v>43376.595833333333</v>
      </c>
      <c r="F132" s="15">
        <f t="shared" si="5"/>
        <v>43376</v>
      </c>
      <c r="G132" s="13">
        <f>MAX(TIME(HOUR(D132),MINUTE(D132),0),day_start)</f>
        <v>0.56874999999999998</v>
      </c>
      <c r="H132" s="13">
        <f>MIN(TIME(HOUR(E132),MINUTE(E132),0),day_end)</f>
        <v>0.59583333333333333</v>
      </c>
      <c r="I132" s="14">
        <f t="shared" si="6"/>
        <v>39</v>
      </c>
      <c r="J132" t="s">
        <v>68</v>
      </c>
    </row>
    <row r="133" spans="1:10" x14ac:dyDescent="0.3">
      <c r="A133" t="s">
        <v>21</v>
      </c>
      <c r="B133" t="s">
        <v>1</v>
      </c>
      <c r="C133" t="s">
        <v>153</v>
      </c>
      <c r="D133" s="1">
        <v>43376.569444444445</v>
      </c>
      <c r="E133" s="1">
        <v>43376.584027777775</v>
      </c>
      <c r="F133" s="15">
        <f t="shared" si="5"/>
        <v>43376</v>
      </c>
      <c r="G133" s="13">
        <f>MAX(TIME(HOUR(D133),MINUTE(D133),0),day_start)</f>
        <v>0.56944444444444442</v>
      </c>
      <c r="H133" s="13">
        <f>MIN(TIME(HOUR(E133),MINUTE(E133),0),day_end)</f>
        <v>0.58402777777777781</v>
      </c>
      <c r="I133" s="14">
        <f t="shared" si="6"/>
        <v>21</v>
      </c>
      <c r="J133" t="s">
        <v>68</v>
      </c>
    </row>
    <row r="134" spans="1:10" x14ac:dyDescent="0.3">
      <c r="A134" t="s">
        <v>48</v>
      </c>
      <c r="B134" t="s">
        <v>1</v>
      </c>
      <c r="C134" t="s">
        <v>29</v>
      </c>
      <c r="D134" s="1">
        <v>43376.569444444445</v>
      </c>
      <c r="E134" s="1">
        <v>43376.571527777778</v>
      </c>
      <c r="F134" s="15">
        <f t="shared" si="5"/>
        <v>43376</v>
      </c>
      <c r="G134" s="13">
        <f>MAX(TIME(HOUR(D134),MINUTE(D134),0),day_start)</f>
        <v>0.56944444444444442</v>
      </c>
      <c r="H134" s="13">
        <f>MIN(TIME(HOUR(E134),MINUTE(E134),0),day_end)</f>
        <v>0.57152777777777775</v>
      </c>
      <c r="I134" s="14">
        <f t="shared" si="6"/>
        <v>2</v>
      </c>
      <c r="J134" t="s">
        <v>68</v>
      </c>
    </row>
    <row r="135" spans="1:10" x14ac:dyDescent="0.3">
      <c r="A135" t="s">
        <v>26</v>
      </c>
      <c r="B135" t="s">
        <v>1</v>
      </c>
      <c r="C135" t="s">
        <v>50</v>
      </c>
      <c r="D135" s="1">
        <v>43376.600694444445</v>
      </c>
      <c r="E135" s="1">
        <v>43376.645138888889</v>
      </c>
      <c r="F135" s="15">
        <f t="shared" si="5"/>
        <v>43376</v>
      </c>
      <c r="G135" s="13">
        <f>MAX(TIME(HOUR(D135),MINUTE(D135),0),day_start)</f>
        <v>0.60069444444444442</v>
      </c>
      <c r="H135" s="13">
        <f>MIN(TIME(HOUR(E135),MINUTE(E135),0),day_end)</f>
        <v>0.64513888888888882</v>
      </c>
      <c r="I135" s="14">
        <f t="shared" si="6"/>
        <v>63</v>
      </c>
      <c r="J135" t="s">
        <v>68</v>
      </c>
    </row>
    <row r="136" spans="1:10" x14ac:dyDescent="0.3">
      <c r="A136" t="s">
        <v>0</v>
      </c>
      <c r="B136" t="s">
        <v>1</v>
      </c>
      <c r="C136" t="s">
        <v>104</v>
      </c>
      <c r="D136" s="1">
        <v>43376.609722222223</v>
      </c>
      <c r="E136" s="1">
        <v>43376.665972222225</v>
      </c>
      <c r="F136" s="15">
        <f t="shared" si="5"/>
        <v>43376</v>
      </c>
      <c r="G136" s="13">
        <f>MAX(TIME(HOUR(D136),MINUTE(D136),0),day_start)</f>
        <v>0.60972222222222217</v>
      </c>
      <c r="H136" s="13">
        <f>MIN(TIME(HOUR(E136),MINUTE(E136),0),day_end)</f>
        <v>0.66597222222222219</v>
      </c>
      <c r="I136" s="14">
        <f t="shared" si="6"/>
        <v>81</v>
      </c>
      <c r="J136" t="s">
        <v>68</v>
      </c>
    </row>
    <row r="137" spans="1:10" x14ac:dyDescent="0.3">
      <c r="A137" t="s">
        <v>51</v>
      </c>
      <c r="B137" t="s">
        <v>1</v>
      </c>
      <c r="C137" t="s">
        <v>106</v>
      </c>
      <c r="D137" s="1">
        <v>43376.624305555553</v>
      </c>
      <c r="E137" s="1">
        <v>43376.672222222223</v>
      </c>
      <c r="F137" s="15">
        <f t="shared" si="5"/>
        <v>43376</v>
      </c>
      <c r="G137" s="13">
        <f>MAX(TIME(HOUR(D137),MINUTE(D137),0),day_start)</f>
        <v>0.62430555555555556</v>
      </c>
      <c r="H137" s="13">
        <f>MIN(TIME(HOUR(E137),MINUTE(E137),0),day_end)</f>
        <v>0.67222222222222217</v>
      </c>
      <c r="I137" s="14">
        <f t="shared" si="6"/>
        <v>68</v>
      </c>
      <c r="J137" t="s">
        <v>68</v>
      </c>
    </row>
    <row r="138" spans="1:10" x14ac:dyDescent="0.3">
      <c r="A138" t="s">
        <v>82</v>
      </c>
      <c r="B138" t="s">
        <v>1</v>
      </c>
      <c r="C138" t="s">
        <v>153</v>
      </c>
      <c r="D138" s="1">
        <v>43376.62777777778</v>
      </c>
      <c r="E138" s="1">
        <v>43376.631944444445</v>
      </c>
      <c r="F138" s="15">
        <f t="shared" si="5"/>
        <v>43376</v>
      </c>
      <c r="G138" s="13">
        <f>MAX(TIME(HOUR(D138),MINUTE(D138),0),day_start)</f>
        <v>0.62777777777777777</v>
      </c>
      <c r="H138" s="13">
        <f>MIN(TIME(HOUR(E138),MINUTE(E138),0),day_end)</f>
        <v>0.63194444444444442</v>
      </c>
      <c r="I138" s="14">
        <f t="shared" si="6"/>
        <v>5</v>
      </c>
      <c r="J138" t="s">
        <v>68</v>
      </c>
    </row>
    <row r="139" spans="1:10" x14ac:dyDescent="0.3">
      <c r="A139" t="s">
        <v>42</v>
      </c>
      <c r="B139" t="s">
        <v>1</v>
      </c>
      <c r="C139" t="s">
        <v>194</v>
      </c>
      <c r="D139" s="1">
        <v>43376.643055555556</v>
      </c>
      <c r="E139" s="1">
        <v>43376.679166666669</v>
      </c>
      <c r="F139" s="15">
        <f t="shared" si="5"/>
        <v>43376</v>
      </c>
      <c r="G139" s="13">
        <f>MAX(TIME(HOUR(D139),MINUTE(D139),0),day_start)</f>
        <v>0.6430555555555556</v>
      </c>
      <c r="H139" s="13">
        <f>MIN(TIME(HOUR(E139),MINUTE(E139),0),day_end)</f>
        <v>0.6791666666666667</v>
      </c>
      <c r="I139" s="14">
        <f t="shared" si="6"/>
        <v>52</v>
      </c>
      <c r="J139" t="s">
        <v>68</v>
      </c>
    </row>
    <row r="140" spans="1:10" x14ac:dyDescent="0.3">
      <c r="A140" t="s">
        <v>7</v>
      </c>
      <c r="B140" t="s">
        <v>1</v>
      </c>
      <c r="C140" t="s">
        <v>131</v>
      </c>
      <c r="D140" s="1">
        <v>43376.643055555556</v>
      </c>
      <c r="E140" s="1">
        <v>43376.712500000001</v>
      </c>
      <c r="F140" s="15">
        <f t="shared" si="5"/>
        <v>43376</v>
      </c>
      <c r="G140" s="13">
        <f>MAX(TIME(HOUR(D140),MINUTE(D140),0),day_start)</f>
        <v>0.6430555555555556</v>
      </c>
      <c r="H140" s="13">
        <f>MIN(TIME(HOUR(E140),MINUTE(E140),0),day_end)</f>
        <v>0.70833333333333337</v>
      </c>
      <c r="I140" s="14">
        <f t="shared" si="6"/>
        <v>94</v>
      </c>
      <c r="J140" t="s">
        <v>68</v>
      </c>
    </row>
    <row r="141" spans="1:10" x14ac:dyDescent="0.3">
      <c r="A141" t="s">
        <v>11</v>
      </c>
      <c r="B141" t="s">
        <v>1</v>
      </c>
      <c r="C141" t="s">
        <v>151</v>
      </c>
      <c r="D141" s="1">
        <v>43376.651388888888</v>
      </c>
      <c r="E141" s="1">
        <v>43376.770833333336</v>
      </c>
      <c r="F141" s="15">
        <f t="shared" si="5"/>
        <v>43376</v>
      </c>
      <c r="G141" s="13">
        <f>MAX(TIME(HOUR(D141),MINUTE(D141),0),day_start)</f>
        <v>0.65138888888888891</v>
      </c>
      <c r="H141" s="13">
        <f>MIN(TIME(HOUR(E141),MINUTE(E141),0),day_end)</f>
        <v>0.70833333333333337</v>
      </c>
      <c r="I141" s="14">
        <f t="shared" si="6"/>
        <v>82</v>
      </c>
      <c r="J141" t="s">
        <v>68</v>
      </c>
    </row>
    <row r="142" spans="1:10" x14ac:dyDescent="0.3">
      <c r="A142" t="s">
        <v>41</v>
      </c>
      <c r="B142" t="s">
        <v>1</v>
      </c>
      <c r="C142" t="s">
        <v>25</v>
      </c>
      <c r="D142" s="1">
        <v>43376.659722222219</v>
      </c>
      <c r="E142" s="1">
        <v>43376.769444444442</v>
      </c>
      <c r="F142" s="15">
        <f t="shared" si="5"/>
        <v>43376</v>
      </c>
      <c r="G142" s="13">
        <f>MAX(TIME(HOUR(D142),MINUTE(D142),0),day_start)</f>
        <v>0.65972222222222221</v>
      </c>
      <c r="H142" s="13">
        <f>MIN(TIME(HOUR(E142),MINUTE(E142),0),day_end)</f>
        <v>0.70833333333333337</v>
      </c>
      <c r="I142" s="14">
        <f t="shared" si="6"/>
        <v>70</v>
      </c>
      <c r="J142" t="s">
        <v>68</v>
      </c>
    </row>
    <row r="143" spans="1:10" x14ac:dyDescent="0.3">
      <c r="A143" t="s">
        <v>0</v>
      </c>
      <c r="B143" t="s">
        <v>1</v>
      </c>
      <c r="C143" t="s">
        <v>34</v>
      </c>
      <c r="D143" s="1">
        <v>43383.456944444442</v>
      </c>
      <c r="E143" s="1">
        <v>43383.57708333333</v>
      </c>
      <c r="F143" s="15">
        <f t="shared" si="5"/>
        <v>43383</v>
      </c>
      <c r="G143" s="13">
        <f>MAX(TIME(HOUR(D143),MINUTE(D143),0),day_start)</f>
        <v>0.45694444444444443</v>
      </c>
      <c r="H143" s="13">
        <f>MIN(TIME(HOUR(E143),MINUTE(E143),0),day_end)</f>
        <v>0.57708333333333328</v>
      </c>
      <c r="I143" s="14">
        <f t="shared" si="6"/>
        <v>173</v>
      </c>
      <c r="J143" t="s">
        <v>68</v>
      </c>
    </row>
    <row r="144" spans="1:10" x14ac:dyDescent="0.3">
      <c r="A144" t="s">
        <v>26</v>
      </c>
      <c r="B144" t="s">
        <v>1</v>
      </c>
      <c r="C144" t="s">
        <v>29</v>
      </c>
      <c r="D144" s="1">
        <v>43390.371527777781</v>
      </c>
      <c r="E144" s="1">
        <v>43390.407638888886</v>
      </c>
      <c r="F144" s="15">
        <f t="shared" si="5"/>
        <v>43390</v>
      </c>
      <c r="G144" s="13">
        <f>MAX(TIME(HOUR(D144),MINUTE(D144),0),day_start)</f>
        <v>0.375</v>
      </c>
      <c r="H144" s="13">
        <f>MIN(TIME(HOUR(E144),MINUTE(E144),0),day_end)</f>
        <v>0.40763888888888888</v>
      </c>
      <c r="I144" s="14">
        <f t="shared" si="6"/>
        <v>47</v>
      </c>
      <c r="J144" t="s">
        <v>68</v>
      </c>
    </row>
    <row r="145" spans="1:10" x14ac:dyDescent="0.3">
      <c r="A145" t="s">
        <v>82</v>
      </c>
      <c r="B145" t="s">
        <v>1</v>
      </c>
      <c r="C145" t="s">
        <v>50</v>
      </c>
      <c r="D145" s="1">
        <v>43390.380555555559</v>
      </c>
      <c r="E145" s="1">
        <v>43390.390972222223</v>
      </c>
      <c r="F145" s="15">
        <f t="shared" si="5"/>
        <v>43390</v>
      </c>
      <c r="G145" s="13">
        <f>MAX(TIME(HOUR(D145),MINUTE(D145),0),day_start)</f>
        <v>0.38055555555555554</v>
      </c>
      <c r="H145" s="13">
        <f>MIN(TIME(HOUR(E145),MINUTE(E145),0),day_end)</f>
        <v>0.39097222222222222</v>
      </c>
      <c r="I145" s="14">
        <f t="shared" si="6"/>
        <v>15</v>
      </c>
      <c r="J145" t="s">
        <v>68</v>
      </c>
    </row>
    <row r="146" spans="1:10" x14ac:dyDescent="0.3">
      <c r="A146" t="s">
        <v>11</v>
      </c>
      <c r="B146" t="s">
        <v>1</v>
      </c>
      <c r="C146" t="s">
        <v>167</v>
      </c>
      <c r="D146" s="1">
        <v>43390.395833333336</v>
      </c>
      <c r="E146" s="1">
        <v>43390.40902777778</v>
      </c>
      <c r="F146" s="15">
        <f t="shared" si="5"/>
        <v>43390</v>
      </c>
      <c r="G146" s="13">
        <f>MAX(TIME(HOUR(D146),MINUTE(D146),0),day_start)</f>
        <v>0.39583333333333331</v>
      </c>
      <c r="H146" s="13">
        <f>MIN(TIME(HOUR(E146),MINUTE(E146),0),day_end)</f>
        <v>0.40902777777777777</v>
      </c>
      <c r="I146" s="14">
        <f t="shared" si="6"/>
        <v>19</v>
      </c>
      <c r="J146" t="s">
        <v>68</v>
      </c>
    </row>
    <row r="147" spans="1:10" x14ac:dyDescent="0.3">
      <c r="A147" t="s">
        <v>26</v>
      </c>
      <c r="B147" t="s">
        <v>1</v>
      </c>
      <c r="C147" t="s">
        <v>5</v>
      </c>
      <c r="D147" s="1">
        <v>43390.42083333333</v>
      </c>
      <c r="E147" s="1">
        <v>43390.472916666666</v>
      </c>
      <c r="F147" s="15">
        <f t="shared" si="5"/>
        <v>43390</v>
      </c>
      <c r="G147" s="13">
        <f>MAX(TIME(HOUR(D147),MINUTE(D147),0),day_start)</f>
        <v>0.42083333333333334</v>
      </c>
      <c r="H147" s="13">
        <f>MIN(TIME(HOUR(E147),MINUTE(E147),0),day_end)</f>
        <v>0.47291666666666665</v>
      </c>
      <c r="I147" s="14">
        <f t="shared" si="6"/>
        <v>75</v>
      </c>
      <c r="J147" t="s">
        <v>68</v>
      </c>
    </row>
    <row r="148" spans="1:10" x14ac:dyDescent="0.3">
      <c r="A148" t="s">
        <v>13</v>
      </c>
      <c r="B148" t="s">
        <v>1</v>
      </c>
      <c r="C148" t="s">
        <v>52</v>
      </c>
      <c r="D148" s="1">
        <v>43390.474305555559</v>
      </c>
      <c r="E148" s="1">
        <v>43390.522916666669</v>
      </c>
      <c r="F148" s="15">
        <f t="shared" si="5"/>
        <v>43390</v>
      </c>
      <c r="G148" s="13">
        <f>MAX(TIME(HOUR(D148),MINUTE(D148),0),day_start)</f>
        <v>0.47430555555555554</v>
      </c>
      <c r="H148" s="13">
        <f>MIN(TIME(HOUR(E148),MINUTE(E148),0),day_end)</f>
        <v>0.5229166666666667</v>
      </c>
      <c r="I148" s="14">
        <f t="shared" si="6"/>
        <v>70</v>
      </c>
      <c r="J148" t="s">
        <v>68</v>
      </c>
    </row>
    <row r="149" spans="1:10" x14ac:dyDescent="0.3">
      <c r="A149" t="s">
        <v>82</v>
      </c>
      <c r="B149" t="s">
        <v>1</v>
      </c>
      <c r="C149" t="s">
        <v>93</v>
      </c>
      <c r="D149" s="1">
        <v>43390.49722222222</v>
      </c>
      <c r="E149" s="1">
        <v>43390.499305555553</v>
      </c>
      <c r="F149" s="15">
        <f t="shared" si="5"/>
        <v>43390</v>
      </c>
      <c r="G149" s="13">
        <f>MAX(TIME(HOUR(D149),MINUTE(D149),0),day_start)</f>
        <v>0.49722222222222223</v>
      </c>
      <c r="H149" s="13">
        <f>MIN(TIME(HOUR(E149),MINUTE(E149),0),day_end)</f>
        <v>0.4993055555555555</v>
      </c>
      <c r="I149" s="14">
        <f t="shared" si="6"/>
        <v>2</v>
      </c>
      <c r="J149" t="s">
        <v>68</v>
      </c>
    </row>
    <row r="150" spans="1:10" x14ac:dyDescent="0.3">
      <c r="A150" t="s">
        <v>4</v>
      </c>
      <c r="B150" t="s">
        <v>1</v>
      </c>
      <c r="C150" t="s">
        <v>16</v>
      </c>
      <c r="D150" s="1">
        <v>43390.52847222222</v>
      </c>
      <c r="E150" s="1">
        <v>43390.555555555555</v>
      </c>
      <c r="F150" s="15">
        <f t="shared" si="5"/>
        <v>43390</v>
      </c>
      <c r="G150" s="13">
        <f>MAX(TIME(HOUR(D150),MINUTE(D150),0),day_start)</f>
        <v>0.52847222222222223</v>
      </c>
      <c r="H150" s="13">
        <f>MIN(TIME(HOUR(E150),MINUTE(E150),0),day_end)</f>
        <v>0.55555555555555558</v>
      </c>
      <c r="I150" s="14">
        <f t="shared" si="6"/>
        <v>39</v>
      </c>
      <c r="J150" t="s">
        <v>68</v>
      </c>
    </row>
    <row r="151" spans="1:10" x14ac:dyDescent="0.3">
      <c r="A151" t="s">
        <v>9</v>
      </c>
      <c r="B151" t="s">
        <v>1</v>
      </c>
      <c r="C151" t="s">
        <v>91</v>
      </c>
      <c r="D151" s="1">
        <v>43390.536111111112</v>
      </c>
      <c r="E151" s="1">
        <v>43390.554166666669</v>
      </c>
      <c r="F151" s="15">
        <f t="shared" si="5"/>
        <v>43390</v>
      </c>
      <c r="G151" s="13">
        <f>MAX(TIME(HOUR(D151),MINUTE(D151),0),day_start)</f>
        <v>0.53611111111111109</v>
      </c>
      <c r="H151" s="13">
        <f>MIN(TIME(HOUR(E151),MINUTE(E151),0),day_end)</f>
        <v>0.5541666666666667</v>
      </c>
      <c r="I151" s="14">
        <f t="shared" si="6"/>
        <v>26</v>
      </c>
      <c r="J151" t="s">
        <v>68</v>
      </c>
    </row>
    <row r="152" spans="1:10" x14ac:dyDescent="0.3">
      <c r="A152" t="s">
        <v>26</v>
      </c>
      <c r="B152" t="s">
        <v>1</v>
      </c>
      <c r="C152" t="s">
        <v>109</v>
      </c>
      <c r="D152" s="1">
        <v>43390.538194444445</v>
      </c>
      <c r="E152" s="1">
        <v>43390.579861111109</v>
      </c>
      <c r="F152" s="15">
        <f t="shared" si="5"/>
        <v>43390</v>
      </c>
      <c r="G152" s="13">
        <f>MAX(TIME(HOUR(D152),MINUTE(D152),0),day_start)</f>
        <v>0.53819444444444442</v>
      </c>
      <c r="H152" s="13">
        <f>MIN(TIME(HOUR(E152),MINUTE(E152),0),day_end)</f>
        <v>0.57986111111111105</v>
      </c>
      <c r="I152" s="14">
        <f t="shared" si="6"/>
        <v>59</v>
      </c>
      <c r="J152" t="s">
        <v>68</v>
      </c>
    </row>
    <row r="153" spans="1:10" x14ac:dyDescent="0.3">
      <c r="A153" t="s">
        <v>21</v>
      </c>
      <c r="B153" t="s">
        <v>1</v>
      </c>
      <c r="C153" t="s">
        <v>38</v>
      </c>
      <c r="D153" s="1">
        <v>43390.538888888892</v>
      </c>
      <c r="E153" s="1">
        <v>43390.595833333333</v>
      </c>
      <c r="F153" s="15">
        <f t="shared" si="5"/>
        <v>43390</v>
      </c>
      <c r="G153" s="13">
        <f>MAX(TIME(HOUR(D153),MINUTE(D153),0),day_start)</f>
        <v>0.53888888888888886</v>
      </c>
      <c r="H153" s="13">
        <f>MIN(TIME(HOUR(E153),MINUTE(E153),0),day_end)</f>
        <v>0.59583333333333333</v>
      </c>
      <c r="I153" s="14">
        <f t="shared" si="6"/>
        <v>82</v>
      </c>
      <c r="J153" t="s">
        <v>68</v>
      </c>
    </row>
    <row r="154" spans="1:10" x14ac:dyDescent="0.3">
      <c r="A154" t="s">
        <v>15</v>
      </c>
      <c r="B154" t="s">
        <v>1</v>
      </c>
      <c r="C154" t="s">
        <v>45</v>
      </c>
      <c r="D154" s="1">
        <v>43390.552777777775</v>
      </c>
      <c r="E154" s="1">
        <v>43390.597916666666</v>
      </c>
      <c r="F154" s="15">
        <f t="shared" si="5"/>
        <v>43390</v>
      </c>
      <c r="G154" s="13">
        <f>MAX(TIME(HOUR(D154),MINUTE(D154),0),day_start)</f>
        <v>0.55277777777777781</v>
      </c>
      <c r="H154" s="13">
        <f>MIN(TIME(HOUR(E154),MINUTE(E154),0),day_end)</f>
        <v>0.59791666666666665</v>
      </c>
      <c r="I154" s="14">
        <f t="shared" si="6"/>
        <v>64</v>
      </c>
      <c r="J154" t="s">
        <v>68</v>
      </c>
    </row>
    <row r="155" spans="1:10" x14ac:dyDescent="0.3">
      <c r="A155" t="s">
        <v>54</v>
      </c>
      <c r="B155" t="s">
        <v>1</v>
      </c>
      <c r="C155" t="s">
        <v>55</v>
      </c>
      <c r="D155" s="1">
        <v>43390.555555555555</v>
      </c>
      <c r="E155" s="1">
        <v>43390.558333333334</v>
      </c>
      <c r="F155" s="15">
        <f t="shared" si="5"/>
        <v>43390</v>
      </c>
      <c r="G155" s="13">
        <f>MAX(TIME(HOUR(D155),MINUTE(D155),0),day_start)</f>
        <v>0.55555555555555558</v>
      </c>
      <c r="H155" s="13">
        <f>MIN(TIME(HOUR(E155),MINUTE(E155),0),day_end)</f>
        <v>0.55833333333333335</v>
      </c>
      <c r="I155" s="14">
        <f t="shared" si="6"/>
        <v>3</v>
      </c>
      <c r="J155" t="s">
        <v>68</v>
      </c>
    </row>
    <row r="156" spans="1:10" x14ac:dyDescent="0.3">
      <c r="A156" t="s">
        <v>7</v>
      </c>
      <c r="B156" t="s">
        <v>1</v>
      </c>
      <c r="C156" t="s">
        <v>8</v>
      </c>
      <c r="D156" s="1">
        <v>43390.561805555553</v>
      </c>
      <c r="E156" s="1">
        <v>43390.6</v>
      </c>
      <c r="F156" s="15">
        <f t="shared" si="5"/>
        <v>43390</v>
      </c>
      <c r="G156" s="13">
        <f>MAX(TIME(HOUR(D156),MINUTE(D156),0),day_start)</f>
        <v>0.56180555555555556</v>
      </c>
      <c r="H156" s="13">
        <f>MIN(TIME(HOUR(E156),MINUTE(E156),0),day_end)</f>
        <v>0.6</v>
      </c>
      <c r="I156" s="14">
        <f t="shared" si="6"/>
        <v>55</v>
      </c>
      <c r="J156" t="s">
        <v>68</v>
      </c>
    </row>
    <row r="157" spans="1:10" x14ac:dyDescent="0.3">
      <c r="A157" t="s">
        <v>42</v>
      </c>
      <c r="B157" t="s">
        <v>1</v>
      </c>
      <c r="C157" t="s">
        <v>159</v>
      </c>
      <c r="D157" s="1">
        <v>43390.5625</v>
      </c>
      <c r="E157" s="1">
        <v>43390.595833333333</v>
      </c>
      <c r="F157" s="15">
        <f t="shared" si="5"/>
        <v>43390</v>
      </c>
      <c r="G157" s="13">
        <f>MAX(TIME(HOUR(D157),MINUTE(D157),0),day_start)</f>
        <v>0.5625</v>
      </c>
      <c r="H157" s="13">
        <f>MIN(TIME(HOUR(E157),MINUTE(E157),0),day_end)</f>
        <v>0.59583333333333333</v>
      </c>
      <c r="I157" s="14">
        <f t="shared" si="6"/>
        <v>48</v>
      </c>
      <c r="J157" t="s">
        <v>68</v>
      </c>
    </row>
    <row r="158" spans="1:10" x14ac:dyDescent="0.3">
      <c r="A158" t="s">
        <v>4</v>
      </c>
      <c r="B158" t="s">
        <v>1</v>
      </c>
      <c r="C158" t="s">
        <v>72</v>
      </c>
      <c r="D158" s="1">
        <v>43390.563888888886</v>
      </c>
      <c r="E158" s="1">
        <v>43390.59375</v>
      </c>
      <c r="F158" s="15">
        <f t="shared" si="5"/>
        <v>43390</v>
      </c>
      <c r="G158" s="13">
        <f>MAX(TIME(HOUR(D158),MINUTE(D158),0),day_start)</f>
        <v>0.56388888888888888</v>
      </c>
      <c r="H158" s="13">
        <f>MIN(TIME(HOUR(E158),MINUTE(E158),0),day_end)</f>
        <v>0.59375</v>
      </c>
      <c r="I158" s="14">
        <f t="shared" si="6"/>
        <v>43</v>
      </c>
      <c r="J158" t="s">
        <v>68</v>
      </c>
    </row>
    <row r="159" spans="1:10" x14ac:dyDescent="0.3">
      <c r="A159" t="s">
        <v>54</v>
      </c>
      <c r="B159" t="s">
        <v>1</v>
      </c>
      <c r="C159" t="s">
        <v>209</v>
      </c>
      <c r="D159" s="1">
        <v>43390.604861111111</v>
      </c>
      <c r="E159" s="1">
        <v>43390.609722222223</v>
      </c>
      <c r="F159" s="15">
        <f t="shared" si="5"/>
        <v>43390</v>
      </c>
      <c r="G159" s="13">
        <f>MAX(TIME(HOUR(D159),MINUTE(D159),0),day_start)</f>
        <v>0.60486111111111118</v>
      </c>
      <c r="H159" s="13">
        <f>MIN(TIME(HOUR(E159),MINUTE(E159),0),day_end)</f>
        <v>0.60972222222222217</v>
      </c>
      <c r="I159" s="14">
        <f t="shared" si="6"/>
        <v>6</v>
      </c>
      <c r="J159" t="s">
        <v>68</v>
      </c>
    </row>
    <row r="160" spans="1:10" x14ac:dyDescent="0.3">
      <c r="A160" t="s">
        <v>9</v>
      </c>
      <c r="B160" t="s">
        <v>1</v>
      </c>
      <c r="C160" t="s">
        <v>91</v>
      </c>
      <c r="D160" s="1">
        <v>43390.609027777777</v>
      </c>
      <c r="E160" s="1">
        <v>43390.65625</v>
      </c>
      <c r="F160" s="15">
        <f t="shared" si="5"/>
        <v>43390</v>
      </c>
      <c r="G160" s="13">
        <f>MAX(TIME(HOUR(D160),MINUTE(D160),0),day_start)</f>
        <v>0.60902777777777783</v>
      </c>
      <c r="H160" s="13">
        <f>MIN(TIME(HOUR(E160),MINUTE(E160),0),day_end)</f>
        <v>0.65625</v>
      </c>
      <c r="I160" s="14">
        <f t="shared" si="6"/>
        <v>67</v>
      </c>
      <c r="J160" t="s">
        <v>68</v>
      </c>
    </row>
    <row r="161" spans="1:10" x14ac:dyDescent="0.3">
      <c r="A161" t="s">
        <v>13</v>
      </c>
      <c r="B161" t="s">
        <v>1</v>
      </c>
      <c r="C161" t="s">
        <v>72</v>
      </c>
      <c r="D161" s="1">
        <v>43390.62777777778</v>
      </c>
      <c r="E161" s="1">
        <v>43390.661111111112</v>
      </c>
      <c r="F161" s="15">
        <f t="shared" si="5"/>
        <v>43390</v>
      </c>
      <c r="G161" s="13">
        <f>MAX(TIME(HOUR(D161),MINUTE(D161),0),day_start)</f>
        <v>0.62777777777777777</v>
      </c>
      <c r="H161" s="13">
        <f>MIN(TIME(HOUR(E161),MINUTE(E161),0),day_end)</f>
        <v>0.66111111111111109</v>
      </c>
      <c r="I161" s="14">
        <f t="shared" si="6"/>
        <v>48</v>
      </c>
      <c r="J161" t="s">
        <v>68</v>
      </c>
    </row>
    <row r="162" spans="1:10" x14ac:dyDescent="0.3">
      <c r="A162" t="s">
        <v>54</v>
      </c>
      <c r="B162" t="s">
        <v>1</v>
      </c>
      <c r="C162" t="s">
        <v>34</v>
      </c>
      <c r="D162" s="1">
        <v>43390.634722222225</v>
      </c>
      <c r="E162" s="1">
        <v>43390.661111111112</v>
      </c>
      <c r="F162" s="15">
        <f t="shared" si="5"/>
        <v>43390</v>
      </c>
      <c r="G162" s="13">
        <f>MAX(TIME(HOUR(D162),MINUTE(D162),0),day_start)</f>
        <v>0.63472222222222219</v>
      </c>
      <c r="H162" s="13">
        <f>MIN(TIME(HOUR(E162),MINUTE(E162),0),day_end)</f>
        <v>0.66111111111111109</v>
      </c>
      <c r="I162" s="14">
        <f t="shared" si="6"/>
        <v>38</v>
      </c>
      <c r="J162" t="s">
        <v>68</v>
      </c>
    </row>
    <row r="163" spans="1:10" x14ac:dyDescent="0.3">
      <c r="A163" t="s">
        <v>42</v>
      </c>
      <c r="B163" t="s">
        <v>1</v>
      </c>
      <c r="C163" t="s">
        <v>169</v>
      </c>
      <c r="D163" s="1">
        <v>43390.644444444442</v>
      </c>
      <c r="E163" s="1">
        <v>43390.700694444444</v>
      </c>
      <c r="F163" s="15">
        <f t="shared" si="5"/>
        <v>43390</v>
      </c>
      <c r="G163" s="13">
        <f>MAX(TIME(HOUR(D163),MINUTE(D163),0),day_start)</f>
        <v>0.64444444444444449</v>
      </c>
      <c r="H163" s="13">
        <f>MIN(TIME(HOUR(E163),MINUTE(E163),0),day_end)</f>
        <v>0.7006944444444444</v>
      </c>
      <c r="I163" s="14">
        <f t="shared" si="6"/>
        <v>80</v>
      </c>
      <c r="J163" t="s">
        <v>68</v>
      </c>
    </row>
    <row r="164" spans="1:10" x14ac:dyDescent="0.3">
      <c r="A164" t="s">
        <v>58</v>
      </c>
      <c r="B164" t="s">
        <v>1</v>
      </c>
      <c r="C164" t="s">
        <v>152</v>
      </c>
      <c r="D164" s="1">
        <v>43390.645138888889</v>
      </c>
      <c r="E164" s="1">
        <v>43390.786805555559</v>
      </c>
      <c r="F164" s="15">
        <f t="shared" si="5"/>
        <v>43390</v>
      </c>
      <c r="G164" s="13">
        <f>MAX(TIME(HOUR(D164),MINUTE(D164),0),day_start)</f>
        <v>0.64513888888888882</v>
      </c>
      <c r="H164" s="13">
        <f>MIN(TIME(HOUR(E164),MINUTE(E164),0),day_end)</f>
        <v>0.70833333333333337</v>
      </c>
      <c r="I164" s="14">
        <f t="shared" si="6"/>
        <v>91</v>
      </c>
      <c r="J164" t="s">
        <v>68</v>
      </c>
    </row>
    <row r="165" spans="1:10" x14ac:dyDescent="0.3">
      <c r="A165" t="s">
        <v>26</v>
      </c>
      <c r="B165" t="s">
        <v>1</v>
      </c>
      <c r="C165" t="s">
        <v>149</v>
      </c>
      <c r="D165" s="1">
        <v>43390.65625</v>
      </c>
      <c r="E165" s="1">
        <v>43390.823611111111</v>
      </c>
      <c r="F165" s="15">
        <f t="shared" si="5"/>
        <v>43390</v>
      </c>
      <c r="G165" s="13">
        <f>MAX(TIME(HOUR(D165),MINUTE(D165),0),day_start)</f>
        <v>0.65625</v>
      </c>
      <c r="H165" s="13">
        <f>MIN(TIME(HOUR(E165),MINUTE(E165),0),day_end)</f>
        <v>0.70833333333333337</v>
      </c>
      <c r="I165" s="14">
        <f t="shared" si="6"/>
        <v>75</v>
      </c>
      <c r="J165" t="s">
        <v>68</v>
      </c>
    </row>
    <row r="166" spans="1:10" x14ac:dyDescent="0.3">
      <c r="A166" t="s">
        <v>138</v>
      </c>
      <c r="B166" t="s">
        <v>1</v>
      </c>
      <c r="C166" t="s">
        <v>102</v>
      </c>
      <c r="D166" s="1">
        <v>43390.656944444447</v>
      </c>
      <c r="E166" s="1">
        <v>43390.699305555558</v>
      </c>
      <c r="F166" s="15">
        <f t="shared" si="5"/>
        <v>43390</v>
      </c>
      <c r="G166" s="13">
        <f>MAX(TIME(HOUR(D166),MINUTE(D166),0),day_start)</f>
        <v>0.65694444444444444</v>
      </c>
      <c r="H166" s="13">
        <f>MIN(TIME(HOUR(E166),MINUTE(E166),0),day_end)</f>
        <v>0.69930555555555562</v>
      </c>
      <c r="I166" s="14">
        <f t="shared" si="6"/>
        <v>61</v>
      </c>
      <c r="J166" t="s">
        <v>68</v>
      </c>
    </row>
    <row r="167" spans="1:10" x14ac:dyDescent="0.3">
      <c r="A167" t="s">
        <v>0</v>
      </c>
      <c r="B167" t="s">
        <v>1</v>
      </c>
      <c r="C167" t="s">
        <v>151</v>
      </c>
      <c r="D167" s="1">
        <v>43390.657638888886</v>
      </c>
      <c r="E167" s="1">
        <v>43390.661805555559</v>
      </c>
      <c r="F167" s="15">
        <f t="shared" si="5"/>
        <v>43390</v>
      </c>
      <c r="G167" s="13">
        <f>MAX(TIME(HOUR(D167),MINUTE(D167),0),day_start)</f>
        <v>0.65763888888888888</v>
      </c>
      <c r="H167" s="13">
        <f>MIN(TIME(HOUR(E167),MINUTE(E167),0),day_end)</f>
        <v>0.66180555555555554</v>
      </c>
      <c r="I167" s="14">
        <f t="shared" si="6"/>
        <v>5</v>
      </c>
      <c r="J167" t="s">
        <v>68</v>
      </c>
    </row>
    <row r="168" spans="1:10" x14ac:dyDescent="0.3">
      <c r="A168" t="s">
        <v>17</v>
      </c>
      <c r="B168" t="s">
        <v>1</v>
      </c>
      <c r="C168" t="s">
        <v>88</v>
      </c>
      <c r="D168" s="1">
        <v>43390.657638888886</v>
      </c>
      <c r="E168" s="1">
        <v>43390.665277777778</v>
      </c>
      <c r="F168" s="15">
        <f t="shared" si="5"/>
        <v>43390</v>
      </c>
      <c r="G168" s="13">
        <f>MAX(TIME(HOUR(D168),MINUTE(D168),0),day_start)</f>
        <v>0.65763888888888888</v>
      </c>
      <c r="H168" s="13">
        <f>MIN(TIME(HOUR(E168),MINUTE(E168),0),day_end)</f>
        <v>0.66527777777777775</v>
      </c>
      <c r="I168" s="14">
        <f t="shared" si="6"/>
        <v>11</v>
      </c>
      <c r="J168" t="s">
        <v>68</v>
      </c>
    </row>
    <row r="169" spans="1:10" x14ac:dyDescent="0.3">
      <c r="A169" t="s">
        <v>56</v>
      </c>
      <c r="B169" t="s">
        <v>1</v>
      </c>
      <c r="C169" t="s">
        <v>96</v>
      </c>
      <c r="D169" s="1">
        <v>43390.65902777778</v>
      </c>
      <c r="E169" s="1">
        <v>43390.758333333331</v>
      </c>
      <c r="F169" s="15">
        <f t="shared" si="5"/>
        <v>43390</v>
      </c>
      <c r="G169" s="13">
        <f>MAX(TIME(HOUR(D169),MINUTE(D169),0),day_start)</f>
        <v>0.65902777777777777</v>
      </c>
      <c r="H169" s="13">
        <f>MIN(TIME(HOUR(E169),MINUTE(E169),0),day_end)</f>
        <v>0.70833333333333337</v>
      </c>
      <c r="I169" s="14">
        <f t="shared" si="6"/>
        <v>71</v>
      </c>
      <c r="J169" t="s">
        <v>68</v>
      </c>
    </row>
    <row r="170" spans="1:10" x14ac:dyDescent="0.3">
      <c r="A170" t="s">
        <v>15</v>
      </c>
      <c r="B170" t="s">
        <v>1</v>
      </c>
      <c r="C170" t="s">
        <v>218</v>
      </c>
      <c r="D170" s="1">
        <v>43390.661805555559</v>
      </c>
      <c r="E170" s="1">
        <v>43390.824305555558</v>
      </c>
      <c r="F170" s="15">
        <f t="shared" si="5"/>
        <v>43390</v>
      </c>
      <c r="G170" s="13">
        <f>MAX(TIME(HOUR(D170),MINUTE(D170),0),day_start)</f>
        <v>0.66180555555555554</v>
      </c>
      <c r="H170" s="13">
        <f>MIN(TIME(HOUR(E170),MINUTE(E170),0),day_end)</f>
        <v>0.70833333333333337</v>
      </c>
      <c r="I170" s="14">
        <f t="shared" si="6"/>
        <v>67</v>
      </c>
      <c r="J170" t="s">
        <v>68</v>
      </c>
    </row>
    <row r="171" spans="1:10" x14ac:dyDescent="0.3">
      <c r="A171" t="s">
        <v>0</v>
      </c>
      <c r="B171" t="s">
        <v>1</v>
      </c>
      <c r="C171" t="s">
        <v>151</v>
      </c>
      <c r="D171" s="1">
        <v>43390.664583333331</v>
      </c>
      <c r="E171" s="1">
        <v>43390.665277777778</v>
      </c>
      <c r="F171" s="15">
        <f t="shared" si="5"/>
        <v>43390</v>
      </c>
      <c r="G171" s="13">
        <f>MAX(TIME(HOUR(D171),MINUTE(D171),0),day_start)</f>
        <v>0.6645833333333333</v>
      </c>
      <c r="H171" s="13">
        <f>MIN(TIME(HOUR(E171),MINUTE(E171),0),day_end)</f>
        <v>0.66527777777777775</v>
      </c>
      <c r="I171" s="14">
        <f t="shared" si="6"/>
        <v>0</v>
      </c>
      <c r="J171" t="s">
        <v>68</v>
      </c>
    </row>
    <row r="172" spans="1:10" x14ac:dyDescent="0.3">
      <c r="A172" t="s">
        <v>54</v>
      </c>
      <c r="B172" t="s">
        <v>1</v>
      </c>
      <c r="C172" t="s">
        <v>219</v>
      </c>
      <c r="D172" s="1">
        <v>43390.666666666664</v>
      </c>
      <c r="E172" s="1">
        <v>43390.677083333336</v>
      </c>
      <c r="F172" s="15">
        <f t="shared" si="5"/>
        <v>43390</v>
      </c>
      <c r="G172" s="13">
        <f>MAX(TIME(HOUR(D172),MINUTE(D172),0),day_start)</f>
        <v>0.66666666666666663</v>
      </c>
      <c r="H172" s="13">
        <f>MIN(TIME(HOUR(E172),MINUTE(E172),0),day_end)</f>
        <v>0.67708333333333337</v>
      </c>
      <c r="I172" s="14">
        <f t="shared" si="6"/>
        <v>15</v>
      </c>
      <c r="J172" t="s">
        <v>68</v>
      </c>
    </row>
    <row r="173" spans="1:10" x14ac:dyDescent="0.3">
      <c r="A173" t="s">
        <v>26</v>
      </c>
      <c r="B173" t="s">
        <v>1</v>
      </c>
      <c r="C173" t="s">
        <v>50</v>
      </c>
      <c r="D173" s="1">
        <v>43397.381944444445</v>
      </c>
      <c r="E173" s="1">
        <v>43397.404166666667</v>
      </c>
      <c r="F173" s="15">
        <f t="shared" si="5"/>
        <v>43397</v>
      </c>
      <c r="G173" s="13">
        <f>MAX(TIME(HOUR(D173),MINUTE(D173),0),day_start)</f>
        <v>0.38194444444444442</v>
      </c>
      <c r="H173" s="13">
        <f>MIN(TIME(HOUR(E173),MINUTE(E173),0),day_end)</f>
        <v>0.40416666666666662</v>
      </c>
      <c r="I173" s="14">
        <f t="shared" si="6"/>
        <v>32</v>
      </c>
      <c r="J173" t="s">
        <v>68</v>
      </c>
    </row>
    <row r="174" spans="1:10" x14ac:dyDescent="0.3">
      <c r="A174" t="s">
        <v>13</v>
      </c>
      <c r="B174" t="s">
        <v>1</v>
      </c>
      <c r="C174" t="s">
        <v>72</v>
      </c>
      <c r="D174" s="1">
        <v>43397.400694444441</v>
      </c>
      <c r="E174" s="1">
        <v>43397.409722222219</v>
      </c>
      <c r="F174" s="15">
        <f t="shared" si="5"/>
        <v>43397</v>
      </c>
      <c r="G174" s="13">
        <f>MAX(TIME(HOUR(D174),MINUTE(D174),0),day_start)</f>
        <v>0.40069444444444446</v>
      </c>
      <c r="H174" s="13">
        <f>MIN(TIME(HOUR(E174),MINUTE(E174),0),day_end)</f>
        <v>0.40972222222222227</v>
      </c>
      <c r="I174" s="14">
        <f t="shared" si="6"/>
        <v>13</v>
      </c>
      <c r="J174" t="s">
        <v>68</v>
      </c>
    </row>
    <row r="175" spans="1:10" x14ac:dyDescent="0.3">
      <c r="A175" t="s">
        <v>11</v>
      </c>
      <c r="B175" t="s">
        <v>1</v>
      </c>
      <c r="C175" t="s">
        <v>52</v>
      </c>
      <c r="D175" s="1">
        <v>43397.404861111114</v>
      </c>
      <c r="E175" s="1">
        <v>43397.423611111109</v>
      </c>
      <c r="F175" s="15">
        <f t="shared" si="5"/>
        <v>43397</v>
      </c>
      <c r="G175" s="13">
        <f>MAX(TIME(HOUR(D175),MINUTE(D175),0),day_start)</f>
        <v>0.40486111111111112</v>
      </c>
      <c r="H175" s="13">
        <f>MIN(TIME(HOUR(E175),MINUTE(E175),0),day_end)</f>
        <v>0.4236111111111111</v>
      </c>
      <c r="I175" s="14">
        <f t="shared" si="6"/>
        <v>27</v>
      </c>
      <c r="J175" t="s">
        <v>68</v>
      </c>
    </row>
    <row r="176" spans="1:10" x14ac:dyDescent="0.3">
      <c r="A176" t="s">
        <v>82</v>
      </c>
      <c r="B176" t="s">
        <v>1</v>
      </c>
      <c r="C176" t="s">
        <v>76</v>
      </c>
      <c r="D176" s="1">
        <v>43397.416666666664</v>
      </c>
      <c r="E176" s="1">
        <v>43397.598611111112</v>
      </c>
      <c r="F176" s="15">
        <f t="shared" si="5"/>
        <v>43397</v>
      </c>
      <c r="G176" s="13">
        <f>MAX(TIME(HOUR(D176),MINUTE(D176),0),day_start)</f>
        <v>0.41666666666666669</v>
      </c>
      <c r="H176" s="13">
        <f>MIN(TIME(HOUR(E176),MINUTE(E176),0),day_end)</f>
        <v>0.59861111111111109</v>
      </c>
      <c r="I176" s="14">
        <f t="shared" si="6"/>
        <v>262</v>
      </c>
      <c r="J176" t="s">
        <v>68</v>
      </c>
    </row>
    <row r="177" spans="1:10" x14ac:dyDescent="0.3">
      <c r="A177" t="s">
        <v>26</v>
      </c>
      <c r="B177" t="s">
        <v>1</v>
      </c>
      <c r="C177" t="s">
        <v>5</v>
      </c>
      <c r="D177" s="1">
        <v>43397.420138888891</v>
      </c>
      <c r="E177" s="1">
        <v>43397.463194444441</v>
      </c>
      <c r="F177" s="15">
        <f t="shared" si="5"/>
        <v>43397</v>
      </c>
      <c r="G177" s="13">
        <f>MAX(TIME(HOUR(D177),MINUTE(D177),0),day_start)</f>
        <v>0.4201388888888889</v>
      </c>
      <c r="H177" s="13">
        <f>MIN(TIME(HOUR(E177),MINUTE(E177),0),day_end)</f>
        <v>0.46319444444444446</v>
      </c>
      <c r="I177" s="14">
        <f t="shared" si="6"/>
        <v>62</v>
      </c>
      <c r="J177" t="s">
        <v>68</v>
      </c>
    </row>
    <row r="178" spans="1:10" x14ac:dyDescent="0.3">
      <c r="A178" t="s">
        <v>0</v>
      </c>
      <c r="B178" t="s">
        <v>1</v>
      </c>
      <c r="C178" t="s">
        <v>229</v>
      </c>
      <c r="D178" s="1">
        <v>43397.43472222222</v>
      </c>
      <c r="E178" s="1">
        <v>43397.563194444447</v>
      </c>
      <c r="F178" s="15">
        <f t="shared" si="5"/>
        <v>43397</v>
      </c>
      <c r="G178" s="13">
        <f>MAX(TIME(HOUR(D178),MINUTE(D178),0),day_start)</f>
        <v>0.43472222222222223</v>
      </c>
      <c r="H178" s="13">
        <f>MIN(TIME(HOUR(E178),MINUTE(E178),0),day_end)</f>
        <v>0.56319444444444444</v>
      </c>
      <c r="I178" s="14">
        <f t="shared" si="6"/>
        <v>185</v>
      </c>
      <c r="J178" t="s">
        <v>68</v>
      </c>
    </row>
    <row r="179" spans="1:10" x14ac:dyDescent="0.3">
      <c r="A179" t="s">
        <v>19</v>
      </c>
      <c r="B179" t="s">
        <v>1</v>
      </c>
      <c r="C179" t="s">
        <v>39</v>
      </c>
      <c r="D179" s="1">
        <v>43397.438888888886</v>
      </c>
      <c r="E179" s="1">
        <v>43397.45</v>
      </c>
      <c r="F179" s="15">
        <f t="shared" si="5"/>
        <v>43397</v>
      </c>
      <c r="G179" s="13">
        <f>MAX(TIME(HOUR(D179),MINUTE(D179),0),day_start)</f>
        <v>0.43888888888888888</v>
      </c>
      <c r="H179" s="13">
        <f>MIN(TIME(HOUR(E179),MINUTE(E179),0),day_end)</f>
        <v>0.45</v>
      </c>
      <c r="I179" s="14">
        <f t="shared" si="6"/>
        <v>16</v>
      </c>
      <c r="J179" t="s">
        <v>68</v>
      </c>
    </row>
    <row r="180" spans="1:10" x14ac:dyDescent="0.3">
      <c r="A180" t="s">
        <v>11</v>
      </c>
      <c r="B180" t="s">
        <v>1</v>
      </c>
      <c r="C180" t="s">
        <v>52</v>
      </c>
      <c r="D180" s="1">
        <v>43397.476388888892</v>
      </c>
      <c r="E180" s="1">
        <v>43397.589583333334</v>
      </c>
      <c r="F180" s="15">
        <f t="shared" si="5"/>
        <v>43397</v>
      </c>
      <c r="G180" s="13">
        <f>MAX(TIME(HOUR(D180),MINUTE(D180),0),day_start)</f>
        <v>0.47638888888888892</v>
      </c>
      <c r="H180" s="13">
        <f>MIN(TIME(HOUR(E180),MINUTE(E180),0),day_end)</f>
        <v>0.58958333333333335</v>
      </c>
      <c r="I180" s="14">
        <f t="shared" si="6"/>
        <v>163</v>
      </c>
      <c r="J180" t="s">
        <v>68</v>
      </c>
    </row>
    <row r="181" spans="1:10" x14ac:dyDescent="0.3">
      <c r="A181" t="s">
        <v>9</v>
      </c>
      <c r="B181" t="s">
        <v>1</v>
      </c>
      <c r="C181" t="s">
        <v>43</v>
      </c>
      <c r="D181" s="1">
        <v>43397.477083333331</v>
      </c>
      <c r="E181" s="1">
        <v>43397.543055555558</v>
      </c>
      <c r="F181" s="15">
        <f t="shared" si="5"/>
        <v>43397</v>
      </c>
      <c r="G181" s="13">
        <f>MAX(TIME(HOUR(D181),MINUTE(D181),0),day_start)</f>
        <v>0.4770833333333333</v>
      </c>
      <c r="H181" s="13">
        <f>MIN(TIME(HOUR(E181),MINUTE(E181),0),day_end)</f>
        <v>0.54305555555555551</v>
      </c>
      <c r="I181" s="14">
        <f t="shared" si="6"/>
        <v>95</v>
      </c>
      <c r="J181" t="s">
        <v>68</v>
      </c>
    </row>
    <row r="182" spans="1:10" x14ac:dyDescent="0.3">
      <c r="A182" t="s">
        <v>15</v>
      </c>
      <c r="B182" t="s">
        <v>1</v>
      </c>
      <c r="C182" t="s">
        <v>31</v>
      </c>
      <c r="D182" s="1">
        <v>43397.478472222225</v>
      </c>
      <c r="E182" s="1">
        <v>43397.487500000003</v>
      </c>
      <c r="F182" s="15">
        <f t="shared" si="5"/>
        <v>43397</v>
      </c>
      <c r="G182" s="13">
        <f>MAX(TIME(HOUR(D182),MINUTE(D182),0),day_start)</f>
        <v>0.47847222222222219</v>
      </c>
      <c r="H182" s="13">
        <f>MIN(TIME(HOUR(E182),MINUTE(E182),0),day_end)</f>
        <v>0.48749999999999999</v>
      </c>
      <c r="I182" s="14">
        <f t="shared" si="6"/>
        <v>13</v>
      </c>
      <c r="J182" t="s">
        <v>68</v>
      </c>
    </row>
    <row r="183" spans="1:10" x14ac:dyDescent="0.3">
      <c r="A183" t="s">
        <v>94</v>
      </c>
      <c r="B183" t="s">
        <v>1</v>
      </c>
      <c r="C183" t="s">
        <v>8</v>
      </c>
      <c r="D183" s="1">
        <v>43397.493750000001</v>
      </c>
      <c r="E183" s="1">
        <v>43397.60833333333</v>
      </c>
      <c r="F183" s="15">
        <f t="shared" si="5"/>
        <v>43397</v>
      </c>
      <c r="G183" s="13">
        <f>MAX(TIME(HOUR(D183),MINUTE(D183),0),day_start)</f>
        <v>0.49374999999999997</v>
      </c>
      <c r="H183" s="13">
        <f>MIN(TIME(HOUR(E183),MINUTE(E183),0),day_end)</f>
        <v>0.60833333333333328</v>
      </c>
      <c r="I183" s="14">
        <f t="shared" si="6"/>
        <v>165</v>
      </c>
      <c r="J183" t="s">
        <v>68</v>
      </c>
    </row>
    <row r="184" spans="1:10" x14ac:dyDescent="0.3">
      <c r="A184" t="s">
        <v>7</v>
      </c>
      <c r="B184" t="s">
        <v>1</v>
      </c>
      <c r="C184" t="s">
        <v>183</v>
      </c>
      <c r="D184" s="1">
        <v>43397.504166666666</v>
      </c>
      <c r="E184" s="1">
        <v>43397.51458333333</v>
      </c>
      <c r="F184" s="15">
        <f t="shared" si="5"/>
        <v>43397</v>
      </c>
      <c r="G184" s="13">
        <f>MAX(TIME(HOUR(D184),MINUTE(D184),0),day_start)</f>
        <v>0.50416666666666665</v>
      </c>
      <c r="H184" s="13">
        <f>MIN(TIME(HOUR(E184),MINUTE(E184),0),day_end)</f>
        <v>0.51458333333333328</v>
      </c>
      <c r="I184" s="14">
        <f t="shared" si="6"/>
        <v>14</v>
      </c>
      <c r="J184" t="s">
        <v>68</v>
      </c>
    </row>
    <row r="185" spans="1:10" x14ac:dyDescent="0.3">
      <c r="A185" t="s">
        <v>19</v>
      </c>
      <c r="B185" t="s">
        <v>1</v>
      </c>
      <c r="C185" t="s">
        <v>177</v>
      </c>
      <c r="D185" s="1">
        <v>43397.51458333333</v>
      </c>
      <c r="E185" s="1">
        <v>43397.535416666666</v>
      </c>
      <c r="F185" s="15">
        <f t="shared" si="5"/>
        <v>43397</v>
      </c>
      <c r="G185" s="13">
        <f>MAX(TIME(HOUR(D185),MINUTE(D185),0),day_start)</f>
        <v>0.51458333333333328</v>
      </c>
      <c r="H185" s="13">
        <f>MIN(TIME(HOUR(E185),MINUTE(E185),0),day_end)</f>
        <v>0.53541666666666665</v>
      </c>
      <c r="I185" s="14">
        <f t="shared" si="6"/>
        <v>30</v>
      </c>
      <c r="J185" t="s">
        <v>68</v>
      </c>
    </row>
    <row r="186" spans="1:10" x14ac:dyDescent="0.3">
      <c r="A186" t="s">
        <v>7</v>
      </c>
      <c r="B186" t="s">
        <v>1</v>
      </c>
      <c r="C186" t="s">
        <v>95</v>
      </c>
      <c r="D186" s="1">
        <v>43397.531944444447</v>
      </c>
      <c r="E186" s="1">
        <v>43397.597222222219</v>
      </c>
      <c r="F186" s="15">
        <f t="shared" si="5"/>
        <v>43397</v>
      </c>
      <c r="G186" s="13">
        <f>MAX(TIME(HOUR(D186),MINUTE(D186),0),day_start)</f>
        <v>0.53194444444444444</v>
      </c>
      <c r="H186" s="13">
        <f>MIN(TIME(HOUR(E186),MINUTE(E186),0),day_end)</f>
        <v>0.59722222222222221</v>
      </c>
      <c r="I186" s="14">
        <f t="shared" si="6"/>
        <v>94</v>
      </c>
      <c r="J186" t="s">
        <v>68</v>
      </c>
    </row>
    <row r="187" spans="1:10" x14ac:dyDescent="0.3">
      <c r="A187" t="s">
        <v>41</v>
      </c>
      <c r="B187" t="s">
        <v>1</v>
      </c>
      <c r="C187" t="s">
        <v>12</v>
      </c>
      <c r="D187" s="1">
        <v>43397.532638888886</v>
      </c>
      <c r="E187" s="1">
        <v>43397.597916666666</v>
      </c>
      <c r="F187" s="15">
        <f t="shared" si="5"/>
        <v>43397</v>
      </c>
      <c r="G187" s="13">
        <f>MAX(TIME(HOUR(D187),MINUTE(D187),0),day_start)</f>
        <v>0.53263888888888888</v>
      </c>
      <c r="H187" s="13">
        <f>MIN(TIME(HOUR(E187),MINUTE(E187),0),day_end)</f>
        <v>0.59791666666666665</v>
      </c>
      <c r="I187" s="14">
        <f t="shared" si="6"/>
        <v>94</v>
      </c>
      <c r="J187" t="s">
        <v>68</v>
      </c>
    </row>
    <row r="188" spans="1:10" x14ac:dyDescent="0.3">
      <c r="A188" t="s">
        <v>48</v>
      </c>
      <c r="B188" t="s">
        <v>1</v>
      </c>
      <c r="C188" t="s">
        <v>114</v>
      </c>
      <c r="D188" s="1">
        <v>43397.534722222219</v>
      </c>
      <c r="E188" s="1">
        <v>43397.570833333331</v>
      </c>
      <c r="F188" s="15">
        <f t="shared" si="5"/>
        <v>43397</v>
      </c>
      <c r="G188" s="13">
        <f>MAX(TIME(HOUR(D188),MINUTE(D188),0),day_start)</f>
        <v>0.53472222222222221</v>
      </c>
      <c r="H188" s="13">
        <f>MIN(TIME(HOUR(E188),MINUTE(E188),0),day_end)</f>
        <v>0.5708333333333333</v>
      </c>
      <c r="I188" s="14">
        <f t="shared" si="6"/>
        <v>52</v>
      </c>
      <c r="J188" t="s">
        <v>68</v>
      </c>
    </row>
    <row r="189" spans="1:10" x14ac:dyDescent="0.3">
      <c r="A189" t="s">
        <v>138</v>
      </c>
      <c r="B189" t="s">
        <v>1</v>
      </c>
      <c r="C189" t="s">
        <v>115</v>
      </c>
      <c r="D189" s="1">
        <v>43397.535416666666</v>
      </c>
      <c r="E189" s="1">
        <v>43397.59652777778</v>
      </c>
      <c r="F189" s="15">
        <f t="shared" si="5"/>
        <v>43397</v>
      </c>
      <c r="G189" s="13">
        <f>MAX(TIME(HOUR(D189),MINUTE(D189),0),day_start)</f>
        <v>0.53541666666666665</v>
      </c>
      <c r="H189" s="13">
        <f>MIN(TIME(HOUR(E189),MINUTE(E189),0),day_end)</f>
        <v>0.59652777777777777</v>
      </c>
      <c r="I189" s="14">
        <f t="shared" si="6"/>
        <v>88</v>
      </c>
      <c r="J189" t="s">
        <v>68</v>
      </c>
    </row>
    <row r="190" spans="1:10" x14ac:dyDescent="0.3">
      <c r="A190" t="s">
        <v>42</v>
      </c>
      <c r="B190" t="s">
        <v>1</v>
      </c>
      <c r="C190" t="s">
        <v>131</v>
      </c>
      <c r="D190" s="1">
        <v>43397.537499999999</v>
      </c>
      <c r="E190" s="1">
        <v>43397.597222222219</v>
      </c>
      <c r="F190" s="15">
        <f t="shared" si="5"/>
        <v>43397</v>
      </c>
      <c r="G190" s="13">
        <f>MAX(TIME(HOUR(D190),MINUTE(D190),0),day_start)</f>
        <v>0.53749999999999998</v>
      </c>
      <c r="H190" s="13">
        <f>MIN(TIME(HOUR(E190),MINUTE(E190),0),day_end)</f>
        <v>0.59722222222222221</v>
      </c>
      <c r="I190" s="14">
        <f t="shared" si="6"/>
        <v>86</v>
      </c>
      <c r="J190" t="s">
        <v>68</v>
      </c>
    </row>
    <row r="191" spans="1:10" x14ac:dyDescent="0.3">
      <c r="A191" t="s">
        <v>21</v>
      </c>
      <c r="B191" t="s">
        <v>1</v>
      </c>
      <c r="C191" t="s">
        <v>38</v>
      </c>
      <c r="D191" s="1">
        <v>43397.538194444445</v>
      </c>
      <c r="E191" s="1">
        <v>43397.590277777781</v>
      </c>
      <c r="F191" s="15">
        <f t="shared" si="5"/>
        <v>43397</v>
      </c>
      <c r="G191" s="13">
        <f>MAX(TIME(HOUR(D191),MINUTE(D191),0),day_start)</f>
        <v>0.53819444444444442</v>
      </c>
      <c r="H191" s="13">
        <f>MIN(TIME(HOUR(E191),MINUTE(E191),0),day_end)</f>
        <v>0.59027777777777779</v>
      </c>
      <c r="I191" s="14">
        <f t="shared" si="6"/>
        <v>75</v>
      </c>
      <c r="J191" t="s">
        <v>68</v>
      </c>
    </row>
    <row r="192" spans="1:10" x14ac:dyDescent="0.3">
      <c r="A192" t="s">
        <v>58</v>
      </c>
      <c r="B192" t="s">
        <v>1</v>
      </c>
      <c r="C192" t="s">
        <v>230</v>
      </c>
      <c r="D192" s="1">
        <v>43397.541666666664</v>
      </c>
      <c r="E192" s="1">
        <v>43397.693749999999</v>
      </c>
      <c r="F192" s="15">
        <f t="shared" si="5"/>
        <v>43397</v>
      </c>
      <c r="G192" s="13">
        <f>MAX(TIME(HOUR(D192),MINUTE(D192),0),day_start)</f>
        <v>0.54166666666666663</v>
      </c>
      <c r="H192" s="13">
        <f>MIN(TIME(HOUR(E192),MINUTE(E192),0),day_end)</f>
        <v>0.69374999999999998</v>
      </c>
      <c r="I192" s="14">
        <f t="shared" si="6"/>
        <v>219</v>
      </c>
      <c r="J192" t="s">
        <v>68</v>
      </c>
    </row>
    <row r="193" spans="1:10" x14ac:dyDescent="0.3">
      <c r="A193" t="s">
        <v>66</v>
      </c>
      <c r="B193" t="s">
        <v>1</v>
      </c>
      <c r="C193" t="s">
        <v>96</v>
      </c>
      <c r="D193" s="1">
        <v>43397.543749999997</v>
      </c>
      <c r="E193" s="1">
        <v>43397.547222222223</v>
      </c>
      <c r="F193" s="15">
        <f t="shared" si="5"/>
        <v>43397</v>
      </c>
      <c r="G193" s="13">
        <f>MAX(TIME(HOUR(D193),MINUTE(D193),0),day_start)</f>
        <v>0.54375000000000007</v>
      </c>
      <c r="H193" s="13">
        <f>MIN(TIME(HOUR(E193),MINUTE(E193),0),day_end)</f>
        <v>0.54722222222222217</v>
      </c>
      <c r="I193" s="14">
        <f t="shared" si="6"/>
        <v>4</v>
      </c>
      <c r="J193" t="s">
        <v>68</v>
      </c>
    </row>
    <row r="194" spans="1:10" x14ac:dyDescent="0.3">
      <c r="A194" t="s">
        <v>24</v>
      </c>
      <c r="B194" t="s">
        <v>1</v>
      </c>
      <c r="C194" t="s">
        <v>167</v>
      </c>
      <c r="D194" s="1">
        <v>43397.55</v>
      </c>
      <c r="E194" s="1">
        <v>43397.555555555555</v>
      </c>
      <c r="F194" s="15">
        <f t="shared" si="5"/>
        <v>43397</v>
      </c>
      <c r="G194" s="13">
        <f>MAX(TIME(HOUR(D194),MINUTE(D194),0),day_start)</f>
        <v>0.54999999999999993</v>
      </c>
      <c r="H194" s="13">
        <f>MIN(TIME(HOUR(E194),MINUTE(E194),0),day_end)</f>
        <v>0.55555555555555558</v>
      </c>
      <c r="I194" s="14">
        <f t="shared" si="6"/>
        <v>8</v>
      </c>
      <c r="J194" t="s">
        <v>68</v>
      </c>
    </row>
    <row r="195" spans="1:10" x14ac:dyDescent="0.3">
      <c r="A195" t="s">
        <v>48</v>
      </c>
      <c r="B195" t="s">
        <v>1</v>
      </c>
      <c r="C195" t="s">
        <v>114</v>
      </c>
      <c r="D195" s="1">
        <v>43397.572222222225</v>
      </c>
      <c r="E195" s="1">
        <v>43397.597222222219</v>
      </c>
      <c r="F195" s="15">
        <f t="shared" ref="F195:F258" si="7">DATE(YEAR(D195),MONTH(D195),DAY(D195))</f>
        <v>43397</v>
      </c>
      <c r="G195" s="13">
        <f>MAX(TIME(HOUR(D195),MINUTE(D195),0),day_start)</f>
        <v>0.57222222222222219</v>
      </c>
      <c r="H195" s="13">
        <f>MIN(TIME(HOUR(E195),MINUTE(E195),0),day_end)</f>
        <v>0.59722222222222221</v>
      </c>
      <c r="I195" s="14">
        <f t="shared" ref="I195:I258" si="8">MAX(0,INT((H195-G195)*1440))</f>
        <v>36</v>
      </c>
      <c r="J195" t="s">
        <v>68</v>
      </c>
    </row>
    <row r="196" spans="1:10" x14ac:dyDescent="0.3">
      <c r="A196" t="s">
        <v>17</v>
      </c>
      <c r="B196" t="s">
        <v>1</v>
      </c>
      <c r="C196" t="s">
        <v>88</v>
      </c>
      <c r="D196" s="1">
        <v>43397.580555555556</v>
      </c>
      <c r="E196" s="1">
        <v>43397.598611111112</v>
      </c>
      <c r="F196" s="15">
        <f t="shared" si="7"/>
        <v>43397</v>
      </c>
      <c r="G196" s="13">
        <f>MAX(TIME(HOUR(D196),MINUTE(D196),0),day_start)</f>
        <v>0.5805555555555556</v>
      </c>
      <c r="H196" s="13">
        <f>MIN(TIME(HOUR(E196),MINUTE(E196),0),day_end)</f>
        <v>0.59861111111111109</v>
      </c>
      <c r="I196" s="14">
        <f t="shared" si="8"/>
        <v>25</v>
      </c>
      <c r="J196" t="s">
        <v>68</v>
      </c>
    </row>
    <row r="197" spans="1:10" x14ac:dyDescent="0.3">
      <c r="A197" t="s">
        <v>0</v>
      </c>
      <c r="B197" t="s">
        <v>1</v>
      </c>
      <c r="C197" t="s">
        <v>151</v>
      </c>
      <c r="D197" s="1">
        <v>43397.580555555556</v>
      </c>
      <c r="E197" s="1">
        <v>43397.600694444445</v>
      </c>
      <c r="F197" s="15">
        <f t="shared" si="7"/>
        <v>43397</v>
      </c>
      <c r="G197" s="13">
        <f>MAX(TIME(HOUR(D197),MINUTE(D197),0),day_start)</f>
        <v>0.5805555555555556</v>
      </c>
      <c r="H197" s="13">
        <f>MIN(TIME(HOUR(E197),MINUTE(E197),0),day_end)</f>
        <v>0.60069444444444442</v>
      </c>
      <c r="I197" s="14">
        <f t="shared" si="8"/>
        <v>28</v>
      </c>
      <c r="J197" t="s">
        <v>68</v>
      </c>
    </row>
    <row r="198" spans="1:10" x14ac:dyDescent="0.3">
      <c r="A198" t="s">
        <v>51</v>
      </c>
      <c r="B198" t="s">
        <v>1</v>
      </c>
      <c r="C198" t="s">
        <v>228</v>
      </c>
      <c r="D198" s="1">
        <v>43397.584027777775</v>
      </c>
      <c r="E198" s="1">
        <v>43397.586805555555</v>
      </c>
      <c r="F198" s="15">
        <f t="shared" si="7"/>
        <v>43397</v>
      </c>
      <c r="G198" s="13">
        <f>MAX(TIME(HOUR(D198),MINUTE(D198),0),day_start)</f>
        <v>0.58402777777777781</v>
      </c>
      <c r="H198" s="13">
        <f>MIN(TIME(HOUR(E198),MINUTE(E198),0),day_end)</f>
        <v>0.58680555555555558</v>
      </c>
      <c r="I198" s="14">
        <f t="shared" si="8"/>
        <v>3</v>
      </c>
      <c r="J198" t="s">
        <v>68</v>
      </c>
    </row>
    <row r="199" spans="1:10" x14ac:dyDescent="0.3">
      <c r="A199" t="s">
        <v>51</v>
      </c>
      <c r="B199" t="s">
        <v>1</v>
      </c>
      <c r="C199" t="s">
        <v>228</v>
      </c>
      <c r="D199" s="1">
        <v>43397.588194444441</v>
      </c>
      <c r="E199" s="1">
        <v>43397.599999999999</v>
      </c>
      <c r="F199" s="15">
        <f t="shared" si="7"/>
        <v>43397</v>
      </c>
      <c r="G199" s="13">
        <f>MAX(TIME(HOUR(D199),MINUTE(D199),0),day_start)</f>
        <v>0.58819444444444446</v>
      </c>
      <c r="H199" s="13">
        <f>MIN(TIME(HOUR(E199),MINUTE(E199),0),day_end)</f>
        <v>0.6</v>
      </c>
      <c r="I199" s="14">
        <f t="shared" si="8"/>
        <v>16</v>
      </c>
      <c r="J199" t="s">
        <v>68</v>
      </c>
    </row>
    <row r="200" spans="1:10" x14ac:dyDescent="0.3">
      <c r="A200" t="s">
        <v>24</v>
      </c>
      <c r="B200" t="s">
        <v>1</v>
      </c>
      <c r="C200" t="s">
        <v>104</v>
      </c>
      <c r="D200" s="1">
        <v>43397.597916666666</v>
      </c>
      <c r="E200" s="1">
        <v>43397.664583333331</v>
      </c>
      <c r="F200" s="15">
        <f t="shared" si="7"/>
        <v>43397</v>
      </c>
      <c r="G200" s="13">
        <f>MAX(TIME(HOUR(D200),MINUTE(D200),0),day_start)</f>
        <v>0.59791666666666665</v>
      </c>
      <c r="H200" s="13">
        <f>MIN(TIME(HOUR(E200),MINUTE(E200),0),day_end)</f>
        <v>0.6645833333333333</v>
      </c>
      <c r="I200" s="14">
        <f t="shared" si="8"/>
        <v>96</v>
      </c>
      <c r="J200" t="s">
        <v>68</v>
      </c>
    </row>
    <row r="201" spans="1:10" x14ac:dyDescent="0.3">
      <c r="A201" t="s">
        <v>32</v>
      </c>
      <c r="B201" t="s">
        <v>1</v>
      </c>
      <c r="C201" t="s">
        <v>98</v>
      </c>
      <c r="D201" s="1">
        <v>43397.606249999997</v>
      </c>
      <c r="E201" s="1">
        <v>43397.60833333333</v>
      </c>
      <c r="F201" s="15">
        <f t="shared" si="7"/>
        <v>43397</v>
      </c>
      <c r="G201" s="13">
        <f>MAX(TIME(HOUR(D201),MINUTE(D201),0),day_start)</f>
        <v>0.60625000000000007</v>
      </c>
      <c r="H201" s="13">
        <f>MIN(TIME(HOUR(E201),MINUTE(E201),0),day_end)</f>
        <v>0.60833333333333328</v>
      </c>
      <c r="I201" s="14">
        <f t="shared" si="8"/>
        <v>2</v>
      </c>
      <c r="J201" t="s">
        <v>68</v>
      </c>
    </row>
    <row r="202" spans="1:10" x14ac:dyDescent="0.3">
      <c r="A202" t="s">
        <v>32</v>
      </c>
      <c r="B202" t="s">
        <v>1</v>
      </c>
      <c r="C202" t="s">
        <v>167</v>
      </c>
      <c r="D202" s="1">
        <v>43397.62222222222</v>
      </c>
      <c r="E202" s="1">
        <v>43397.649305555555</v>
      </c>
      <c r="F202" s="15">
        <f t="shared" si="7"/>
        <v>43397</v>
      </c>
      <c r="G202" s="13">
        <f>MAX(TIME(HOUR(D202),MINUTE(D202),0),day_start)</f>
        <v>0.62222222222222223</v>
      </c>
      <c r="H202" s="13">
        <f>MIN(TIME(HOUR(E202),MINUTE(E202),0),day_end)</f>
        <v>0.64930555555555558</v>
      </c>
      <c r="I202" s="14">
        <f t="shared" si="8"/>
        <v>39</v>
      </c>
      <c r="J202" t="s">
        <v>68</v>
      </c>
    </row>
    <row r="203" spans="1:10" x14ac:dyDescent="0.3">
      <c r="A203" t="s">
        <v>26</v>
      </c>
      <c r="B203" t="s">
        <v>1</v>
      </c>
      <c r="C203" t="s">
        <v>151</v>
      </c>
      <c r="D203" s="1">
        <v>43397.643750000003</v>
      </c>
      <c r="E203" s="1">
        <v>43397.740277777775</v>
      </c>
      <c r="F203" s="15">
        <f t="shared" si="7"/>
        <v>43397</v>
      </c>
      <c r="G203" s="13">
        <f>MAX(TIME(HOUR(D203),MINUTE(D203),0),day_start)</f>
        <v>0.64374999999999993</v>
      </c>
      <c r="H203" s="13">
        <f>MIN(TIME(HOUR(E203),MINUTE(E203),0),day_end)</f>
        <v>0.70833333333333337</v>
      </c>
      <c r="I203" s="14">
        <f t="shared" si="8"/>
        <v>93</v>
      </c>
      <c r="J203" t="s">
        <v>68</v>
      </c>
    </row>
    <row r="204" spans="1:10" x14ac:dyDescent="0.3">
      <c r="A204" t="s">
        <v>0</v>
      </c>
      <c r="B204" t="s">
        <v>1</v>
      </c>
      <c r="C204" t="s">
        <v>111</v>
      </c>
      <c r="D204" s="1">
        <v>43397.645138888889</v>
      </c>
      <c r="E204" s="1">
        <v>43397.661805555559</v>
      </c>
      <c r="F204" s="15">
        <f t="shared" si="7"/>
        <v>43397</v>
      </c>
      <c r="G204" s="13">
        <f>MAX(TIME(HOUR(D204),MINUTE(D204),0),day_start)</f>
        <v>0.64513888888888882</v>
      </c>
      <c r="H204" s="13">
        <f>MIN(TIME(HOUR(E204),MINUTE(E204),0),day_end)</f>
        <v>0.66180555555555554</v>
      </c>
      <c r="I204" s="14">
        <f t="shared" si="8"/>
        <v>24</v>
      </c>
      <c r="J204" t="s">
        <v>68</v>
      </c>
    </row>
    <row r="205" spans="1:10" x14ac:dyDescent="0.3">
      <c r="A205" t="s">
        <v>66</v>
      </c>
      <c r="B205" t="s">
        <v>1</v>
      </c>
      <c r="C205" t="s">
        <v>31</v>
      </c>
      <c r="D205" s="1">
        <v>43397.648611111108</v>
      </c>
      <c r="E205" s="1">
        <v>43397.720833333333</v>
      </c>
      <c r="F205" s="15">
        <f t="shared" si="7"/>
        <v>43397</v>
      </c>
      <c r="G205" s="13">
        <f>MAX(TIME(HOUR(D205),MINUTE(D205),0),day_start)</f>
        <v>0.64861111111111114</v>
      </c>
      <c r="H205" s="13">
        <f>MIN(TIME(HOUR(E205),MINUTE(E205),0),day_end)</f>
        <v>0.70833333333333337</v>
      </c>
      <c r="I205" s="14">
        <f t="shared" si="8"/>
        <v>86</v>
      </c>
      <c r="J205" t="s">
        <v>68</v>
      </c>
    </row>
    <row r="206" spans="1:10" x14ac:dyDescent="0.3">
      <c r="A206" t="s">
        <v>13</v>
      </c>
      <c r="B206" t="s">
        <v>1</v>
      </c>
      <c r="C206" t="s">
        <v>52</v>
      </c>
      <c r="D206" s="1">
        <v>43397.65</v>
      </c>
      <c r="E206" s="1">
        <v>43397.774305555555</v>
      </c>
      <c r="F206" s="15">
        <f t="shared" si="7"/>
        <v>43397</v>
      </c>
      <c r="G206" s="13">
        <f>MAX(TIME(HOUR(D206),MINUTE(D206),0),day_start)</f>
        <v>0.65</v>
      </c>
      <c r="H206" s="13">
        <f>MIN(TIME(HOUR(E206),MINUTE(E206),0),day_end)</f>
        <v>0.70833333333333337</v>
      </c>
      <c r="I206" s="14">
        <f t="shared" si="8"/>
        <v>84</v>
      </c>
      <c r="J206" t="s">
        <v>68</v>
      </c>
    </row>
    <row r="207" spans="1:10" x14ac:dyDescent="0.3">
      <c r="A207" t="s">
        <v>42</v>
      </c>
      <c r="B207" t="s">
        <v>1</v>
      </c>
      <c r="C207" t="s">
        <v>76</v>
      </c>
      <c r="D207" s="1">
        <v>43397.65</v>
      </c>
      <c r="E207" s="1">
        <v>43397.691666666666</v>
      </c>
      <c r="F207" s="15">
        <f t="shared" si="7"/>
        <v>43397</v>
      </c>
      <c r="G207" s="13">
        <f>MAX(TIME(HOUR(D207),MINUTE(D207),0),day_start)</f>
        <v>0.65</v>
      </c>
      <c r="H207" s="13">
        <f>MIN(TIME(HOUR(E207),MINUTE(E207),0),day_end)</f>
        <v>0.69166666666666676</v>
      </c>
      <c r="I207" s="14">
        <f t="shared" si="8"/>
        <v>60</v>
      </c>
      <c r="J207" t="s">
        <v>68</v>
      </c>
    </row>
    <row r="208" spans="1:10" x14ac:dyDescent="0.3">
      <c r="A208" t="s">
        <v>54</v>
      </c>
      <c r="B208" t="s">
        <v>1</v>
      </c>
      <c r="C208" t="s">
        <v>88</v>
      </c>
      <c r="D208" s="1">
        <v>43397.73333333333</v>
      </c>
      <c r="E208" s="1">
        <v>43397.90902777778</v>
      </c>
      <c r="F208" s="15">
        <f t="shared" si="7"/>
        <v>43397</v>
      </c>
      <c r="G208" s="13">
        <f>MAX(TIME(HOUR(D208),MINUTE(D208),0),day_start)</f>
        <v>0.73333333333333339</v>
      </c>
      <c r="H208" s="13">
        <f>MIN(TIME(HOUR(E208),MINUTE(E208),0),day_end)</f>
        <v>0.70833333333333337</v>
      </c>
      <c r="I208" s="14">
        <f t="shared" si="8"/>
        <v>0</v>
      </c>
      <c r="J208" t="s">
        <v>68</v>
      </c>
    </row>
    <row r="209" spans="1:10" x14ac:dyDescent="0.3">
      <c r="A209" t="s">
        <v>41</v>
      </c>
      <c r="B209" t="s">
        <v>1</v>
      </c>
      <c r="C209" t="s">
        <v>151</v>
      </c>
      <c r="D209" s="1">
        <v>43397.743055555555</v>
      </c>
      <c r="E209" s="1">
        <v>43397.912499999999</v>
      </c>
      <c r="F209" s="15">
        <f t="shared" si="7"/>
        <v>43397</v>
      </c>
      <c r="G209" s="13">
        <f>MAX(TIME(HOUR(D209),MINUTE(D209),0),day_start)</f>
        <v>0.74305555555555547</v>
      </c>
      <c r="H209" s="13">
        <f>MIN(TIME(HOUR(E209),MINUTE(E209),0),day_end)</f>
        <v>0.70833333333333337</v>
      </c>
      <c r="I209" s="14">
        <f t="shared" si="8"/>
        <v>0</v>
      </c>
      <c r="J209" t="s">
        <v>68</v>
      </c>
    </row>
    <row r="210" spans="1:10" x14ac:dyDescent="0.3">
      <c r="A210" t="s">
        <v>0</v>
      </c>
      <c r="B210" t="s">
        <v>1</v>
      </c>
      <c r="C210" t="s">
        <v>198</v>
      </c>
      <c r="D210" s="1">
        <v>43397.748611111114</v>
      </c>
      <c r="E210" s="1">
        <v>43397.750694444447</v>
      </c>
      <c r="F210" s="15">
        <f t="shared" si="7"/>
        <v>43397</v>
      </c>
      <c r="G210" s="13">
        <f>MAX(TIME(HOUR(D210),MINUTE(D210),0),day_start)</f>
        <v>0.74861111111111101</v>
      </c>
      <c r="H210" s="13">
        <f>MIN(TIME(HOUR(E210),MINUTE(E210),0),day_end)</f>
        <v>0.70833333333333337</v>
      </c>
      <c r="I210" s="14">
        <f t="shared" si="8"/>
        <v>0</v>
      </c>
      <c r="J210" t="s">
        <v>68</v>
      </c>
    </row>
    <row r="211" spans="1:10" x14ac:dyDescent="0.3">
      <c r="A211" t="s">
        <v>4</v>
      </c>
      <c r="B211" t="s">
        <v>1</v>
      </c>
      <c r="C211" t="s">
        <v>146</v>
      </c>
      <c r="D211" s="1">
        <v>43411.333333333336</v>
      </c>
      <c r="E211" s="1">
        <v>43411.406944444447</v>
      </c>
      <c r="F211" s="15">
        <f t="shared" si="7"/>
        <v>43411</v>
      </c>
      <c r="G211" s="13">
        <f>MAX(TIME(HOUR(D211),MINUTE(D211),0),day_start)</f>
        <v>0.375</v>
      </c>
      <c r="H211" s="13">
        <f>MIN(TIME(HOUR(E211),MINUTE(E211),0),day_end)</f>
        <v>0.4069444444444445</v>
      </c>
      <c r="I211" s="14">
        <f t="shared" si="8"/>
        <v>46</v>
      </c>
      <c r="J211" t="s">
        <v>68</v>
      </c>
    </row>
    <row r="212" spans="1:10" x14ac:dyDescent="0.3">
      <c r="A212" t="s">
        <v>19</v>
      </c>
      <c r="B212" t="s">
        <v>1</v>
      </c>
      <c r="C212" t="s">
        <v>104</v>
      </c>
      <c r="D212" s="1">
        <v>43411.336805555555</v>
      </c>
      <c r="E212" s="1">
        <v>43411.341666666667</v>
      </c>
      <c r="F212" s="15">
        <f t="shared" si="7"/>
        <v>43411</v>
      </c>
      <c r="G212" s="13">
        <f>MAX(TIME(HOUR(D212),MINUTE(D212),0),day_start)</f>
        <v>0.375</v>
      </c>
      <c r="H212" s="13">
        <f>MIN(TIME(HOUR(E212),MINUTE(E212),0),day_end)</f>
        <v>0.34166666666666662</v>
      </c>
      <c r="I212" s="14">
        <f t="shared" si="8"/>
        <v>0</v>
      </c>
      <c r="J212" t="s">
        <v>68</v>
      </c>
    </row>
    <row r="213" spans="1:10" x14ac:dyDescent="0.3">
      <c r="A213" t="s">
        <v>17</v>
      </c>
      <c r="B213" t="s">
        <v>1</v>
      </c>
      <c r="C213" t="s">
        <v>8</v>
      </c>
      <c r="D213" s="1">
        <v>43411.368055555555</v>
      </c>
      <c r="E213" s="1">
        <v>43411.370138888888</v>
      </c>
      <c r="F213" s="15">
        <f t="shared" si="7"/>
        <v>43411</v>
      </c>
      <c r="G213" s="13">
        <f>MAX(TIME(HOUR(D213),MINUTE(D213),0),day_start)</f>
        <v>0.375</v>
      </c>
      <c r="H213" s="13">
        <f>MIN(TIME(HOUR(E213),MINUTE(E213),0),day_end)</f>
        <v>0.37013888888888885</v>
      </c>
      <c r="I213" s="14">
        <f t="shared" si="8"/>
        <v>0</v>
      </c>
      <c r="J213" t="s">
        <v>68</v>
      </c>
    </row>
    <row r="214" spans="1:10" x14ac:dyDescent="0.3">
      <c r="A214" t="s">
        <v>17</v>
      </c>
      <c r="B214" t="s">
        <v>1</v>
      </c>
      <c r="C214" t="s">
        <v>8</v>
      </c>
      <c r="D214" s="1">
        <v>43411.372916666667</v>
      </c>
      <c r="E214" s="1">
        <v>43411.377083333333</v>
      </c>
      <c r="F214" s="15">
        <f t="shared" si="7"/>
        <v>43411</v>
      </c>
      <c r="G214" s="13">
        <f>MAX(TIME(HOUR(D214),MINUTE(D214),0),day_start)</f>
        <v>0.375</v>
      </c>
      <c r="H214" s="13">
        <f>MIN(TIME(HOUR(E214),MINUTE(E214),0),day_end)</f>
        <v>0.37708333333333338</v>
      </c>
      <c r="I214" s="14">
        <f t="shared" si="8"/>
        <v>3</v>
      </c>
      <c r="J214" t="s">
        <v>68</v>
      </c>
    </row>
    <row r="215" spans="1:10" x14ac:dyDescent="0.3">
      <c r="A215" t="s">
        <v>17</v>
      </c>
      <c r="B215" t="s">
        <v>1</v>
      </c>
      <c r="C215" t="s">
        <v>8</v>
      </c>
      <c r="D215" s="1">
        <v>43411.381249999999</v>
      </c>
      <c r="E215" s="1">
        <v>43411.393750000003</v>
      </c>
      <c r="F215" s="15">
        <f t="shared" si="7"/>
        <v>43411</v>
      </c>
      <c r="G215" s="13">
        <f>MAX(TIME(HOUR(D215),MINUTE(D215),0),day_start)</f>
        <v>0.38125000000000003</v>
      </c>
      <c r="H215" s="13">
        <f>MIN(TIME(HOUR(E215),MINUTE(E215),0),day_end)</f>
        <v>0.39374999999999999</v>
      </c>
      <c r="I215" s="14">
        <f t="shared" si="8"/>
        <v>17</v>
      </c>
      <c r="J215" t="s">
        <v>68</v>
      </c>
    </row>
    <row r="216" spans="1:10" x14ac:dyDescent="0.3">
      <c r="A216" t="s">
        <v>7</v>
      </c>
      <c r="B216" t="s">
        <v>1</v>
      </c>
      <c r="C216" t="s">
        <v>50</v>
      </c>
      <c r="D216" s="1">
        <v>43411.388194444444</v>
      </c>
      <c r="E216" s="1">
        <v>43411.410416666666</v>
      </c>
      <c r="F216" s="15">
        <f t="shared" si="7"/>
        <v>43411</v>
      </c>
      <c r="G216" s="13">
        <f>MAX(TIME(HOUR(D216),MINUTE(D216),0),day_start)</f>
        <v>0.38819444444444445</v>
      </c>
      <c r="H216" s="13">
        <f>MIN(TIME(HOUR(E216),MINUTE(E216),0),day_end)</f>
        <v>0.41041666666666665</v>
      </c>
      <c r="I216" s="14">
        <f t="shared" si="8"/>
        <v>32</v>
      </c>
      <c r="J216" t="s">
        <v>68</v>
      </c>
    </row>
    <row r="217" spans="1:10" x14ac:dyDescent="0.3">
      <c r="A217" t="s">
        <v>66</v>
      </c>
      <c r="B217" t="s">
        <v>1</v>
      </c>
      <c r="C217" t="s">
        <v>151</v>
      </c>
      <c r="D217" s="1">
        <v>43411.38958333333</v>
      </c>
      <c r="E217" s="1">
        <v>43411.406944444447</v>
      </c>
      <c r="F217" s="15">
        <f t="shared" si="7"/>
        <v>43411</v>
      </c>
      <c r="G217" s="13">
        <f>MAX(TIME(HOUR(D217),MINUTE(D217),0),day_start)</f>
        <v>0.38958333333333334</v>
      </c>
      <c r="H217" s="13">
        <f>MIN(TIME(HOUR(E217),MINUTE(E217),0),day_end)</f>
        <v>0.4069444444444445</v>
      </c>
      <c r="I217" s="14">
        <f t="shared" si="8"/>
        <v>25</v>
      </c>
      <c r="J217" t="s">
        <v>68</v>
      </c>
    </row>
    <row r="218" spans="1:10" x14ac:dyDescent="0.3">
      <c r="A218" t="s">
        <v>17</v>
      </c>
      <c r="B218" t="s">
        <v>1</v>
      </c>
      <c r="C218" t="s">
        <v>8</v>
      </c>
      <c r="D218" s="1">
        <v>43411.395138888889</v>
      </c>
      <c r="E218" s="1">
        <v>43411.398611111108</v>
      </c>
      <c r="F218" s="15">
        <f t="shared" si="7"/>
        <v>43411</v>
      </c>
      <c r="G218" s="13">
        <f>MAX(TIME(HOUR(D218),MINUTE(D218),0),day_start)</f>
        <v>0.39513888888888887</v>
      </c>
      <c r="H218" s="13">
        <f>MIN(TIME(HOUR(E218),MINUTE(E218),0),day_end)</f>
        <v>0.39861111111111108</v>
      </c>
      <c r="I218" s="14">
        <f t="shared" si="8"/>
        <v>4</v>
      </c>
      <c r="J218" t="s">
        <v>68</v>
      </c>
    </row>
    <row r="219" spans="1:10" x14ac:dyDescent="0.3">
      <c r="A219" t="s">
        <v>13</v>
      </c>
      <c r="B219" t="s">
        <v>1</v>
      </c>
      <c r="C219" t="s">
        <v>72</v>
      </c>
      <c r="D219" s="1">
        <v>43411.401388888888</v>
      </c>
      <c r="E219" s="1">
        <v>43411.408333333333</v>
      </c>
      <c r="F219" s="15">
        <f t="shared" si="7"/>
        <v>43411</v>
      </c>
      <c r="G219" s="13">
        <f>MAX(TIME(HOUR(D219),MINUTE(D219),0),day_start)</f>
        <v>0.40138888888888885</v>
      </c>
      <c r="H219" s="13">
        <f>MIN(TIME(HOUR(E219),MINUTE(E219),0),day_end)</f>
        <v>0.40833333333333338</v>
      </c>
      <c r="I219" s="14">
        <f t="shared" si="8"/>
        <v>10</v>
      </c>
      <c r="J219" t="s">
        <v>68</v>
      </c>
    </row>
    <row r="220" spans="1:10" x14ac:dyDescent="0.3">
      <c r="A220" t="s">
        <v>17</v>
      </c>
      <c r="B220" t="s">
        <v>1</v>
      </c>
      <c r="C220" t="s">
        <v>8</v>
      </c>
      <c r="D220" s="1">
        <v>43411.40347222222</v>
      </c>
      <c r="E220" s="1">
        <v>43411.433333333334</v>
      </c>
      <c r="F220" s="15">
        <f t="shared" si="7"/>
        <v>43411</v>
      </c>
      <c r="G220" s="13">
        <f>MAX(TIME(HOUR(D220),MINUTE(D220),0),day_start)</f>
        <v>0.40347222222222223</v>
      </c>
      <c r="H220" s="13">
        <f>MIN(TIME(HOUR(E220),MINUTE(E220),0),day_end)</f>
        <v>0.43333333333333335</v>
      </c>
      <c r="I220" s="14">
        <f t="shared" si="8"/>
        <v>43</v>
      </c>
      <c r="J220" t="s">
        <v>68</v>
      </c>
    </row>
    <row r="221" spans="1:10" x14ac:dyDescent="0.3">
      <c r="A221" t="s">
        <v>26</v>
      </c>
      <c r="B221" t="s">
        <v>1</v>
      </c>
      <c r="C221" t="s">
        <v>5</v>
      </c>
      <c r="D221" s="1">
        <v>43411.409722222219</v>
      </c>
      <c r="E221" s="1">
        <v>43411.463888888888</v>
      </c>
      <c r="F221" s="15">
        <f t="shared" si="7"/>
        <v>43411</v>
      </c>
      <c r="G221" s="13">
        <f>MAX(TIME(HOUR(D221),MINUTE(D221),0),day_start)</f>
        <v>0.40972222222222227</v>
      </c>
      <c r="H221" s="13">
        <f>MIN(TIME(HOUR(E221),MINUTE(E221),0),day_end)</f>
        <v>0.46388888888888885</v>
      </c>
      <c r="I221" s="14">
        <f t="shared" si="8"/>
        <v>77</v>
      </c>
      <c r="J221" t="s">
        <v>68</v>
      </c>
    </row>
    <row r="222" spans="1:10" x14ac:dyDescent="0.3">
      <c r="A222" t="s">
        <v>24</v>
      </c>
      <c r="B222" t="s">
        <v>1</v>
      </c>
      <c r="C222" t="s">
        <v>59</v>
      </c>
      <c r="D222" s="1">
        <v>43411.425000000003</v>
      </c>
      <c r="E222" s="1">
        <v>43411.53402777778</v>
      </c>
      <c r="F222" s="15">
        <f t="shared" si="7"/>
        <v>43411</v>
      </c>
      <c r="G222" s="13">
        <f>MAX(TIME(HOUR(D222),MINUTE(D222),0),day_start)</f>
        <v>0.42499999999999999</v>
      </c>
      <c r="H222" s="13">
        <f>MIN(TIME(HOUR(E222),MINUTE(E222),0),day_end)</f>
        <v>0.53402777777777777</v>
      </c>
      <c r="I222" s="14">
        <f t="shared" si="8"/>
        <v>157</v>
      </c>
      <c r="J222" t="s">
        <v>68</v>
      </c>
    </row>
    <row r="223" spans="1:10" x14ac:dyDescent="0.3">
      <c r="A223" t="s">
        <v>94</v>
      </c>
      <c r="B223" t="s">
        <v>1</v>
      </c>
      <c r="C223" t="s">
        <v>168</v>
      </c>
      <c r="D223" s="1">
        <v>43411.426388888889</v>
      </c>
      <c r="E223" s="1">
        <v>43411.474999999999</v>
      </c>
      <c r="F223" s="15">
        <f t="shared" si="7"/>
        <v>43411</v>
      </c>
      <c r="G223" s="13">
        <f>MAX(TIME(HOUR(D223),MINUTE(D223),0),day_start)</f>
        <v>0.42638888888888887</v>
      </c>
      <c r="H223" s="13">
        <f>MIN(TIME(HOUR(E223),MINUTE(E223),0),day_end)</f>
        <v>0.47500000000000003</v>
      </c>
      <c r="I223" s="14">
        <f t="shared" si="8"/>
        <v>70</v>
      </c>
      <c r="J223" t="s">
        <v>68</v>
      </c>
    </row>
    <row r="224" spans="1:10" x14ac:dyDescent="0.3">
      <c r="A224" t="s">
        <v>9</v>
      </c>
      <c r="B224" t="s">
        <v>1</v>
      </c>
      <c r="C224" t="s">
        <v>76</v>
      </c>
      <c r="D224" s="1">
        <v>43411.429861111108</v>
      </c>
      <c r="E224" s="1">
        <v>43411.488194444442</v>
      </c>
      <c r="F224" s="15">
        <f t="shared" si="7"/>
        <v>43411</v>
      </c>
      <c r="G224" s="13">
        <f>MAX(TIME(HOUR(D224),MINUTE(D224),0),day_start)</f>
        <v>0.42986111111111108</v>
      </c>
      <c r="H224" s="13">
        <f>MIN(TIME(HOUR(E224),MINUTE(E224),0),day_end)</f>
        <v>0.48819444444444443</v>
      </c>
      <c r="I224" s="14">
        <f t="shared" si="8"/>
        <v>84</v>
      </c>
      <c r="J224" t="s">
        <v>68</v>
      </c>
    </row>
    <row r="225" spans="1:10" x14ac:dyDescent="0.3">
      <c r="A225" t="s">
        <v>15</v>
      </c>
      <c r="B225" t="s">
        <v>1</v>
      </c>
      <c r="C225" t="s">
        <v>22</v>
      </c>
      <c r="D225" s="1">
        <v>43411.438194444447</v>
      </c>
      <c r="E225" s="1">
        <v>43411.577777777777</v>
      </c>
      <c r="F225" s="15">
        <f t="shared" si="7"/>
        <v>43411</v>
      </c>
      <c r="G225" s="13">
        <f>MAX(TIME(HOUR(D225),MINUTE(D225),0),day_start)</f>
        <v>0.4381944444444445</v>
      </c>
      <c r="H225" s="13">
        <f>MIN(TIME(HOUR(E225),MINUTE(E225),0),day_end)</f>
        <v>0.57777777777777783</v>
      </c>
      <c r="I225" s="14">
        <f t="shared" si="8"/>
        <v>201</v>
      </c>
      <c r="J225" t="s">
        <v>68</v>
      </c>
    </row>
    <row r="226" spans="1:10" x14ac:dyDescent="0.3">
      <c r="A226" t="s">
        <v>13</v>
      </c>
      <c r="B226" t="s">
        <v>1</v>
      </c>
      <c r="C226" t="s">
        <v>52</v>
      </c>
      <c r="D226" s="1">
        <v>43411.473611111112</v>
      </c>
      <c r="E226" s="1">
        <v>43411.568055555559</v>
      </c>
      <c r="F226" s="15">
        <f t="shared" si="7"/>
        <v>43411</v>
      </c>
      <c r="G226" s="13">
        <f>MAX(TIME(HOUR(D226),MINUTE(D226),0),day_start)</f>
        <v>0.47361111111111115</v>
      </c>
      <c r="H226" s="13">
        <f>MIN(TIME(HOUR(E226),MINUTE(E226),0),day_end)</f>
        <v>0.56805555555555554</v>
      </c>
      <c r="I226" s="14">
        <f t="shared" si="8"/>
        <v>136</v>
      </c>
      <c r="J226" t="s">
        <v>68</v>
      </c>
    </row>
    <row r="227" spans="1:10" x14ac:dyDescent="0.3">
      <c r="A227" t="s">
        <v>17</v>
      </c>
      <c r="B227" t="s">
        <v>1</v>
      </c>
      <c r="C227" t="s">
        <v>229</v>
      </c>
      <c r="D227" s="1">
        <v>43411.474305555559</v>
      </c>
      <c r="E227" s="1">
        <v>43411.476388888892</v>
      </c>
      <c r="F227" s="15">
        <f t="shared" si="7"/>
        <v>43411</v>
      </c>
      <c r="G227" s="13">
        <f>MAX(TIME(HOUR(D227),MINUTE(D227),0),day_start)</f>
        <v>0.47430555555555554</v>
      </c>
      <c r="H227" s="13">
        <f>MIN(TIME(HOUR(E227),MINUTE(E227),0),day_end)</f>
        <v>0.47638888888888892</v>
      </c>
      <c r="I227" s="14">
        <f t="shared" si="8"/>
        <v>3</v>
      </c>
      <c r="J227" t="s">
        <v>68</v>
      </c>
    </row>
    <row r="228" spans="1:10" x14ac:dyDescent="0.3">
      <c r="A228" t="s">
        <v>66</v>
      </c>
      <c r="B228" t="s">
        <v>1</v>
      </c>
      <c r="C228" t="s">
        <v>102</v>
      </c>
      <c r="D228" s="1">
        <v>43411.484027777777</v>
      </c>
      <c r="E228" s="1">
        <v>43411.534722222219</v>
      </c>
      <c r="F228" s="15">
        <f t="shared" si="7"/>
        <v>43411</v>
      </c>
      <c r="G228" s="13">
        <f>MAX(TIME(HOUR(D228),MINUTE(D228),0),day_start)</f>
        <v>0.48402777777777778</v>
      </c>
      <c r="H228" s="13">
        <f>MIN(TIME(HOUR(E228),MINUTE(E228),0),day_end)</f>
        <v>0.53472222222222221</v>
      </c>
      <c r="I228" s="14">
        <f t="shared" si="8"/>
        <v>73</v>
      </c>
      <c r="J228" t="s">
        <v>68</v>
      </c>
    </row>
    <row r="229" spans="1:10" x14ac:dyDescent="0.3">
      <c r="A229" t="s">
        <v>21</v>
      </c>
      <c r="B229" t="s">
        <v>1</v>
      </c>
      <c r="C229" t="s">
        <v>31</v>
      </c>
      <c r="D229" s="1">
        <v>43411.490972222222</v>
      </c>
      <c r="E229" s="1">
        <v>43411.594444444447</v>
      </c>
      <c r="F229" s="15">
        <f t="shared" si="7"/>
        <v>43411</v>
      </c>
      <c r="G229" s="13">
        <f>MAX(TIME(HOUR(D229),MINUTE(D229),0),day_start)</f>
        <v>0.4909722222222222</v>
      </c>
      <c r="H229" s="13">
        <f>MIN(TIME(HOUR(E229),MINUTE(E229),0),day_end)</f>
        <v>0.59444444444444444</v>
      </c>
      <c r="I229" s="14">
        <f t="shared" si="8"/>
        <v>149</v>
      </c>
      <c r="J229" t="s">
        <v>68</v>
      </c>
    </row>
    <row r="230" spans="1:10" x14ac:dyDescent="0.3">
      <c r="A230" t="s">
        <v>4</v>
      </c>
      <c r="B230" t="s">
        <v>1</v>
      </c>
      <c r="C230" t="s">
        <v>146</v>
      </c>
      <c r="D230" s="1">
        <v>43411.515277777777</v>
      </c>
      <c r="E230" s="1">
        <v>43411.523611111108</v>
      </c>
      <c r="F230" s="15">
        <f t="shared" si="7"/>
        <v>43411</v>
      </c>
      <c r="G230" s="13">
        <f>MAX(TIME(HOUR(D230),MINUTE(D230),0),day_start)</f>
        <v>0.51527777777777783</v>
      </c>
      <c r="H230" s="13">
        <f>MIN(TIME(HOUR(E230),MINUTE(E230),0),day_end)</f>
        <v>0.52361111111111114</v>
      </c>
      <c r="I230" s="14">
        <f t="shared" si="8"/>
        <v>12</v>
      </c>
      <c r="J230" t="s">
        <v>68</v>
      </c>
    </row>
    <row r="231" spans="1:10" x14ac:dyDescent="0.3">
      <c r="A231" t="s">
        <v>82</v>
      </c>
      <c r="B231" t="s">
        <v>1</v>
      </c>
      <c r="C231" t="s">
        <v>96</v>
      </c>
      <c r="D231" s="1">
        <v>43411.515972222223</v>
      </c>
      <c r="E231" s="1">
        <v>43411.51666666667</v>
      </c>
      <c r="F231" s="15">
        <f t="shared" si="7"/>
        <v>43411</v>
      </c>
      <c r="G231" s="13">
        <f>MAX(TIME(HOUR(D231),MINUTE(D231),0),day_start)</f>
        <v>0.51597222222222217</v>
      </c>
      <c r="H231" s="13">
        <f>MIN(TIME(HOUR(E231),MINUTE(E231),0),day_end)</f>
        <v>0.51666666666666672</v>
      </c>
      <c r="I231" s="14">
        <f t="shared" si="8"/>
        <v>1</v>
      </c>
      <c r="J231" t="s">
        <v>68</v>
      </c>
    </row>
    <row r="232" spans="1:10" x14ac:dyDescent="0.3">
      <c r="A232" t="s">
        <v>48</v>
      </c>
      <c r="B232" t="s">
        <v>1</v>
      </c>
      <c r="C232" t="s">
        <v>96</v>
      </c>
      <c r="D232" s="1">
        <v>43411.51666666667</v>
      </c>
      <c r="E232" s="1">
        <v>43411.556250000001</v>
      </c>
      <c r="F232" s="15">
        <f t="shared" si="7"/>
        <v>43411</v>
      </c>
      <c r="G232" s="13">
        <f>MAX(TIME(HOUR(D232),MINUTE(D232),0),day_start)</f>
        <v>0.51666666666666672</v>
      </c>
      <c r="H232" s="13">
        <f>MIN(TIME(HOUR(E232),MINUTE(E232),0),day_end)</f>
        <v>0.55625000000000002</v>
      </c>
      <c r="I232" s="14">
        <f t="shared" si="8"/>
        <v>57</v>
      </c>
      <c r="J232" t="s">
        <v>68</v>
      </c>
    </row>
    <row r="233" spans="1:10" x14ac:dyDescent="0.3">
      <c r="A233" t="s">
        <v>19</v>
      </c>
      <c r="B233" t="s">
        <v>1</v>
      </c>
      <c r="C233" t="s">
        <v>109</v>
      </c>
      <c r="D233" s="1">
        <v>43411.53402777778</v>
      </c>
      <c r="E233" s="1">
        <v>43411.582638888889</v>
      </c>
      <c r="F233" s="15">
        <f t="shared" si="7"/>
        <v>43411</v>
      </c>
      <c r="G233" s="13">
        <f>MAX(TIME(HOUR(D233),MINUTE(D233),0),day_start)</f>
        <v>0.53402777777777777</v>
      </c>
      <c r="H233" s="13">
        <f>MIN(TIME(HOUR(E233),MINUTE(E233),0),day_end)</f>
        <v>0.58263888888888882</v>
      </c>
      <c r="I233" s="14">
        <f t="shared" si="8"/>
        <v>69</v>
      </c>
      <c r="J233" t="s">
        <v>68</v>
      </c>
    </row>
    <row r="234" spans="1:10" x14ac:dyDescent="0.3">
      <c r="A234" t="s">
        <v>138</v>
      </c>
      <c r="B234" t="s">
        <v>1</v>
      </c>
      <c r="C234" t="s">
        <v>91</v>
      </c>
      <c r="D234" s="1">
        <v>43411.534722222219</v>
      </c>
      <c r="E234" s="1">
        <v>43411.554861111108</v>
      </c>
      <c r="F234" s="15">
        <f t="shared" si="7"/>
        <v>43411</v>
      </c>
      <c r="G234" s="13">
        <f>MAX(TIME(HOUR(D234),MINUTE(D234),0),day_start)</f>
        <v>0.53472222222222221</v>
      </c>
      <c r="H234" s="13">
        <f>MIN(TIME(HOUR(E234),MINUTE(E234),0),day_end)</f>
        <v>0.55486111111111114</v>
      </c>
      <c r="I234" s="14">
        <f t="shared" si="8"/>
        <v>29</v>
      </c>
      <c r="J234" t="s">
        <v>68</v>
      </c>
    </row>
    <row r="235" spans="1:10" x14ac:dyDescent="0.3">
      <c r="A235" t="s">
        <v>7</v>
      </c>
      <c r="B235" t="s">
        <v>1</v>
      </c>
      <c r="C235" t="s">
        <v>72</v>
      </c>
      <c r="D235" s="1">
        <v>43411.534722222219</v>
      </c>
      <c r="E235" s="1">
        <v>43411.599305555559</v>
      </c>
      <c r="F235" s="15">
        <f t="shared" si="7"/>
        <v>43411</v>
      </c>
      <c r="G235" s="13">
        <f>MAX(TIME(HOUR(D235),MINUTE(D235),0),day_start)</f>
        <v>0.53472222222222221</v>
      </c>
      <c r="H235" s="13">
        <f>MIN(TIME(HOUR(E235),MINUTE(E235),0),day_end)</f>
        <v>0.59930555555555554</v>
      </c>
      <c r="I235" s="14">
        <f t="shared" si="8"/>
        <v>93</v>
      </c>
      <c r="J235" t="s">
        <v>68</v>
      </c>
    </row>
    <row r="236" spans="1:10" x14ac:dyDescent="0.3">
      <c r="A236" t="s">
        <v>56</v>
      </c>
      <c r="B236" t="s">
        <v>1</v>
      </c>
      <c r="C236" t="s">
        <v>113</v>
      </c>
      <c r="D236" s="1">
        <v>43411.534722222219</v>
      </c>
      <c r="E236" s="1">
        <v>43411.598611111112</v>
      </c>
      <c r="F236" s="15">
        <f t="shared" si="7"/>
        <v>43411</v>
      </c>
      <c r="G236" s="13">
        <f>MAX(TIME(HOUR(D236),MINUTE(D236),0),day_start)</f>
        <v>0.53472222222222221</v>
      </c>
      <c r="H236" s="13">
        <f>MIN(TIME(HOUR(E236),MINUTE(E236),0),day_end)</f>
        <v>0.59861111111111109</v>
      </c>
      <c r="I236" s="14">
        <f t="shared" si="8"/>
        <v>92</v>
      </c>
      <c r="J236" t="s">
        <v>68</v>
      </c>
    </row>
    <row r="237" spans="1:10" x14ac:dyDescent="0.3">
      <c r="A237" t="s">
        <v>9</v>
      </c>
      <c r="B237" t="s">
        <v>1</v>
      </c>
      <c r="C237" t="s">
        <v>114</v>
      </c>
      <c r="D237" s="1">
        <v>43411.534722222219</v>
      </c>
      <c r="E237" s="1">
        <v>43411.601388888892</v>
      </c>
      <c r="F237" s="15">
        <f t="shared" si="7"/>
        <v>43411</v>
      </c>
      <c r="G237" s="13">
        <f>MAX(TIME(HOUR(D237),MINUTE(D237),0),day_start)</f>
        <v>0.53472222222222221</v>
      </c>
      <c r="H237" s="13">
        <f>MIN(TIME(HOUR(E237),MINUTE(E237),0),day_end)</f>
        <v>0.60138888888888886</v>
      </c>
      <c r="I237" s="14">
        <f t="shared" si="8"/>
        <v>96</v>
      </c>
      <c r="J237" t="s">
        <v>68</v>
      </c>
    </row>
    <row r="238" spans="1:10" x14ac:dyDescent="0.3">
      <c r="A238" t="s">
        <v>17</v>
      </c>
      <c r="B238" t="s">
        <v>1</v>
      </c>
      <c r="C238" t="s">
        <v>121</v>
      </c>
      <c r="D238" s="1">
        <v>43411.536111111112</v>
      </c>
      <c r="E238" s="1">
        <v>43411.597916666666</v>
      </c>
      <c r="F238" s="15">
        <f t="shared" si="7"/>
        <v>43411</v>
      </c>
      <c r="G238" s="13">
        <f>MAX(TIME(HOUR(D238),MINUTE(D238),0),day_start)</f>
        <v>0.53611111111111109</v>
      </c>
      <c r="H238" s="13">
        <f>MIN(TIME(HOUR(E238),MINUTE(E238),0),day_end)</f>
        <v>0.59791666666666665</v>
      </c>
      <c r="I238" s="14">
        <f t="shared" si="8"/>
        <v>89</v>
      </c>
      <c r="J238" t="s">
        <v>68</v>
      </c>
    </row>
    <row r="239" spans="1:10" x14ac:dyDescent="0.3">
      <c r="A239" t="s">
        <v>54</v>
      </c>
      <c r="B239" t="s">
        <v>1</v>
      </c>
      <c r="C239" t="s">
        <v>151</v>
      </c>
      <c r="D239" s="1">
        <v>43411.537499999999</v>
      </c>
      <c r="E239" s="1">
        <v>43411.602083333331</v>
      </c>
      <c r="F239" s="15">
        <f t="shared" si="7"/>
        <v>43411</v>
      </c>
      <c r="G239" s="13">
        <f>MAX(TIME(HOUR(D239),MINUTE(D239),0),day_start)</f>
        <v>0.53749999999999998</v>
      </c>
      <c r="H239" s="13">
        <f>MIN(TIME(HOUR(E239),MINUTE(E239),0),day_end)</f>
        <v>0.6020833333333333</v>
      </c>
      <c r="I239" s="14">
        <f t="shared" si="8"/>
        <v>93</v>
      </c>
      <c r="J239" t="s">
        <v>68</v>
      </c>
    </row>
    <row r="240" spans="1:10" x14ac:dyDescent="0.3">
      <c r="A240" t="s">
        <v>26</v>
      </c>
      <c r="B240" t="s">
        <v>1</v>
      </c>
      <c r="C240" t="s">
        <v>115</v>
      </c>
      <c r="D240" s="1">
        <v>43411.54791666667</v>
      </c>
      <c r="E240" s="1">
        <v>43411.598611111112</v>
      </c>
      <c r="F240" s="15">
        <f t="shared" si="7"/>
        <v>43411</v>
      </c>
      <c r="G240" s="13">
        <f>MAX(TIME(HOUR(D240),MINUTE(D240),0),day_start)</f>
        <v>0.54791666666666672</v>
      </c>
      <c r="H240" s="13">
        <f>MIN(TIME(HOUR(E240),MINUTE(E240),0),day_end)</f>
        <v>0.59861111111111109</v>
      </c>
      <c r="I240" s="14">
        <f t="shared" si="8"/>
        <v>72</v>
      </c>
      <c r="J240" t="s">
        <v>68</v>
      </c>
    </row>
    <row r="241" spans="1:10" x14ac:dyDescent="0.3">
      <c r="A241" t="s">
        <v>66</v>
      </c>
      <c r="B241" t="s">
        <v>1</v>
      </c>
      <c r="C241" t="s">
        <v>194</v>
      </c>
      <c r="D241" s="1">
        <v>43411.54791666667</v>
      </c>
      <c r="E241" s="1">
        <v>43411.600694444445</v>
      </c>
      <c r="F241" s="15">
        <f t="shared" si="7"/>
        <v>43411</v>
      </c>
      <c r="G241" s="13">
        <f>MAX(TIME(HOUR(D241),MINUTE(D241),0),day_start)</f>
        <v>0.54791666666666672</v>
      </c>
      <c r="H241" s="13">
        <f>MIN(TIME(HOUR(E241),MINUTE(E241),0),day_end)</f>
        <v>0.60069444444444442</v>
      </c>
      <c r="I241" s="14">
        <f t="shared" si="8"/>
        <v>75</v>
      </c>
      <c r="J241" t="s">
        <v>68</v>
      </c>
    </row>
    <row r="242" spans="1:10" x14ac:dyDescent="0.3">
      <c r="A242" t="s">
        <v>58</v>
      </c>
      <c r="B242" t="s">
        <v>1</v>
      </c>
      <c r="C242" t="s">
        <v>163</v>
      </c>
      <c r="D242" s="1">
        <v>43411.572222222225</v>
      </c>
      <c r="E242" s="1">
        <v>43411.597916666666</v>
      </c>
      <c r="F242" s="15">
        <f t="shared" si="7"/>
        <v>43411</v>
      </c>
      <c r="G242" s="13">
        <f>MAX(TIME(HOUR(D242),MINUTE(D242),0),day_start)</f>
        <v>0.57222222222222219</v>
      </c>
      <c r="H242" s="13">
        <f>MIN(TIME(HOUR(E242),MINUTE(E242),0),day_end)</f>
        <v>0.59791666666666665</v>
      </c>
      <c r="I242" s="14">
        <f t="shared" si="8"/>
        <v>37</v>
      </c>
      <c r="J242" t="s">
        <v>68</v>
      </c>
    </row>
    <row r="243" spans="1:10" x14ac:dyDescent="0.3">
      <c r="A243" t="s">
        <v>138</v>
      </c>
      <c r="B243" t="s">
        <v>1</v>
      </c>
      <c r="C243" t="s">
        <v>228</v>
      </c>
      <c r="D243" s="1">
        <v>43411.574999999997</v>
      </c>
      <c r="E243" s="1">
        <v>43411.601388888892</v>
      </c>
      <c r="F243" s="15">
        <f t="shared" si="7"/>
        <v>43411</v>
      </c>
      <c r="G243" s="13">
        <f>MAX(TIME(HOUR(D243),MINUTE(D243),0),day_start)</f>
        <v>0.57500000000000007</v>
      </c>
      <c r="H243" s="13">
        <f>MIN(TIME(HOUR(E243),MINUTE(E243),0),day_end)</f>
        <v>0.60138888888888886</v>
      </c>
      <c r="I243" s="14">
        <f t="shared" si="8"/>
        <v>37</v>
      </c>
      <c r="J243" t="s">
        <v>68</v>
      </c>
    </row>
    <row r="244" spans="1:10" x14ac:dyDescent="0.3">
      <c r="A244" t="s">
        <v>4</v>
      </c>
      <c r="B244" t="s">
        <v>1</v>
      </c>
      <c r="C244" t="s">
        <v>106</v>
      </c>
      <c r="D244" s="1">
        <v>43411.584027777775</v>
      </c>
      <c r="E244" s="1">
        <v>43411.670138888891</v>
      </c>
      <c r="F244" s="15">
        <f t="shared" si="7"/>
        <v>43411</v>
      </c>
      <c r="G244" s="13">
        <f>MAX(TIME(HOUR(D244),MINUTE(D244),0),day_start)</f>
        <v>0.58402777777777781</v>
      </c>
      <c r="H244" s="13">
        <f>MIN(TIME(HOUR(E244),MINUTE(E244),0),day_end)</f>
        <v>0.67013888888888884</v>
      </c>
      <c r="I244" s="14">
        <f t="shared" si="8"/>
        <v>124</v>
      </c>
      <c r="J244" t="s">
        <v>68</v>
      </c>
    </row>
    <row r="245" spans="1:10" x14ac:dyDescent="0.3">
      <c r="A245" t="s">
        <v>48</v>
      </c>
      <c r="B245" t="s">
        <v>1</v>
      </c>
      <c r="C245" t="s">
        <v>88</v>
      </c>
      <c r="D245" s="1">
        <v>43411.586111111108</v>
      </c>
      <c r="E245" s="1">
        <v>43411.599305555559</v>
      </c>
      <c r="F245" s="15">
        <f t="shared" si="7"/>
        <v>43411</v>
      </c>
      <c r="G245" s="13">
        <f>MAX(TIME(HOUR(D245),MINUTE(D245),0),day_start)</f>
        <v>0.58611111111111114</v>
      </c>
      <c r="H245" s="13">
        <f>MIN(TIME(HOUR(E245),MINUTE(E245),0),day_end)</f>
        <v>0.59930555555555554</v>
      </c>
      <c r="I245" s="14">
        <f t="shared" si="8"/>
        <v>18</v>
      </c>
      <c r="J245" t="s">
        <v>68</v>
      </c>
    </row>
    <row r="246" spans="1:10" x14ac:dyDescent="0.3">
      <c r="A246" t="s">
        <v>24</v>
      </c>
      <c r="B246" t="s">
        <v>1</v>
      </c>
      <c r="C246" t="s">
        <v>76</v>
      </c>
      <c r="D246" s="1">
        <v>43411.586805555555</v>
      </c>
      <c r="E246" s="1">
        <v>43411.600694444445</v>
      </c>
      <c r="F246" s="15">
        <f t="shared" si="7"/>
        <v>43411</v>
      </c>
      <c r="G246" s="13">
        <f>MAX(TIME(HOUR(D246),MINUTE(D246),0),day_start)</f>
        <v>0.58680555555555558</v>
      </c>
      <c r="H246" s="13">
        <f>MIN(TIME(HOUR(E246),MINUTE(E246),0),day_end)</f>
        <v>0.60069444444444442</v>
      </c>
      <c r="I246" s="14">
        <f t="shared" si="8"/>
        <v>19</v>
      </c>
      <c r="J246" t="s">
        <v>68</v>
      </c>
    </row>
    <row r="247" spans="1:10" x14ac:dyDescent="0.3">
      <c r="A247" t="s">
        <v>17</v>
      </c>
      <c r="B247" t="s">
        <v>1</v>
      </c>
      <c r="C247" t="s">
        <v>91</v>
      </c>
      <c r="D247" s="1">
        <v>43411.6</v>
      </c>
      <c r="E247" s="1">
        <v>43411.658333333333</v>
      </c>
      <c r="F247" s="15">
        <f t="shared" si="7"/>
        <v>43411</v>
      </c>
      <c r="G247" s="13">
        <f>MAX(TIME(HOUR(D247),MINUTE(D247),0),day_start)</f>
        <v>0.6</v>
      </c>
      <c r="H247" s="13">
        <f>MIN(TIME(HOUR(E247),MINUTE(E247),0),day_end)</f>
        <v>0.65833333333333333</v>
      </c>
      <c r="I247" s="14">
        <f t="shared" si="8"/>
        <v>84</v>
      </c>
      <c r="J247" t="s">
        <v>68</v>
      </c>
    </row>
    <row r="248" spans="1:10" x14ac:dyDescent="0.3">
      <c r="A248" t="s">
        <v>19</v>
      </c>
      <c r="B248" t="s">
        <v>1</v>
      </c>
      <c r="C248" t="s">
        <v>23</v>
      </c>
      <c r="D248" s="1">
        <v>43411.609027777777</v>
      </c>
      <c r="E248" s="1">
        <v>43411.654166666667</v>
      </c>
      <c r="F248" s="15">
        <f t="shared" si="7"/>
        <v>43411</v>
      </c>
      <c r="G248" s="13">
        <f>MAX(TIME(HOUR(D248),MINUTE(D248),0),day_start)</f>
        <v>0.60902777777777783</v>
      </c>
      <c r="H248" s="13">
        <f>MIN(TIME(HOUR(E248),MINUTE(E248),0),day_end)</f>
        <v>0.65416666666666667</v>
      </c>
      <c r="I248" s="14">
        <f t="shared" si="8"/>
        <v>64</v>
      </c>
      <c r="J248" t="s">
        <v>68</v>
      </c>
    </row>
    <row r="249" spans="1:10" x14ac:dyDescent="0.3">
      <c r="A249" t="s">
        <v>21</v>
      </c>
      <c r="B249" t="s">
        <v>1</v>
      </c>
      <c r="C249" t="s">
        <v>155</v>
      </c>
      <c r="D249" s="1">
        <v>43411.640972222223</v>
      </c>
      <c r="E249" s="1">
        <v>43411.697222222225</v>
      </c>
      <c r="F249" s="15">
        <f t="shared" si="7"/>
        <v>43411</v>
      </c>
      <c r="G249" s="13">
        <f>MAX(TIME(HOUR(D249),MINUTE(D249),0),day_start)</f>
        <v>0.64097222222222217</v>
      </c>
      <c r="H249" s="13">
        <f>MIN(TIME(HOUR(E249),MINUTE(E249),0),day_end)</f>
        <v>0.6972222222222223</v>
      </c>
      <c r="I249" s="14">
        <f t="shared" si="8"/>
        <v>81</v>
      </c>
      <c r="J249" t="s">
        <v>68</v>
      </c>
    </row>
    <row r="250" spans="1:10" x14ac:dyDescent="0.3">
      <c r="A250" t="s">
        <v>7</v>
      </c>
      <c r="B250" t="s">
        <v>1</v>
      </c>
      <c r="C250" t="s">
        <v>201</v>
      </c>
      <c r="D250" s="1">
        <v>43411.640972222223</v>
      </c>
      <c r="E250" s="1">
        <v>43411.719444444447</v>
      </c>
      <c r="F250" s="15">
        <f t="shared" si="7"/>
        <v>43411</v>
      </c>
      <c r="G250" s="13">
        <f>MAX(TIME(HOUR(D250),MINUTE(D250),0),day_start)</f>
        <v>0.64097222222222217</v>
      </c>
      <c r="H250" s="13">
        <f>MIN(TIME(HOUR(E250),MINUTE(E250),0),day_end)</f>
        <v>0.70833333333333337</v>
      </c>
      <c r="I250" s="14">
        <f t="shared" si="8"/>
        <v>97</v>
      </c>
      <c r="J250" t="s">
        <v>68</v>
      </c>
    </row>
    <row r="251" spans="1:10" x14ac:dyDescent="0.3">
      <c r="A251" t="s">
        <v>82</v>
      </c>
      <c r="B251" t="s">
        <v>1</v>
      </c>
      <c r="C251" t="s">
        <v>163</v>
      </c>
      <c r="D251" s="1">
        <v>43411.645138888889</v>
      </c>
      <c r="E251" s="1">
        <v>43411.724999999999</v>
      </c>
      <c r="F251" s="15">
        <f t="shared" si="7"/>
        <v>43411</v>
      </c>
      <c r="G251" s="13">
        <f>MAX(TIME(HOUR(D251),MINUTE(D251),0),day_start)</f>
        <v>0.64513888888888882</v>
      </c>
      <c r="H251" s="13">
        <f>MIN(TIME(HOUR(E251),MINUTE(E251),0),day_end)</f>
        <v>0.70833333333333337</v>
      </c>
      <c r="I251" s="14">
        <f t="shared" si="8"/>
        <v>91</v>
      </c>
      <c r="J251" t="s">
        <v>68</v>
      </c>
    </row>
    <row r="252" spans="1:10" x14ac:dyDescent="0.3">
      <c r="A252" t="s">
        <v>48</v>
      </c>
      <c r="B252" t="s">
        <v>1</v>
      </c>
      <c r="C252" t="s">
        <v>76</v>
      </c>
      <c r="D252" s="1">
        <v>43411.645833333336</v>
      </c>
      <c r="E252" s="1">
        <v>43411.740277777775</v>
      </c>
      <c r="F252" s="15">
        <f t="shared" si="7"/>
        <v>43411</v>
      </c>
      <c r="G252" s="13">
        <f>MAX(TIME(HOUR(D252),MINUTE(D252),0),day_start)</f>
        <v>0.64583333333333337</v>
      </c>
      <c r="H252" s="13">
        <f>MIN(TIME(HOUR(E252),MINUTE(E252),0),day_end)</f>
        <v>0.70833333333333337</v>
      </c>
      <c r="I252" s="14">
        <f t="shared" si="8"/>
        <v>90</v>
      </c>
      <c r="J252" t="s">
        <v>68</v>
      </c>
    </row>
    <row r="253" spans="1:10" x14ac:dyDescent="0.3">
      <c r="A253" t="s">
        <v>58</v>
      </c>
      <c r="B253" t="s">
        <v>1</v>
      </c>
      <c r="C253" t="s">
        <v>114</v>
      </c>
      <c r="D253" s="1">
        <v>43411.646527777775</v>
      </c>
      <c r="E253" s="1">
        <v>43411.697222222225</v>
      </c>
      <c r="F253" s="15">
        <f t="shared" si="7"/>
        <v>43411</v>
      </c>
      <c r="G253" s="13">
        <f>MAX(TIME(HOUR(D253),MINUTE(D253),0),day_start)</f>
        <v>0.64652777777777781</v>
      </c>
      <c r="H253" s="13">
        <f>MIN(TIME(HOUR(E253),MINUTE(E253),0),day_end)</f>
        <v>0.6972222222222223</v>
      </c>
      <c r="I253" s="14">
        <f t="shared" si="8"/>
        <v>73</v>
      </c>
      <c r="J253" t="s">
        <v>68</v>
      </c>
    </row>
    <row r="254" spans="1:10" x14ac:dyDescent="0.3">
      <c r="A254" t="s">
        <v>138</v>
      </c>
      <c r="B254" t="s">
        <v>1</v>
      </c>
      <c r="C254" t="s">
        <v>121</v>
      </c>
      <c r="D254" s="1">
        <v>43411.646527777775</v>
      </c>
      <c r="E254" s="1">
        <v>43411.679166666669</v>
      </c>
      <c r="F254" s="15">
        <f t="shared" si="7"/>
        <v>43411</v>
      </c>
      <c r="G254" s="13">
        <f>MAX(TIME(HOUR(D254),MINUTE(D254),0),day_start)</f>
        <v>0.64652777777777781</v>
      </c>
      <c r="H254" s="13">
        <f>MIN(TIME(HOUR(E254),MINUTE(E254),0),day_end)</f>
        <v>0.6791666666666667</v>
      </c>
      <c r="I254" s="14">
        <f t="shared" si="8"/>
        <v>47</v>
      </c>
      <c r="J254" t="s">
        <v>68</v>
      </c>
    </row>
    <row r="255" spans="1:10" x14ac:dyDescent="0.3">
      <c r="A255" t="s">
        <v>42</v>
      </c>
      <c r="B255" t="s">
        <v>1</v>
      </c>
      <c r="C255" t="s">
        <v>194</v>
      </c>
      <c r="D255" s="1">
        <v>43411.649305555555</v>
      </c>
      <c r="E255" s="1">
        <v>43411.655555555553</v>
      </c>
      <c r="F255" s="15">
        <f t="shared" si="7"/>
        <v>43411</v>
      </c>
      <c r="G255" s="13">
        <f>MAX(TIME(HOUR(D255),MINUTE(D255),0),day_start)</f>
        <v>0.64930555555555558</v>
      </c>
      <c r="H255" s="13">
        <f>MIN(TIME(HOUR(E255),MINUTE(E255),0),day_end)</f>
        <v>0.65555555555555556</v>
      </c>
      <c r="I255" s="14">
        <f t="shared" si="8"/>
        <v>8</v>
      </c>
      <c r="J255" t="s">
        <v>68</v>
      </c>
    </row>
    <row r="256" spans="1:10" x14ac:dyDescent="0.3">
      <c r="A256" t="s">
        <v>19</v>
      </c>
      <c r="B256" t="s">
        <v>1</v>
      </c>
      <c r="C256" t="s">
        <v>52</v>
      </c>
      <c r="D256" s="1">
        <v>43411.688194444447</v>
      </c>
      <c r="E256" s="1">
        <v>43411.722222222219</v>
      </c>
      <c r="F256" s="15">
        <f t="shared" si="7"/>
        <v>43411</v>
      </c>
      <c r="G256" s="13">
        <f>MAX(TIME(HOUR(D256),MINUTE(D256),0),day_start)</f>
        <v>0.68819444444444444</v>
      </c>
      <c r="H256" s="13">
        <f>MIN(TIME(HOUR(E256),MINUTE(E256),0),day_end)</f>
        <v>0.70833333333333337</v>
      </c>
      <c r="I256" s="14">
        <f t="shared" si="8"/>
        <v>29</v>
      </c>
      <c r="J256" t="s">
        <v>68</v>
      </c>
    </row>
    <row r="257" spans="1:10" x14ac:dyDescent="0.3">
      <c r="A257" t="s">
        <v>138</v>
      </c>
      <c r="B257" t="s">
        <v>1</v>
      </c>
      <c r="C257" t="s">
        <v>121</v>
      </c>
      <c r="D257" s="1">
        <v>43411.704861111109</v>
      </c>
      <c r="E257" s="1">
        <v>43411.750694444447</v>
      </c>
      <c r="F257" s="15">
        <f t="shared" si="7"/>
        <v>43411</v>
      </c>
      <c r="G257" s="13">
        <f>MAX(TIME(HOUR(D257),MINUTE(D257),0),day_start)</f>
        <v>0.70486111111111116</v>
      </c>
      <c r="H257" s="13">
        <f>MIN(TIME(HOUR(E257),MINUTE(E257),0),day_end)</f>
        <v>0.70833333333333337</v>
      </c>
      <c r="I257" s="14">
        <f t="shared" si="8"/>
        <v>4</v>
      </c>
      <c r="J257" t="s">
        <v>68</v>
      </c>
    </row>
    <row r="258" spans="1:10" x14ac:dyDescent="0.3">
      <c r="A258" t="s">
        <v>54</v>
      </c>
      <c r="B258" t="s">
        <v>1</v>
      </c>
      <c r="C258" t="s">
        <v>151</v>
      </c>
      <c r="D258" s="1">
        <v>43411.710416666669</v>
      </c>
      <c r="E258" s="1">
        <v>43411.78402777778</v>
      </c>
      <c r="F258" s="15">
        <f t="shared" si="7"/>
        <v>43411</v>
      </c>
      <c r="G258" s="13">
        <f>MAX(TIME(HOUR(D258),MINUTE(D258),0),day_start)</f>
        <v>0.7104166666666667</v>
      </c>
      <c r="H258" s="13">
        <f>MIN(TIME(HOUR(E258),MINUTE(E258),0),day_end)</f>
        <v>0.70833333333333337</v>
      </c>
      <c r="I258" s="14">
        <f t="shared" si="8"/>
        <v>0</v>
      </c>
      <c r="J258" t="s">
        <v>68</v>
      </c>
    </row>
    <row r="259" spans="1:10" x14ac:dyDescent="0.3">
      <c r="A259" t="s">
        <v>26</v>
      </c>
      <c r="B259" t="s">
        <v>1</v>
      </c>
      <c r="C259" t="s">
        <v>50</v>
      </c>
      <c r="D259" s="1">
        <v>43418.384722222225</v>
      </c>
      <c r="E259" s="1">
        <v>43418.411805555559</v>
      </c>
      <c r="F259" s="15">
        <f t="shared" ref="F259:F322" si="9">DATE(YEAR(D259),MONTH(D259),DAY(D259))</f>
        <v>43418</v>
      </c>
      <c r="G259" s="13">
        <f>MAX(TIME(HOUR(D259),MINUTE(D259),0),day_start)</f>
        <v>0.38472222222222219</v>
      </c>
      <c r="H259" s="13">
        <f>MIN(TIME(HOUR(E259),MINUTE(E259),0),day_end)</f>
        <v>0.41180555555555554</v>
      </c>
      <c r="I259" s="14">
        <f t="shared" ref="I259:I322" si="10">MAX(0,INT((H259-G259)*1440))</f>
        <v>39</v>
      </c>
      <c r="J259" t="s">
        <v>68</v>
      </c>
    </row>
    <row r="260" spans="1:10" x14ac:dyDescent="0.3">
      <c r="A260" t="s">
        <v>13</v>
      </c>
      <c r="B260" t="s">
        <v>1</v>
      </c>
      <c r="C260" t="s">
        <v>72</v>
      </c>
      <c r="D260" s="1">
        <v>43418.393055555556</v>
      </c>
      <c r="E260" s="1">
        <v>43418.412499999999</v>
      </c>
      <c r="F260" s="15">
        <f t="shared" si="9"/>
        <v>43418</v>
      </c>
      <c r="G260" s="13">
        <f>MAX(TIME(HOUR(D260),MINUTE(D260),0),day_start)</f>
        <v>0.39305555555555555</v>
      </c>
      <c r="H260" s="13">
        <f>MIN(TIME(HOUR(E260),MINUTE(E260),0),day_end)</f>
        <v>0.41250000000000003</v>
      </c>
      <c r="I260" s="14">
        <f t="shared" si="10"/>
        <v>28</v>
      </c>
      <c r="J260" t="s">
        <v>68</v>
      </c>
    </row>
    <row r="261" spans="1:10" x14ac:dyDescent="0.3">
      <c r="A261" t="s">
        <v>11</v>
      </c>
      <c r="B261" t="s">
        <v>1</v>
      </c>
      <c r="C261" t="s">
        <v>85</v>
      </c>
      <c r="D261" s="1">
        <v>43418.410416666666</v>
      </c>
      <c r="E261" s="1">
        <v>43418.477083333331</v>
      </c>
      <c r="F261" s="15">
        <f t="shared" si="9"/>
        <v>43418</v>
      </c>
      <c r="G261" s="13">
        <f>MAX(TIME(HOUR(D261),MINUTE(D261),0),day_start)</f>
        <v>0.41041666666666665</v>
      </c>
      <c r="H261" s="13">
        <f>MIN(TIME(HOUR(E261),MINUTE(E261),0),day_end)</f>
        <v>0.4770833333333333</v>
      </c>
      <c r="I261" s="14">
        <f t="shared" si="10"/>
        <v>96</v>
      </c>
      <c r="J261" t="s">
        <v>68</v>
      </c>
    </row>
    <row r="262" spans="1:10" x14ac:dyDescent="0.3">
      <c r="A262" t="s">
        <v>4</v>
      </c>
      <c r="B262" t="s">
        <v>1</v>
      </c>
      <c r="C262" t="s">
        <v>5</v>
      </c>
      <c r="D262" s="1">
        <v>43418.415277777778</v>
      </c>
      <c r="E262" s="1">
        <v>43418.470833333333</v>
      </c>
      <c r="F262" s="15">
        <f t="shared" si="9"/>
        <v>43418</v>
      </c>
      <c r="G262" s="13">
        <f>MAX(TIME(HOUR(D262),MINUTE(D262),0),day_start)</f>
        <v>0.4152777777777778</v>
      </c>
      <c r="H262" s="13">
        <f>MIN(TIME(HOUR(E262),MINUTE(E262),0),day_end)</f>
        <v>0.47083333333333338</v>
      </c>
      <c r="I262" s="14">
        <f t="shared" si="10"/>
        <v>80</v>
      </c>
      <c r="J262" t="s">
        <v>68</v>
      </c>
    </row>
    <row r="263" spans="1:10" x14ac:dyDescent="0.3">
      <c r="A263" t="s">
        <v>17</v>
      </c>
      <c r="B263" t="s">
        <v>1</v>
      </c>
      <c r="C263" t="s">
        <v>76</v>
      </c>
      <c r="D263" s="1">
        <v>43418.417361111111</v>
      </c>
      <c r="E263" s="1">
        <v>43418.522916666669</v>
      </c>
      <c r="F263" s="15">
        <f t="shared" si="9"/>
        <v>43418</v>
      </c>
      <c r="G263" s="13">
        <f>MAX(TIME(HOUR(D263),MINUTE(D263),0),day_start)</f>
        <v>0.41736111111111113</v>
      </c>
      <c r="H263" s="13">
        <f>MIN(TIME(HOUR(E263),MINUTE(E263),0),day_end)</f>
        <v>0.5229166666666667</v>
      </c>
      <c r="I263" s="14">
        <f t="shared" si="10"/>
        <v>152</v>
      </c>
      <c r="J263" t="s">
        <v>68</v>
      </c>
    </row>
    <row r="264" spans="1:10" x14ac:dyDescent="0.3">
      <c r="A264" t="s">
        <v>15</v>
      </c>
      <c r="B264" t="s">
        <v>1</v>
      </c>
      <c r="C264" t="s">
        <v>22</v>
      </c>
      <c r="D264" s="1">
        <v>43418.418055555558</v>
      </c>
      <c r="E264" s="1">
        <v>43418.481944444444</v>
      </c>
      <c r="F264" s="15">
        <f t="shared" si="9"/>
        <v>43418</v>
      </c>
      <c r="G264" s="13">
        <f>MAX(TIME(HOUR(D264),MINUTE(D264),0),day_start)</f>
        <v>0.41805555555555557</v>
      </c>
      <c r="H264" s="13">
        <f>MIN(TIME(HOUR(E264),MINUTE(E264),0),day_end)</f>
        <v>0.48194444444444445</v>
      </c>
      <c r="I264" s="14">
        <f t="shared" si="10"/>
        <v>92</v>
      </c>
      <c r="J264" t="s">
        <v>68</v>
      </c>
    </row>
    <row r="265" spans="1:10" x14ac:dyDescent="0.3">
      <c r="A265" t="s">
        <v>24</v>
      </c>
      <c r="B265" t="s">
        <v>1</v>
      </c>
      <c r="C265" t="s">
        <v>59</v>
      </c>
      <c r="D265" s="1">
        <v>43418.418055555558</v>
      </c>
      <c r="E265" s="1">
        <v>43418.47152777778</v>
      </c>
      <c r="F265" s="15">
        <f t="shared" si="9"/>
        <v>43418</v>
      </c>
      <c r="G265" s="13">
        <f>MAX(TIME(HOUR(D265),MINUTE(D265),0),day_start)</f>
        <v>0.41805555555555557</v>
      </c>
      <c r="H265" s="13">
        <f>MIN(TIME(HOUR(E265),MINUTE(E265),0),day_end)</f>
        <v>0.47152777777777777</v>
      </c>
      <c r="I265" s="14">
        <f t="shared" si="10"/>
        <v>77</v>
      </c>
      <c r="J265" t="s">
        <v>68</v>
      </c>
    </row>
    <row r="266" spans="1:10" x14ac:dyDescent="0.3">
      <c r="A266" t="s">
        <v>42</v>
      </c>
      <c r="B266" t="s">
        <v>1</v>
      </c>
      <c r="C266" t="s">
        <v>39</v>
      </c>
      <c r="D266" s="1">
        <v>43418.442361111112</v>
      </c>
      <c r="E266" s="1">
        <v>43418.597916666666</v>
      </c>
      <c r="F266" s="15">
        <f t="shared" si="9"/>
        <v>43418</v>
      </c>
      <c r="G266" s="13">
        <f>MAX(TIME(HOUR(D266),MINUTE(D266),0),day_start)</f>
        <v>0.44236111111111115</v>
      </c>
      <c r="H266" s="13">
        <f>MIN(TIME(HOUR(E266),MINUTE(E266),0),day_end)</f>
        <v>0.59791666666666665</v>
      </c>
      <c r="I266" s="14">
        <f t="shared" si="10"/>
        <v>224</v>
      </c>
      <c r="J266" t="s">
        <v>68</v>
      </c>
    </row>
    <row r="267" spans="1:10" x14ac:dyDescent="0.3">
      <c r="A267" t="s">
        <v>48</v>
      </c>
      <c r="B267" t="s">
        <v>1</v>
      </c>
      <c r="C267" t="s">
        <v>25</v>
      </c>
      <c r="D267" s="1">
        <v>43418.445833333331</v>
      </c>
      <c r="E267" s="1">
        <v>43418.529861111114</v>
      </c>
      <c r="F267" s="15">
        <f t="shared" si="9"/>
        <v>43418</v>
      </c>
      <c r="G267" s="13">
        <f>MAX(TIME(HOUR(D267),MINUTE(D267),0),day_start)</f>
        <v>0.4458333333333333</v>
      </c>
      <c r="H267" s="13">
        <f>MIN(TIME(HOUR(E267),MINUTE(E267),0),day_end)</f>
        <v>0.52986111111111112</v>
      </c>
      <c r="I267" s="14">
        <f t="shared" si="10"/>
        <v>121</v>
      </c>
      <c r="J267" t="s">
        <v>68</v>
      </c>
    </row>
    <row r="268" spans="1:10" x14ac:dyDescent="0.3">
      <c r="A268" t="s">
        <v>26</v>
      </c>
      <c r="B268" t="s">
        <v>1</v>
      </c>
      <c r="C268" t="s">
        <v>247</v>
      </c>
      <c r="D268" s="1">
        <v>43418.450694444444</v>
      </c>
      <c r="E268" s="1">
        <v>43418.455555555556</v>
      </c>
      <c r="F268" s="15">
        <f t="shared" si="9"/>
        <v>43418</v>
      </c>
      <c r="G268" s="13">
        <f>MAX(TIME(HOUR(D268),MINUTE(D268),0),day_start)</f>
        <v>0.45069444444444445</v>
      </c>
      <c r="H268" s="13">
        <f>MIN(TIME(HOUR(E268),MINUTE(E268),0),day_end)</f>
        <v>0.45555555555555555</v>
      </c>
      <c r="I268" s="14">
        <f t="shared" si="10"/>
        <v>6</v>
      </c>
      <c r="J268" t="s">
        <v>68</v>
      </c>
    </row>
    <row r="269" spans="1:10" x14ac:dyDescent="0.3">
      <c r="A269" t="s">
        <v>4</v>
      </c>
      <c r="B269" t="s">
        <v>1</v>
      </c>
      <c r="C269" t="s">
        <v>203</v>
      </c>
      <c r="D269" s="1">
        <v>43418.475694444445</v>
      </c>
      <c r="E269" s="1">
        <v>43418.509027777778</v>
      </c>
      <c r="F269" s="15">
        <f t="shared" si="9"/>
        <v>43418</v>
      </c>
      <c r="G269" s="13">
        <f>MAX(TIME(HOUR(D269),MINUTE(D269),0),day_start)</f>
        <v>0.47569444444444442</v>
      </c>
      <c r="H269" s="13">
        <f>MIN(TIME(HOUR(E269),MINUTE(E269),0),day_end)</f>
        <v>0.50902777777777775</v>
      </c>
      <c r="I269" s="14">
        <f t="shared" si="10"/>
        <v>48</v>
      </c>
      <c r="J269" t="s">
        <v>68</v>
      </c>
    </row>
    <row r="270" spans="1:10" x14ac:dyDescent="0.3">
      <c r="A270" t="s">
        <v>94</v>
      </c>
      <c r="B270" t="s">
        <v>1</v>
      </c>
      <c r="C270" t="s">
        <v>181</v>
      </c>
      <c r="D270" s="1">
        <v>43418.478472222225</v>
      </c>
      <c r="E270" s="1">
        <v>43418.509027777778</v>
      </c>
      <c r="F270" s="15">
        <f t="shared" si="9"/>
        <v>43418</v>
      </c>
      <c r="G270" s="13">
        <f>MAX(TIME(HOUR(D270),MINUTE(D270),0),day_start)</f>
        <v>0.47847222222222219</v>
      </c>
      <c r="H270" s="13">
        <f>MIN(TIME(HOUR(E270),MINUTE(E270),0),day_end)</f>
        <v>0.50902777777777775</v>
      </c>
      <c r="I270" s="14">
        <f t="shared" si="10"/>
        <v>44</v>
      </c>
      <c r="J270" t="s">
        <v>68</v>
      </c>
    </row>
    <row r="271" spans="1:10" x14ac:dyDescent="0.3">
      <c r="A271" t="s">
        <v>13</v>
      </c>
      <c r="B271" t="s">
        <v>1</v>
      </c>
      <c r="C271" t="s">
        <v>52</v>
      </c>
      <c r="D271" s="1">
        <v>43418.480555555558</v>
      </c>
      <c r="E271" s="1">
        <v>43418.59652777778</v>
      </c>
      <c r="F271" s="15">
        <f t="shared" si="9"/>
        <v>43418</v>
      </c>
      <c r="G271" s="13">
        <f>MAX(TIME(HOUR(D271),MINUTE(D271),0),day_start)</f>
        <v>0.48055555555555557</v>
      </c>
      <c r="H271" s="13">
        <f>MIN(TIME(HOUR(E271),MINUTE(E271),0),day_end)</f>
        <v>0.59652777777777777</v>
      </c>
      <c r="I271" s="14">
        <f t="shared" si="10"/>
        <v>167</v>
      </c>
      <c r="J271" t="s">
        <v>68</v>
      </c>
    </row>
    <row r="272" spans="1:10" x14ac:dyDescent="0.3">
      <c r="A272" t="s">
        <v>9</v>
      </c>
      <c r="B272" t="s">
        <v>1</v>
      </c>
      <c r="C272" t="s">
        <v>31</v>
      </c>
      <c r="D272" s="1">
        <v>43418.481249999997</v>
      </c>
      <c r="E272" s="1">
        <v>43418.602083333331</v>
      </c>
      <c r="F272" s="15">
        <f t="shared" si="9"/>
        <v>43418</v>
      </c>
      <c r="G272" s="13">
        <f>MAX(TIME(HOUR(D272),MINUTE(D272),0),day_start)</f>
        <v>0.48125000000000001</v>
      </c>
      <c r="H272" s="13">
        <f>MIN(TIME(HOUR(E272),MINUTE(E272),0),day_end)</f>
        <v>0.6020833333333333</v>
      </c>
      <c r="I272" s="14">
        <f t="shared" si="10"/>
        <v>174</v>
      </c>
      <c r="J272" t="s">
        <v>68</v>
      </c>
    </row>
    <row r="273" spans="1:10" x14ac:dyDescent="0.3">
      <c r="A273" t="s">
        <v>51</v>
      </c>
      <c r="B273" t="s">
        <v>1</v>
      </c>
      <c r="C273" t="s">
        <v>216</v>
      </c>
      <c r="D273" s="1">
        <v>43418.489583333336</v>
      </c>
      <c r="E273" s="1">
        <v>43418.600694444445</v>
      </c>
      <c r="F273" s="15">
        <f t="shared" si="9"/>
        <v>43418</v>
      </c>
      <c r="G273" s="13">
        <f>MAX(TIME(HOUR(D273),MINUTE(D273),0),day_start)</f>
        <v>0.48958333333333331</v>
      </c>
      <c r="H273" s="13">
        <f>MIN(TIME(HOUR(E273),MINUTE(E273),0),day_end)</f>
        <v>0.60069444444444442</v>
      </c>
      <c r="I273" s="14">
        <f t="shared" si="10"/>
        <v>160</v>
      </c>
      <c r="J273" t="s">
        <v>68</v>
      </c>
    </row>
    <row r="274" spans="1:10" x14ac:dyDescent="0.3">
      <c r="A274" t="s">
        <v>32</v>
      </c>
      <c r="B274" t="s">
        <v>1</v>
      </c>
      <c r="C274" t="s">
        <v>27</v>
      </c>
      <c r="D274" s="1">
        <v>43418.506249999999</v>
      </c>
      <c r="E274" s="1">
        <v>43418.509722222225</v>
      </c>
      <c r="F274" s="15">
        <f t="shared" si="9"/>
        <v>43418</v>
      </c>
      <c r="G274" s="13">
        <f>MAX(TIME(HOUR(D274),MINUTE(D274),0),day_start)</f>
        <v>0.50624999999999998</v>
      </c>
      <c r="H274" s="13">
        <f>MIN(TIME(HOUR(E274),MINUTE(E274),0),day_end)</f>
        <v>0.50972222222222219</v>
      </c>
      <c r="I274" s="14">
        <f t="shared" si="10"/>
        <v>4</v>
      </c>
      <c r="J274" t="s">
        <v>68</v>
      </c>
    </row>
    <row r="275" spans="1:10" x14ac:dyDescent="0.3">
      <c r="A275" t="s">
        <v>15</v>
      </c>
      <c r="B275" t="s">
        <v>1</v>
      </c>
      <c r="C275" t="s">
        <v>22</v>
      </c>
      <c r="D275" s="1">
        <v>43418.509027777778</v>
      </c>
      <c r="E275" s="1">
        <v>43418.532638888886</v>
      </c>
      <c r="F275" s="15">
        <f t="shared" si="9"/>
        <v>43418</v>
      </c>
      <c r="G275" s="13">
        <f>MAX(TIME(HOUR(D275),MINUTE(D275),0),day_start)</f>
        <v>0.50902777777777775</v>
      </c>
      <c r="H275" s="13">
        <f>MIN(TIME(HOUR(E275),MINUTE(E275),0),day_end)</f>
        <v>0.53263888888888888</v>
      </c>
      <c r="I275" s="14">
        <f t="shared" si="10"/>
        <v>34</v>
      </c>
      <c r="J275" t="s">
        <v>68</v>
      </c>
    </row>
    <row r="276" spans="1:10" x14ac:dyDescent="0.3">
      <c r="A276" t="s">
        <v>32</v>
      </c>
      <c r="B276" t="s">
        <v>1</v>
      </c>
      <c r="C276" t="s">
        <v>120</v>
      </c>
      <c r="D276" s="1">
        <v>43418.522916666669</v>
      </c>
      <c r="E276" s="1">
        <v>43418.563888888886</v>
      </c>
      <c r="F276" s="15">
        <f t="shared" si="9"/>
        <v>43418</v>
      </c>
      <c r="G276" s="13">
        <f>MAX(TIME(HOUR(D276),MINUTE(D276),0),day_start)</f>
        <v>0.5229166666666667</v>
      </c>
      <c r="H276" s="13">
        <f>MIN(TIME(HOUR(E276),MINUTE(E276),0),day_end)</f>
        <v>0.56388888888888888</v>
      </c>
      <c r="I276" s="14">
        <f t="shared" si="10"/>
        <v>59</v>
      </c>
      <c r="J276" t="s">
        <v>68</v>
      </c>
    </row>
    <row r="277" spans="1:10" x14ac:dyDescent="0.3">
      <c r="A277" t="s">
        <v>41</v>
      </c>
      <c r="B277" t="s">
        <v>1</v>
      </c>
      <c r="C277" t="s">
        <v>76</v>
      </c>
      <c r="D277" s="1">
        <v>43418.524305555555</v>
      </c>
      <c r="E277" s="1">
        <v>43418.570138888892</v>
      </c>
      <c r="F277" s="15">
        <f t="shared" si="9"/>
        <v>43418</v>
      </c>
      <c r="G277" s="13">
        <f>MAX(TIME(HOUR(D277),MINUTE(D277),0),day_start)</f>
        <v>0.52430555555555558</v>
      </c>
      <c r="H277" s="13">
        <f>MIN(TIME(HOUR(E277),MINUTE(E277),0),day_end)</f>
        <v>0.57013888888888886</v>
      </c>
      <c r="I277" s="14">
        <f t="shared" si="10"/>
        <v>65</v>
      </c>
      <c r="J277" t="s">
        <v>68</v>
      </c>
    </row>
    <row r="278" spans="1:10" x14ac:dyDescent="0.3">
      <c r="A278" t="s">
        <v>11</v>
      </c>
      <c r="B278" t="s">
        <v>1</v>
      </c>
      <c r="C278" t="s">
        <v>203</v>
      </c>
      <c r="D278" s="1">
        <v>43418.527777777781</v>
      </c>
      <c r="E278" s="1">
        <v>43418.543055555558</v>
      </c>
      <c r="F278" s="15">
        <f t="shared" si="9"/>
        <v>43418</v>
      </c>
      <c r="G278" s="13">
        <f>MAX(TIME(HOUR(D278),MINUTE(D278),0),day_start)</f>
        <v>0.52777777777777779</v>
      </c>
      <c r="H278" s="13">
        <f>MIN(TIME(HOUR(E278),MINUTE(E278),0),day_end)</f>
        <v>0.54305555555555551</v>
      </c>
      <c r="I278" s="14">
        <f t="shared" si="10"/>
        <v>21</v>
      </c>
      <c r="J278" t="s">
        <v>68</v>
      </c>
    </row>
    <row r="279" spans="1:10" x14ac:dyDescent="0.3">
      <c r="A279" t="s">
        <v>94</v>
      </c>
      <c r="B279" t="s">
        <v>1</v>
      </c>
      <c r="C279" t="s">
        <v>27</v>
      </c>
      <c r="D279" s="1">
        <v>43418.52847222222</v>
      </c>
      <c r="E279" s="1">
        <v>43418.607638888891</v>
      </c>
      <c r="F279" s="15">
        <f t="shared" si="9"/>
        <v>43418</v>
      </c>
      <c r="G279" s="13">
        <f>MAX(TIME(HOUR(D279),MINUTE(D279),0),day_start)</f>
        <v>0.52847222222222223</v>
      </c>
      <c r="H279" s="13">
        <f>MIN(TIME(HOUR(E279),MINUTE(E279),0),day_end)</f>
        <v>0.60763888888888895</v>
      </c>
      <c r="I279" s="14">
        <f t="shared" si="10"/>
        <v>114</v>
      </c>
      <c r="J279" t="s">
        <v>68</v>
      </c>
    </row>
    <row r="280" spans="1:10" x14ac:dyDescent="0.3">
      <c r="A280" t="s">
        <v>15</v>
      </c>
      <c r="B280" t="s">
        <v>1</v>
      </c>
      <c r="C280" t="s">
        <v>38</v>
      </c>
      <c r="D280" s="1">
        <v>43418.538194444445</v>
      </c>
      <c r="E280" s="1">
        <v>43418.597222222219</v>
      </c>
      <c r="F280" s="15">
        <f t="shared" si="9"/>
        <v>43418</v>
      </c>
      <c r="G280" s="13">
        <f>MAX(TIME(HOUR(D280),MINUTE(D280),0),day_start)</f>
        <v>0.53819444444444442</v>
      </c>
      <c r="H280" s="13">
        <f>MIN(TIME(HOUR(E280),MINUTE(E280),0),day_end)</f>
        <v>0.59722222222222221</v>
      </c>
      <c r="I280" s="14">
        <f t="shared" si="10"/>
        <v>85</v>
      </c>
      <c r="J280" t="s">
        <v>68</v>
      </c>
    </row>
    <row r="281" spans="1:10" x14ac:dyDescent="0.3">
      <c r="A281" t="s">
        <v>0</v>
      </c>
      <c r="B281" t="s">
        <v>1</v>
      </c>
      <c r="C281" t="s">
        <v>8</v>
      </c>
      <c r="D281" s="1">
        <v>43418.541666666664</v>
      </c>
      <c r="E281" s="1">
        <v>43418.602083333331</v>
      </c>
      <c r="F281" s="15">
        <f t="shared" si="9"/>
        <v>43418</v>
      </c>
      <c r="G281" s="13">
        <f>MAX(TIME(HOUR(D281),MINUTE(D281),0),day_start)</f>
        <v>0.54166666666666663</v>
      </c>
      <c r="H281" s="13">
        <f>MIN(TIME(HOUR(E281),MINUTE(E281),0),day_end)</f>
        <v>0.6020833333333333</v>
      </c>
      <c r="I281" s="14">
        <f t="shared" si="10"/>
        <v>87</v>
      </c>
      <c r="J281" t="s">
        <v>68</v>
      </c>
    </row>
    <row r="282" spans="1:10" x14ac:dyDescent="0.3">
      <c r="A282" t="s">
        <v>66</v>
      </c>
      <c r="B282" t="s">
        <v>1</v>
      </c>
      <c r="C282" t="s">
        <v>96</v>
      </c>
      <c r="D282" s="1">
        <v>43418.54791666667</v>
      </c>
      <c r="E282" s="1">
        <v>43418.558333333334</v>
      </c>
      <c r="F282" s="15">
        <f t="shared" si="9"/>
        <v>43418</v>
      </c>
      <c r="G282" s="13">
        <f>MAX(TIME(HOUR(D282),MINUTE(D282),0),day_start)</f>
        <v>0.54791666666666672</v>
      </c>
      <c r="H282" s="13">
        <f>MIN(TIME(HOUR(E282),MINUTE(E282),0),day_end)</f>
        <v>0.55833333333333335</v>
      </c>
      <c r="I282" s="14">
        <f t="shared" si="10"/>
        <v>14</v>
      </c>
      <c r="J282" t="s">
        <v>68</v>
      </c>
    </row>
    <row r="283" spans="1:10" x14ac:dyDescent="0.3">
      <c r="A283" t="s">
        <v>58</v>
      </c>
      <c r="B283" t="s">
        <v>1</v>
      </c>
      <c r="C283" t="s">
        <v>72</v>
      </c>
      <c r="D283" s="1">
        <v>43418.55</v>
      </c>
      <c r="E283" s="1">
        <v>43418.592361111114</v>
      </c>
      <c r="F283" s="15">
        <f t="shared" si="9"/>
        <v>43418</v>
      </c>
      <c r="G283" s="13">
        <f>MAX(TIME(HOUR(D283),MINUTE(D283),0),day_start)</f>
        <v>0.54999999999999993</v>
      </c>
      <c r="H283" s="13">
        <f>MIN(TIME(HOUR(E283),MINUTE(E283),0),day_end)</f>
        <v>0.59236111111111112</v>
      </c>
      <c r="I283" s="14">
        <f t="shared" si="10"/>
        <v>61</v>
      </c>
      <c r="J283" t="s">
        <v>68</v>
      </c>
    </row>
    <row r="284" spans="1:10" x14ac:dyDescent="0.3">
      <c r="A284" t="s">
        <v>17</v>
      </c>
      <c r="B284" t="s">
        <v>1</v>
      </c>
      <c r="C284" t="s">
        <v>16</v>
      </c>
      <c r="D284" s="1">
        <v>43418.570138888892</v>
      </c>
      <c r="E284" s="1">
        <v>43418.59375</v>
      </c>
      <c r="F284" s="15">
        <f t="shared" si="9"/>
        <v>43418</v>
      </c>
      <c r="G284" s="13">
        <f>MAX(TIME(HOUR(D284),MINUTE(D284),0),day_start)</f>
        <v>0.57013888888888886</v>
      </c>
      <c r="H284" s="13">
        <f>MIN(TIME(HOUR(E284),MINUTE(E284),0),day_end)</f>
        <v>0.59375</v>
      </c>
      <c r="I284" s="14">
        <f t="shared" si="10"/>
        <v>34</v>
      </c>
      <c r="J284" t="s">
        <v>68</v>
      </c>
    </row>
    <row r="285" spans="1:10" x14ac:dyDescent="0.3">
      <c r="A285" t="s">
        <v>21</v>
      </c>
      <c r="B285" t="s">
        <v>1</v>
      </c>
      <c r="C285" t="s">
        <v>45</v>
      </c>
      <c r="D285" s="1">
        <v>43418.585416666669</v>
      </c>
      <c r="E285" s="1">
        <v>43418.604166666664</v>
      </c>
      <c r="F285" s="15">
        <f t="shared" si="9"/>
        <v>43418</v>
      </c>
      <c r="G285" s="13">
        <f>MAX(TIME(HOUR(D285),MINUTE(D285),0),day_start)</f>
        <v>0.5854166666666667</v>
      </c>
      <c r="H285" s="13">
        <f>MIN(TIME(HOUR(E285),MINUTE(E285),0),day_end)</f>
        <v>0.60416666666666663</v>
      </c>
      <c r="I285" s="14">
        <f t="shared" si="10"/>
        <v>26</v>
      </c>
      <c r="J285" t="s">
        <v>68</v>
      </c>
    </row>
    <row r="286" spans="1:10" x14ac:dyDescent="0.3">
      <c r="A286" t="s">
        <v>82</v>
      </c>
      <c r="B286" t="s">
        <v>1</v>
      </c>
      <c r="C286" t="s">
        <v>22</v>
      </c>
      <c r="D286" s="1">
        <v>43418.59652777778</v>
      </c>
      <c r="E286" s="1">
        <v>43418.679861111108</v>
      </c>
      <c r="F286" s="15">
        <f t="shared" si="9"/>
        <v>43418</v>
      </c>
      <c r="G286" s="13">
        <f>MAX(TIME(HOUR(D286),MINUTE(D286),0),day_start)</f>
        <v>0.59652777777777777</v>
      </c>
      <c r="H286" s="13">
        <f>MIN(TIME(HOUR(E286),MINUTE(E286),0),day_end)</f>
        <v>0.67986111111111114</v>
      </c>
      <c r="I286" s="14">
        <f t="shared" si="10"/>
        <v>120</v>
      </c>
      <c r="J286" t="s">
        <v>68</v>
      </c>
    </row>
    <row r="287" spans="1:10" x14ac:dyDescent="0.3">
      <c r="A287" t="s">
        <v>58</v>
      </c>
      <c r="B287" t="s">
        <v>1</v>
      </c>
      <c r="C287" t="s">
        <v>91</v>
      </c>
      <c r="D287" s="1">
        <v>43418.600694444445</v>
      </c>
      <c r="E287" s="1">
        <v>43418.663888888892</v>
      </c>
      <c r="F287" s="15">
        <f t="shared" si="9"/>
        <v>43418</v>
      </c>
      <c r="G287" s="13">
        <f>MAX(TIME(HOUR(D287),MINUTE(D287),0),day_start)</f>
        <v>0.60069444444444442</v>
      </c>
      <c r="H287" s="13">
        <f>MIN(TIME(HOUR(E287),MINUTE(E287),0),day_end)</f>
        <v>0.66388888888888886</v>
      </c>
      <c r="I287" s="14">
        <f t="shared" si="10"/>
        <v>91</v>
      </c>
      <c r="J287" t="s">
        <v>68</v>
      </c>
    </row>
    <row r="288" spans="1:10" x14ac:dyDescent="0.3">
      <c r="A288" t="s">
        <v>17</v>
      </c>
      <c r="B288" t="s">
        <v>1</v>
      </c>
      <c r="C288" t="s">
        <v>148</v>
      </c>
      <c r="D288" s="1">
        <v>43418.604166666664</v>
      </c>
      <c r="E288" s="1">
        <v>43418.605555555558</v>
      </c>
      <c r="F288" s="15">
        <f t="shared" si="9"/>
        <v>43418</v>
      </c>
      <c r="G288" s="13">
        <f>MAX(TIME(HOUR(D288),MINUTE(D288),0),day_start)</f>
        <v>0.60416666666666663</v>
      </c>
      <c r="H288" s="13">
        <f>MIN(TIME(HOUR(E288),MINUTE(E288),0),day_end)</f>
        <v>0.60555555555555551</v>
      </c>
      <c r="I288" s="14">
        <f t="shared" si="10"/>
        <v>1</v>
      </c>
      <c r="J288" t="s">
        <v>68</v>
      </c>
    </row>
    <row r="289" spans="1:10" x14ac:dyDescent="0.3">
      <c r="A289" t="s">
        <v>4</v>
      </c>
      <c r="B289" t="s">
        <v>1</v>
      </c>
      <c r="C289" t="s">
        <v>72</v>
      </c>
      <c r="D289" s="1">
        <v>43418.627083333333</v>
      </c>
      <c r="E289" s="1">
        <v>43418.661805555559</v>
      </c>
      <c r="F289" s="15">
        <f t="shared" si="9"/>
        <v>43418</v>
      </c>
      <c r="G289" s="13">
        <f>MAX(TIME(HOUR(D289),MINUTE(D289),0),day_start)</f>
        <v>0.62708333333333333</v>
      </c>
      <c r="H289" s="13">
        <f>MIN(TIME(HOUR(E289),MINUTE(E289),0),day_end)</f>
        <v>0.66180555555555554</v>
      </c>
      <c r="I289" s="14">
        <f t="shared" si="10"/>
        <v>50</v>
      </c>
      <c r="J289" t="s">
        <v>68</v>
      </c>
    </row>
    <row r="290" spans="1:10" x14ac:dyDescent="0.3">
      <c r="A290" t="s">
        <v>94</v>
      </c>
      <c r="B290" t="s">
        <v>1</v>
      </c>
      <c r="C290" t="s">
        <v>25</v>
      </c>
      <c r="D290" s="1">
        <v>43418.630555555559</v>
      </c>
      <c r="E290" s="1">
        <v>43418.734722222223</v>
      </c>
      <c r="F290" s="15">
        <f t="shared" si="9"/>
        <v>43418</v>
      </c>
      <c r="G290" s="13">
        <f>MAX(TIME(HOUR(D290),MINUTE(D290),0),day_start)</f>
        <v>0.63055555555555554</v>
      </c>
      <c r="H290" s="13">
        <f>MIN(TIME(HOUR(E290),MINUTE(E290),0),day_end)</f>
        <v>0.70833333333333337</v>
      </c>
      <c r="I290" s="14">
        <f t="shared" si="10"/>
        <v>112</v>
      </c>
      <c r="J290" t="s">
        <v>68</v>
      </c>
    </row>
    <row r="291" spans="1:10" x14ac:dyDescent="0.3">
      <c r="A291" t="s">
        <v>138</v>
      </c>
      <c r="B291" t="s">
        <v>1</v>
      </c>
      <c r="C291" t="s">
        <v>96</v>
      </c>
      <c r="D291" s="1">
        <v>43418.638194444444</v>
      </c>
      <c r="E291" s="1">
        <v>43418.779861111114</v>
      </c>
      <c r="F291" s="15">
        <f t="shared" si="9"/>
        <v>43418</v>
      </c>
      <c r="G291" s="13">
        <f>MAX(TIME(HOUR(D291),MINUTE(D291),0),day_start)</f>
        <v>0.6381944444444444</v>
      </c>
      <c r="H291" s="13">
        <f>MIN(TIME(HOUR(E291),MINUTE(E291),0),day_end)</f>
        <v>0.70833333333333337</v>
      </c>
      <c r="I291" s="14">
        <f t="shared" si="10"/>
        <v>101</v>
      </c>
      <c r="J291" t="s">
        <v>68</v>
      </c>
    </row>
    <row r="292" spans="1:10" x14ac:dyDescent="0.3">
      <c r="A292" t="s">
        <v>51</v>
      </c>
      <c r="B292" t="s">
        <v>1</v>
      </c>
      <c r="C292" t="s">
        <v>131</v>
      </c>
      <c r="D292" s="1">
        <v>43418.650694444441</v>
      </c>
      <c r="E292" s="1">
        <v>43418.722222222219</v>
      </c>
      <c r="F292" s="15">
        <f t="shared" si="9"/>
        <v>43418</v>
      </c>
      <c r="G292" s="13">
        <f>MAX(TIME(HOUR(D292),MINUTE(D292),0),day_start)</f>
        <v>0.65069444444444446</v>
      </c>
      <c r="H292" s="13">
        <f>MIN(TIME(HOUR(E292),MINUTE(E292),0),day_end)</f>
        <v>0.70833333333333337</v>
      </c>
      <c r="I292" s="14">
        <f t="shared" si="10"/>
        <v>83</v>
      </c>
      <c r="J292" t="s">
        <v>68</v>
      </c>
    </row>
    <row r="293" spans="1:10" x14ac:dyDescent="0.3">
      <c r="A293" t="s">
        <v>0</v>
      </c>
      <c r="B293" t="s">
        <v>1</v>
      </c>
      <c r="C293" t="s">
        <v>194</v>
      </c>
      <c r="D293" s="1">
        <v>43418.651388888888</v>
      </c>
      <c r="E293" s="1">
        <v>43418.724999999999</v>
      </c>
      <c r="F293" s="15">
        <f t="shared" si="9"/>
        <v>43418</v>
      </c>
      <c r="G293" s="13">
        <f>MAX(TIME(HOUR(D293),MINUTE(D293),0),day_start)</f>
        <v>0.65138888888888891</v>
      </c>
      <c r="H293" s="13">
        <f>MIN(TIME(HOUR(E293),MINUTE(E293),0),day_end)</f>
        <v>0.70833333333333337</v>
      </c>
      <c r="I293" s="14">
        <f t="shared" si="10"/>
        <v>82</v>
      </c>
      <c r="J293" t="s">
        <v>68</v>
      </c>
    </row>
    <row r="294" spans="1:10" x14ac:dyDescent="0.3">
      <c r="A294" t="s">
        <v>15</v>
      </c>
      <c r="B294" t="s">
        <v>1</v>
      </c>
      <c r="C294" t="s">
        <v>151</v>
      </c>
      <c r="D294" s="1">
        <v>43418.661111111112</v>
      </c>
      <c r="E294" s="1">
        <v>43418.761805555558</v>
      </c>
      <c r="F294" s="15">
        <f t="shared" si="9"/>
        <v>43418</v>
      </c>
      <c r="G294" s="13">
        <f>MAX(TIME(HOUR(D294),MINUTE(D294),0),day_start)</f>
        <v>0.66111111111111109</v>
      </c>
      <c r="H294" s="13">
        <f>MIN(TIME(HOUR(E294),MINUTE(E294),0),day_end)</f>
        <v>0.70833333333333337</v>
      </c>
      <c r="I294" s="14">
        <f t="shared" si="10"/>
        <v>68</v>
      </c>
      <c r="J294" t="s">
        <v>68</v>
      </c>
    </row>
    <row r="295" spans="1:10" x14ac:dyDescent="0.3">
      <c r="A295" t="s">
        <v>9</v>
      </c>
      <c r="B295" t="s">
        <v>1</v>
      </c>
      <c r="C295" t="s">
        <v>120</v>
      </c>
      <c r="D295" s="1">
        <v>43418.670138888891</v>
      </c>
      <c r="E295" s="1">
        <v>43418.724999999999</v>
      </c>
      <c r="F295" s="15">
        <f t="shared" si="9"/>
        <v>43418</v>
      </c>
      <c r="G295" s="13">
        <f>MAX(TIME(HOUR(D295),MINUTE(D295),0),day_start)</f>
        <v>0.67013888888888884</v>
      </c>
      <c r="H295" s="13">
        <f>MIN(TIME(HOUR(E295),MINUTE(E295),0),day_end)</f>
        <v>0.70833333333333337</v>
      </c>
      <c r="I295" s="14">
        <f t="shared" si="10"/>
        <v>55</v>
      </c>
      <c r="J295" t="s">
        <v>68</v>
      </c>
    </row>
    <row r="296" spans="1:10" x14ac:dyDescent="0.3">
      <c r="A296" t="s">
        <v>56</v>
      </c>
      <c r="B296" t="s">
        <v>1</v>
      </c>
      <c r="C296" t="s">
        <v>119</v>
      </c>
      <c r="D296" s="1">
        <v>43418.671527777777</v>
      </c>
      <c r="E296" s="1">
        <v>43418.713888888888</v>
      </c>
      <c r="F296" s="15">
        <f t="shared" si="9"/>
        <v>43418</v>
      </c>
      <c r="G296" s="13">
        <f>MAX(TIME(HOUR(D296),MINUTE(D296),0),day_start)</f>
        <v>0.67152777777777783</v>
      </c>
      <c r="H296" s="13">
        <f>MIN(TIME(HOUR(E296),MINUTE(E296),0),day_end)</f>
        <v>0.70833333333333337</v>
      </c>
      <c r="I296" s="14">
        <f t="shared" si="10"/>
        <v>53</v>
      </c>
      <c r="J296" t="s">
        <v>68</v>
      </c>
    </row>
    <row r="297" spans="1:10" x14ac:dyDescent="0.3">
      <c r="A297" t="s">
        <v>42</v>
      </c>
      <c r="B297" t="s">
        <v>1</v>
      </c>
      <c r="C297" t="s">
        <v>39</v>
      </c>
      <c r="D297" s="1">
        <v>43418.693055555559</v>
      </c>
      <c r="E297" s="1">
        <v>43418.754166666666</v>
      </c>
      <c r="F297" s="15">
        <f t="shared" si="9"/>
        <v>43418</v>
      </c>
      <c r="G297" s="13">
        <f>MAX(TIME(HOUR(D297),MINUTE(D297),0),day_start)</f>
        <v>0.69305555555555554</v>
      </c>
      <c r="H297" s="13">
        <f>MIN(TIME(HOUR(E297),MINUTE(E297),0),day_end)</f>
        <v>0.70833333333333337</v>
      </c>
      <c r="I297" s="14">
        <f t="shared" si="10"/>
        <v>22</v>
      </c>
      <c r="J297" t="s">
        <v>68</v>
      </c>
    </row>
    <row r="298" spans="1:10" x14ac:dyDescent="0.3">
      <c r="A298" t="s">
        <v>48</v>
      </c>
      <c r="B298" t="s">
        <v>1</v>
      </c>
      <c r="C298" t="s">
        <v>241</v>
      </c>
      <c r="D298" s="1">
        <v>43418.720833333333</v>
      </c>
      <c r="E298" s="1">
        <v>43418.886111111111</v>
      </c>
      <c r="F298" s="15">
        <f t="shared" si="9"/>
        <v>43418</v>
      </c>
      <c r="G298" s="13">
        <f>MAX(TIME(HOUR(D298),MINUTE(D298),0),day_start)</f>
        <v>0.72083333333333333</v>
      </c>
      <c r="H298" s="13">
        <f>MIN(TIME(HOUR(E298),MINUTE(E298),0),day_end)</f>
        <v>0.70833333333333337</v>
      </c>
      <c r="I298" s="14">
        <f t="shared" si="10"/>
        <v>0</v>
      </c>
      <c r="J298" t="s">
        <v>68</v>
      </c>
    </row>
    <row r="299" spans="1:10" x14ac:dyDescent="0.3">
      <c r="A299" t="s">
        <v>41</v>
      </c>
      <c r="B299" t="s">
        <v>1</v>
      </c>
      <c r="C299" t="s">
        <v>69</v>
      </c>
      <c r="D299" s="1">
        <v>43418.736805555556</v>
      </c>
      <c r="E299" s="1">
        <v>43418.806250000001</v>
      </c>
      <c r="F299" s="15">
        <f t="shared" si="9"/>
        <v>43418</v>
      </c>
      <c r="G299" s="13">
        <f>MAX(TIME(HOUR(D299),MINUTE(D299),0),day_start)</f>
        <v>0.7368055555555556</v>
      </c>
      <c r="H299" s="13">
        <f>MIN(TIME(HOUR(E299),MINUTE(E299),0),day_end)</f>
        <v>0.70833333333333337</v>
      </c>
      <c r="I299" s="14">
        <f t="shared" si="10"/>
        <v>0</v>
      </c>
      <c r="J299" t="s">
        <v>68</v>
      </c>
    </row>
    <row r="300" spans="1:10" x14ac:dyDescent="0.3">
      <c r="A300" t="s">
        <v>19</v>
      </c>
      <c r="B300" t="s">
        <v>1</v>
      </c>
      <c r="C300" t="s">
        <v>104</v>
      </c>
      <c r="D300" s="1">
        <v>43425.347222222219</v>
      </c>
      <c r="E300" s="1">
        <v>43425.388888888891</v>
      </c>
      <c r="F300" s="15">
        <f t="shared" si="9"/>
        <v>43425</v>
      </c>
      <c r="G300" s="13">
        <f>MAX(TIME(HOUR(D300),MINUTE(D300),0),day_start)</f>
        <v>0.375</v>
      </c>
      <c r="H300" s="13">
        <f>MIN(TIME(HOUR(E300),MINUTE(E300),0),day_end)</f>
        <v>0.3888888888888889</v>
      </c>
      <c r="I300" s="14">
        <f t="shared" si="10"/>
        <v>20</v>
      </c>
      <c r="J300" t="s">
        <v>68</v>
      </c>
    </row>
    <row r="301" spans="1:10" x14ac:dyDescent="0.3">
      <c r="A301" t="s">
        <v>56</v>
      </c>
      <c r="B301" t="s">
        <v>1</v>
      </c>
      <c r="C301" t="s">
        <v>106</v>
      </c>
      <c r="D301" s="1">
        <v>43425.37222222222</v>
      </c>
      <c r="E301" s="1">
        <v>43425.395833333336</v>
      </c>
      <c r="F301" s="15">
        <f t="shared" si="9"/>
        <v>43425</v>
      </c>
      <c r="G301" s="13">
        <f>MAX(TIME(HOUR(D301),MINUTE(D301),0),day_start)</f>
        <v>0.375</v>
      </c>
      <c r="H301" s="13">
        <f>MIN(TIME(HOUR(E301),MINUTE(E301),0),day_end)</f>
        <v>0.39583333333333331</v>
      </c>
      <c r="I301" s="14">
        <f t="shared" si="10"/>
        <v>30</v>
      </c>
      <c r="J301" t="s">
        <v>68</v>
      </c>
    </row>
    <row r="302" spans="1:10" x14ac:dyDescent="0.3">
      <c r="A302" t="s">
        <v>19</v>
      </c>
      <c r="B302" t="s">
        <v>1</v>
      </c>
      <c r="C302" t="s">
        <v>104</v>
      </c>
      <c r="D302" s="1">
        <v>43425.39166666667</v>
      </c>
      <c r="E302" s="1">
        <v>43425.406944444447</v>
      </c>
      <c r="F302" s="15">
        <f t="shared" si="9"/>
        <v>43425</v>
      </c>
      <c r="G302" s="13">
        <f>MAX(TIME(HOUR(D302),MINUTE(D302),0),day_start)</f>
        <v>0.39166666666666666</v>
      </c>
      <c r="H302" s="13">
        <f>MIN(TIME(HOUR(E302),MINUTE(E302),0),day_end)</f>
        <v>0.4069444444444445</v>
      </c>
      <c r="I302" s="14">
        <f t="shared" si="10"/>
        <v>22</v>
      </c>
      <c r="J302" t="s">
        <v>68</v>
      </c>
    </row>
    <row r="303" spans="1:10" x14ac:dyDescent="0.3">
      <c r="A303" t="s">
        <v>9</v>
      </c>
      <c r="B303" t="s">
        <v>1</v>
      </c>
      <c r="C303" t="s">
        <v>106</v>
      </c>
      <c r="D303" s="1">
        <v>43425.396527777775</v>
      </c>
      <c r="E303" s="1">
        <v>43425.413194444445</v>
      </c>
      <c r="F303" s="15">
        <f t="shared" si="9"/>
        <v>43425</v>
      </c>
      <c r="G303" s="13">
        <f>MAX(TIME(HOUR(D303),MINUTE(D303),0),day_start)</f>
        <v>0.39652777777777781</v>
      </c>
      <c r="H303" s="13">
        <f>MIN(TIME(HOUR(E303),MINUTE(E303),0),day_end)</f>
        <v>0.41319444444444442</v>
      </c>
      <c r="I303" s="14">
        <f t="shared" si="10"/>
        <v>23</v>
      </c>
      <c r="J303" t="s">
        <v>68</v>
      </c>
    </row>
    <row r="304" spans="1:10" x14ac:dyDescent="0.3">
      <c r="A304" t="s">
        <v>26</v>
      </c>
      <c r="B304" t="s">
        <v>1</v>
      </c>
      <c r="C304" t="s">
        <v>50</v>
      </c>
      <c r="D304" s="1">
        <v>43425.404861111114</v>
      </c>
      <c r="E304" s="1">
        <v>43425.411111111112</v>
      </c>
      <c r="F304" s="15">
        <f t="shared" si="9"/>
        <v>43425</v>
      </c>
      <c r="G304" s="13">
        <f>MAX(TIME(HOUR(D304),MINUTE(D304),0),day_start)</f>
        <v>0.40486111111111112</v>
      </c>
      <c r="H304" s="13">
        <f>MIN(TIME(HOUR(E304),MINUTE(E304),0),day_end)</f>
        <v>0.41111111111111115</v>
      </c>
      <c r="I304" s="14">
        <f t="shared" si="10"/>
        <v>9</v>
      </c>
      <c r="J304" t="s">
        <v>68</v>
      </c>
    </row>
    <row r="305" spans="1:10" x14ac:dyDescent="0.3">
      <c r="A305" t="s">
        <v>21</v>
      </c>
      <c r="B305" t="s">
        <v>1</v>
      </c>
      <c r="C305" t="s">
        <v>168</v>
      </c>
      <c r="D305" s="1">
        <v>43425.413194444445</v>
      </c>
      <c r="E305" s="1">
        <v>43425.474305555559</v>
      </c>
      <c r="F305" s="15">
        <f t="shared" si="9"/>
        <v>43425</v>
      </c>
      <c r="G305" s="13">
        <f>MAX(TIME(HOUR(D305),MINUTE(D305),0),day_start)</f>
        <v>0.41319444444444442</v>
      </c>
      <c r="H305" s="13">
        <f>MIN(TIME(HOUR(E305),MINUTE(E305),0),day_end)</f>
        <v>0.47430555555555554</v>
      </c>
      <c r="I305" s="14">
        <f t="shared" si="10"/>
        <v>88</v>
      </c>
      <c r="J305" t="s">
        <v>68</v>
      </c>
    </row>
    <row r="306" spans="1:10" x14ac:dyDescent="0.3">
      <c r="A306" t="s">
        <v>15</v>
      </c>
      <c r="B306" t="s">
        <v>1</v>
      </c>
      <c r="C306" t="s">
        <v>22</v>
      </c>
      <c r="D306" s="1">
        <v>43425.413194444445</v>
      </c>
      <c r="E306" s="1">
        <v>43425.474999999999</v>
      </c>
      <c r="F306" s="15">
        <f t="shared" si="9"/>
        <v>43425</v>
      </c>
      <c r="G306" s="13">
        <f>MAX(TIME(HOUR(D306),MINUTE(D306),0),day_start)</f>
        <v>0.41319444444444442</v>
      </c>
      <c r="H306" s="13">
        <f>MIN(TIME(HOUR(E306),MINUTE(E306),0),day_end)</f>
        <v>0.47500000000000003</v>
      </c>
      <c r="I306" s="14">
        <f t="shared" si="10"/>
        <v>89</v>
      </c>
      <c r="J306" t="s">
        <v>68</v>
      </c>
    </row>
    <row r="307" spans="1:10" x14ac:dyDescent="0.3">
      <c r="A307" t="s">
        <v>11</v>
      </c>
      <c r="B307" t="s">
        <v>1</v>
      </c>
      <c r="C307" t="s">
        <v>76</v>
      </c>
      <c r="D307" s="1">
        <v>43425.419444444444</v>
      </c>
      <c r="E307" s="1">
        <v>43425.598611111112</v>
      </c>
      <c r="F307" s="15">
        <f t="shared" si="9"/>
        <v>43425</v>
      </c>
      <c r="G307" s="13">
        <f>MAX(TIME(HOUR(D307),MINUTE(D307),0),day_start)</f>
        <v>0.41944444444444445</v>
      </c>
      <c r="H307" s="13">
        <f>MIN(TIME(HOUR(E307),MINUTE(E307),0),day_end)</f>
        <v>0.59861111111111109</v>
      </c>
      <c r="I307" s="14">
        <f t="shared" si="10"/>
        <v>258</v>
      </c>
      <c r="J307" t="s">
        <v>68</v>
      </c>
    </row>
    <row r="308" spans="1:10" x14ac:dyDescent="0.3">
      <c r="A308" t="s">
        <v>24</v>
      </c>
      <c r="B308" t="s">
        <v>1</v>
      </c>
      <c r="C308" t="s">
        <v>59</v>
      </c>
      <c r="D308" s="1">
        <v>43425.42083333333</v>
      </c>
      <c r="E308" s="1">
        <v>43425.473611111112</v>
      </c>
      <c r="F308" s="15">
        <f t="shared" si="9"/>
        <v>43425</v>
      </c>
      <c r="G308" s="13">
        <f>MAX(TIME(HOUR(D308),MINUTE(D308),0),day_start)</f>
        <v>0.42083333333333334</v>
      </c>
      <c r="H308" s="13">
        <f>MIN(TIME(HOUR(E308),MINUTE(E308),0),day_end)</f>
        <v>0.47361111111111115</v>
      </c>
      <c r="I308" s="14">
        <f t="shared" si="10"/>
        <v>76</v>
      </c>
      <c r="J308" t="s">
        <v>68</v>
      </c>
    </row>
    <row r="309" spans="1:10" x14ac:dyDescent="0.3">
      <c r="A309" t="s">
        <v>4</v>
      </c>
      <c r="B309" t="s">
        <v>1</v>
      </c>
      <c r="C309" t="s">
        <v>5</v>
      </c>
      <c r="D309" s="1">
        <v>43425.421527777777</v>
      </c>
      <c r="E309" s="1">
        <v>43425.457638888889</v>
      </c>
      <c r="F309" s="15">
        <f t="shared" si="9"/>
        <v>43425</v>
      </c>
      <c r="G309" s="13">
        <f>MAX(TIME(HOUR(D309),MINUTE(D309),0),day_start)</f>
        <v>0.42152777777777778</v>
      </c>
      <c r="H309" s="13">
        <f>MIN(TIME(HOUR(E309),MINUTE(E309),0),day_end)</f>
        <v>0.45763888888888887</v>
      </c>
      <c r="I309" s="14">
        <f t="shared" si="10"/>
        <v>52</v>
      </c>
      <c r="J309" t="s">
        <v>68</v>
      </c>
    </row>
    <row r="310" spans="1:10" x14ac:dyDescent="0.3">
      <c r="A310" t="s">
        <v>26</v>
      </c>
      <c r="B310" t="s">
        <v>1</v>
      </c>
      <c r="C310" t="s">
        <v>5</v>
      </c>
      <c r="D310" s="1">
        <v>43425.466666666667</v>
      </c>
      <c r="E310" s="1">
        <v>43425.470833333333</v>
      </c>
      <c r="F310" s="15">
        <f t="shared" si="9"/>
        <v>43425</v>
      </c>
      <c r="G310" s="13">
        <f>MAX(TIME(HOUR(D310),MINUTE(D310),0),day_start)</f>
        <v>0.46666666666666662</v>
      </c>
      <c r="H310" s="13">
        <f>MIN(TIME(HOUR(E310),MINUTE(E310),0),day_end)</f>
        <v>0.47083333333333338</v>
      </c>
      <c r="I310" s="14">
        <f t="shared" si="10"/>
        <v>6</v>
      </c>
      <c r="J310" t="s">
        <v>68</v>
      </c>
    </row>
    <row r="311" spans="1:10" x14ac:dyDescent="0.3">
      <c r="A311" t="s">
        <v>66</v>
      </c>
      <c r="B311" t="s">
        <v>1</v>
      </c>
      <c r="C311" t="s">
        <v>102</v>
      </c>
      <c r="D311" s="1">
        <v>43425.473611111112</v>
      </c>
      <c r="E311" s="1">
        <v>43425.539583333331</v>
      </c>
      <c r="F311" s="15">
        <f t="shared" si="9"/>
        <v>43425</v>
      </c>
      <c r="G311" s="13">
        <f>MAX(TIME(HOUR(D311),MINUTE(D311),0),day_start)</f>
        <v>0.47361111111111115</v>
      </c>
      <c r="H311" s="13">
        <f>MIN(TIME(HOUR(E311),MINUTE(E311),0),day_end)</f>
        <v>0.5395833333333333</v>
      </c>
      <c r="I311" s="14">
        <f t="shared" si="10"/>
        <v>94</v>
      </c>
      <c r="J311" t="s">
        <v>68</v>
      </c>
    </row>
    <row r="312" spans="1:10" x14ac:dyDescent="0.3">
      <c r="A312" t="s">
        <v>13</v>
      </c>
      <c r="B312" t="s">
        <v>1</v>
      </c>
      <c r="C312" t="s">
        <v>52</v>
      </c>
      <c r="D312" s="1">
        <v>43425.484027777777</v>
      </c>
      <c r="E312" s="1">
        <v>43425.50277777778</v>
      </c>
      <c r="F312" s="15">
        <f t="shared" si="9"/>
        <v>43425</v>
      </c>
      <c r="G312" s="13">
        <f>MAX(TIME(HOUR(D312),MINUTE(D312),0),day_start)</f>
        <v>0.48402777777777778</v>
      </c>
      <c r="H312" s="13">
        <f>MIN(TIME(HOUR(E312),MINUTE(E312),0),day_end)</f>
        <v>0.50277777777777777</v>
      </c>
      <c r="I312" s="14">
        <f t="shared" si="10"/>
        <v>27</v>
      </c>
      <c r="J312" t="s">
        <v>68</v>
      </c>
    </row>
    <row r="313" spans="1:10" x14ac:dyDescent="0.3">
      <c r="A313" t="s">
        <v>9</v>
      </c>
      <c r="B313" t="s">
        <v>1</v>
      </c>
      <c r="C313" t="s">
        <v>57</v>
      </c>
      <c r="D313" s="1">
        <v>43425.484722222223</v>
      </c>
      <c r="E313" s="1">
        <v>43425.534722222219</v>
      </c>
      <c r="F313" s="15">
        <f t="shared" si="9"/>
        <v>43425</v>
      </c>
      <c r="G313" s="13">
        <f>MAX(TIME(HOUR(D313),MINUTE(D313),0),day_start)</f>
        <v>0.48472222222222222</v>
      </c>
      <c r="H313" s="13">
        <f>MIN(TIME(HOUR(E313),MINUTE(E313),0),day_end)</f>
        <v>0.53472222222222221</v>
      </c>
      <c r="I313" s="14">
        <f t="shared" si="10"/>
        <v>72</v>
      </c>
      <c r="J313" t="s">
        <v>68</v>
      </c>
    </row>
    <row r="314" spans="1:10" x14ac:dyDescent="0.3">
      <c r="A314" t="s">
        <v>21</v>
      </c>
      <c r="B314" t="s">
        <v>1</v>
      </c>
      <c r="C314" t="s">
        <v>185</v>
      </c>
      <c r="D314" s="1">
        <v>43425.48541666667</v>
      </c>
      <c r="E314" s="1">
        <v>43425.59375</v>
      </c>
      <c r="F314" s="15">
        <f t="shared" si="9"/>
        <v>43425</v>
      </c>
      <c r="G314" s="13">
        <f>MAX(TIME(HOUR(D314),MINUTE(D314),0),day_start)</f>
        <v>0.48541666666666666</v>
      </c>
      <c r="H314" s="13">
        <f>MIN(TIME(HOUR(E314),MINUTE(E314),0),day_end)</f>
        <v>0.59375</v>
      </c>
      <c r="I314" s="14">
        <f t="shared" si="10"/>
        <v>156</v>
      </c>
      <c r="J314" t="s">
        <v>68</v>
      </c>
    </row>
    <row r="315" spans="1:10" x14ac:dyDescent="0.3">
      <c r="A315" t="s">
        <v>19</v>
      </c>
      <c r="B315" t="s">
        <v>1</v>
      </c>
      <c r="C315" t="s">
        <v>63</v>
      </c>
      <c r="D315" s="1">
        <v>43425.489583333336</v>
      </c>
      <c r="E315" s="1">
        <v>43425.490972222222</v>
      </c>
      <c r="F315" s="15">
        <f t="shared" si="9"/>
        <v>43425</v>
      </c>
      <c r="G315" s="13">
        <f>MAX(TIME(HOUR(D315),MINUTE(D315),0),day_start)</f>
        <v>0.48958333333333331</v>
      </c>
      <c r="H315" s="13">
        <f>MIN(TIME(HOUR(E315),MINUTE(E315),0),day_end)</f>
        <v>0.4909722222222222</v>
      </c>
      <c r="I315" s="14">
        <f t="shared" si="10"/>
        <v>1</v>
      </c>
      <c r="J315" t="s">
        <v>68</v>
      </c>
    </row>
    <row r="316" spans="1:10" x14ac:dyDescent="0.3">
      <c r="A316" t="s">
        <v>7</v>
      </c>
      <c r="B316" t="s">
        <v>1</v>
      </c>
      <c r="C316" t="s">
        <v>63</v>
      </c>
      <c r="D316" s="1">
        <v>43425.491666666669</v>
      </c>
      <c r="E316" s="1">
        <v>43425.493750000001</v>
      </c>
      <c r="F316" s="15">
        <f t="shared" si="9"/>
        <v>43425</v>
      </c>
      <c r="G316" s="13">
        <f>MAX(TIME(HOUR(D316),MINUTE(D316),0),day_start)</f>
        <v>0.4916666666666667</v>
      </c>
      <c r="H316" s="13">
        <f>MIN(TIME(HOUR(E316),MINUTE(E316),0),day_end)</f>
        <v>0.49374999999999997</v>
      </c>
      <c r="I316" s="14">
        <f t="shared" si="10"/>
        <v>2</v>
      </c>
      <c r="J316" t="s">
        <v>68</v>
      </c>
    </row>
    <row r="317" spans="1:10" x14ac:dyDescent="0.3">
      <c r="A317" t="s">
        <v>24</v>
      </c>
      <c r="B317" t="s">
        <v>1</v>
      </c>
      <c r="C317" t="s">
        <v>216</v>
      </c>
      <c r="D317" s="1">
        <v>43425.499305555553</v>
      </c>
      <c r="E317" s="1">
        <v>43425.599305555559</v>
      </c>
      <c r="F317" s="15">
        <f t="shared" si="9"/>
        <v>43425</v>
      </c>
      <c r="G317" s="13">
        <f>MAX(TIME(HOUR(D317),MINUTE(D317),0),day_start)</f>
        <v>0.4993055555555555</v>
      </c>
      <c r="H317" s="13">
        <f>MIN(TIME(HOUR(E317),MINUTE(E317),0),day_end)</f>
        <v>0.59930555555555554</v>
      </c>
      <c r="I317" s="14">
        <f t="shared" si="10"/>
        <v>144</v>
      </c>
      <c r="J317" t="s">
        <v>68</v>
      </c>
    </row>
    <row r="318" spans="1:10" x14ac:dyDescent="0.3">
      <c r="A318" t="s">
        <v>19</v>
      </c>
      <c r="B318" t="s">
        <v>1</v>
      </c>
      <c r="C318" t="s">
        <v>52</v>
      </c>
      <c r="D318" s="1">
        <v>43425.50277777778</v>
      </c>
      <c r="E318" s="1">
        <v>43425.595833333333</v>
      </c>
      <c r="F318" s="15">
        <f t="shared" si="9"/>
        <v>43425</v>
      </c>
      <c r="G318" s="13">
        <f>MAX(TIME(HOUR(D318),MINUTE(D318),0),day_start)</f>
        <v>0.50277777777777777</v>
      </c>
      <c r="H318" s="13">
        <f>MIN(TIME(HOUR(E318),MINUTE(E318),0),day_end)</f>
        <v>0.59583333333333333</v>
      </c>
      <c r="I318" s="14">
        <f t="shared" si="10"/>
        <v>134</v>
      </c>
      <c r="J318" t="s">
        <v>68</v>
      </c>
    </row>
    <row r="319" spans="1:10" x14ac:dyDescent="0.3">
      <c r="A319" t="s">
        <v>7</v>
      </c>
      <c r="B319" t="s">
        <v>1</v>
      </c>
      <c r="C319" t="s">
        <v>22</v>
      </c>
      <c r="D319" s="1">
        <v>43425.505555555559</v>
      </c>
      <c r="E319" s="1">
        <v>43425.572916666664</v>
      </c>
      <c r="F319" s="15">
        <f t="shared" si="9"/>
        <v>43425</v>
      </c>
      <c r="G319" s="13">
        <f>MAX(TIME(HOUR(D319),MINUTE(D319),0),day_start)</f>
        <v>0.50555555555555554</v>
      </c>
      <c r="H319" s="13">
        <f>MIN(TIME(HOUR(E319),MINUTE(E319),0),day_end)</f>
        <v>0.57291666666666663</v>
      </c>
      <c r="I319" s="14">
        <f t="shared" si="10"/>
        <v>97</v>
      </c>
      <c r="J319" t="s">
        <v>68</v>
      </c>
    </row>
    <row r="320" spans="1:10" x14ac:dyDescent="0.3">
      <c r="A320" t="s">
        <v>13</v>
      </c>
      <c r="B320" t="s">
        <v>1</v>
      </c>
      <c r="C320" t="s">
        <v>52</v>
      </c>
      <c r="D320" s="1">
        <v>43425.507638888892</v>
      </c>
      <c r="E320" s="1">
        <v>43425.645138888889</v>
      </c>
      <c r="F320" s="15">
        <f t="shared" si="9"/>
        <v>43425</v>
      </c>
      <c r="G320" s="13">
        <f>MAX(TIME(HOUR(D320),MINUTE(D320),0),day_start)</f>
        <v>0.50763888888888886</v>
      </c>
      <c r="H320" s="13">
        <f>MIN(TIME(HOUR(E320),MINUTE(E320),0),day_end)</f>
        <v>0.64513888888888882</v>
      </c>
      <c r="I320" s="14">
        <f t="shared" si="10"/>
        <v>198</v>
      </c>
      <c r="J320" t="s">
        <v>68</v>
      </c>
    </row>
    <row r="321" spans="1:10" x14ac:dyDescent="0.3">
      <c r="A321" t="s">
        <v>48</v>
      </c>
      <c r="B321" t="s">
        <v>1</v>
      </c>
      <c r="C321" t="s">
        <v>96</v>
      </c>
      <c r="D321" s="1">
        <v>43425.507638888892</v>
      </c>
      <c r="E321" s="1">
        <v>43425.556250000001</v>
      </c>
      <c r="F321" s="15">
        <f t="shared" si="9"/>
        <v>43425</v>
      </c>
      <c r="G321" s="13">
        <f>MAX(TIME(HOUR(D321),MINUTE(D321),0),day_start)</f>
        <v>0.50763888888888886</v>
      </c>
      <c r="H321" s="13">
        <f>MIN(TIME(HOUR(E321),MINUTE(E321),0),day_end)</f>
        <v>0.55625000000000002</v>
      </c>
      <c r="I321" s="14">
        <f t="shared" si="10"/>
        <v>70</v>
      </c>
      <c r="J321" t="s">
        <v>68</v>
      </c>
    </row>
    <row r="322" spans="1:10" x14ac:dyDescent="0.3">
      <c r="A322" t="s">
        <v>41</v>
      </c>
      <c r="B322" t="s">
        <v>1</v>
      </c>
      <c r="C322" t="s">
        <v>170</v>
      </c>
      <c r="D322" s="1">
        <v>43425.517361111109</v>
      </c>
      <c r="E322" s="1">
        <v>43425.53125</v>
      </c>
      <c r="F322" s="15">
        <f t="shared" si="9"/>
        <v>43425</v>
      </c>
      <c r="G322" s="13">
        <f>MAX(TIME(HOUR(D322),MINUTE(D322),0),day_start)</f>
        <v>0.51736111111111105</v>
      </c>
      <c r="H322" s="13">
        <f>MIN(TIME(HOUR(E322),MINUTE(E322),0),day_end)</f>
        <v>0.53125</v>
      </c>
      <c r="I322" s="14">
        <f t="shared" si="10"/>
        <v>20</v>
      </c>
      <c r="J322" t="s">
        <v>68</v>
      </c>
    </row>
    <row r="323" spans="1:10" x14ac:dyDescent="0.3">
      <c r="A323" t="s">
        <v>82</v>
      </c>
      <c r="B323" t="s">
        <v>1</v>
      </c>
      <c r="C323" t="s">
        <v>91</v>
      </c>
      <c r="D323" s="1">
        <v>43425.529861111114</v>
      </c>
      <c r="E323" s="1">
        <v>43425.556944444441</v>
      </c>
      <c r="F323" s="15">
        <f t="shared" ref="F323:F386" si="11">DATE(YEAR(D323),MONTH(D323),DAY(D323))</f>
        <v>43425</v>
      </c>
      <c r="G323" s="13">
        <f>MAX(TIME(HOUR(D323),MINUTE(D323),0),day_start)</f>
        <v>0.52986111111111112</v>
      </c>
      <c r="H323" s="13">
        <f>MIN(TIME(HOUR(E323),MINUTE(E323),0),day_end)</f>
        <v>0.55694444444444446</v>
      </c>
      <c r="I323" s="14">
        <f t="shared" ref="I323:I386" si="12">MAX(0,INT((H323-G323)*1440))</f>
        <v>39</v>
      </c>
      <c r="J323" t="s">
        <v>68</v>
      </c>
    </row>
    <row r="324" spans="1:10" x14ac:dyDescent="0.3">
      <c r="A324" t="s">
        <v>54</v>
      </c>
      <c r="B324" t="s">
        <v>1</v>
      </c>
      <c r="C324" t="s">
        <v>104</v>
      </c>
      <c r="D324" s="1">
        <v>43425.531944444447</v>
      </c>
      <c r="E324" s="1">
        <v>43425.655555555553</v>
      </c>
      <c r="F324" s="15">
        <f t="shared" si="11"/>
        <v>43425</v>
      </c>
      <c r="G324" s="13">
        <f>MAX(TIME(HOUR(D324),MINUTE(D324),0),day_start)</f>
        <v>0.53194444444444444</v>
      </c>
      <c r="H324" s="13">
        <f>MIN(TIME(HOUR(E324),MINUTE(E324),0),day_end)</f>
        <v>0.65555555555555556</v>
      </c>
      <c r="I324" s="14">
        <f t="shared" si="12"/>
        <v>178</v>
      </c>
      <c r="J324" t="s">
        <v>68</v>
      </c>
    </row>
    <row r="325" spans="1:10" x14ac:dyDescent="0.3">
      <c r="A325" t="s">
        <v>56</v>
      </c>
      <c r="B325" t="s">
        <v>1</v>
      </c>
      <c r="C325" t="s">
        <v>38</v>
      </c>
      <c r="D325" s="1">
        <v>43425.538888888892</v>
      </c>
      <c r="E325" s="1">
        <v>43425.595833333333</v>
      </c>
      <c r="F325" s="15">
        <f t="shared" si="11"/>
        <v>43425</v>
      </c>
      <c r="G325" s="13">
        <f>MAX(TIME(HOUR(D325),MINUTE(D325),0),day_start)</f>
        <v>0.53888888888888886</v>
      </c>
      <c r="H325" s="13">
        <f>MIN(TIME(HOUR(E325),MINUTE(E325),0),day_end)</f>
        <v>0.59583333333333333</v>
      </c>
      <c r="I325" s="14">
        <f t="shared" si="12"/>
        <v>82</v>
      </c>
      <c r="J325" t="s">
        <v>68</v>
      </c>
    </row>
    <row r="326" spans="1:10" x14ac:dyDescent="0.3">
      <c r="A326" t="s">
        <v>17</v>
      </c>
      <c r="B326" t="s">
        <v>1</v>
      </c>
      <c r="C326" t="s">
        <v>100</v>
      </c>
      <c r="D326" s="1">
        <v>43425.568749999999</v>
      </c>
      <c r="E326" s="1">
        <v>43425.595833333333</v>
      </c>
      <c r="F326" s="15">
        <f t="shared" si="11"/>
        <v>43425</v>
      </c>
      <c r="G326" s="13">
        <f>MAX(TIME(HOUR(D326),MINUTE(D326),0),day_start)</f>
        <v>0.56874999999999998</v>
      </c>
      <c r="H326" s="13">
        <f>MIN(TIME(HOUR(E326),MINUTE(E326),0),day_end)</f>
        <v>0.59583333333333333</v>
      </c>
      <c r="I326" s="14">
        <f t="shared" si="12"/>
        <v>39</v>
      </c>
      <c r="J326" t="s">
        <v>68</v>
      </c>
    </row>
    <row r="327" spans="1:10" x14ac:dyDescent="0.3">
      <c r="A327" t="s">
        <v>15</v>
      </c>
      <c r="B327" t="s">
        <v>1</v>
      </c>
      <c r="C327" t="s">
        <v>118</v>
      </c>
      <c r="D327" s="1">
        <v>43425.579861111109</v>
      </c>
      <c r="E327" s="1">
        <v>43425.595138888886</v>
      </c>
      <c r="F327" s="15">
        <f t="shared" si="11"/>
        <v>43425</v>
      </c>
      <c r="G327" s="13">
        <f>MAX(TIME(HOUR(D327),MINUTE(D327),0),day_start)</f>
        <v>0.57986111111111105</v>
      </c>
      <c r="H327" s="13">
        <f>MIN(TIME(HOUR(E327),MINUTE(E327),0),day_end)</f>
        <v>0.59513888888888888</v>
      </c>
      <c r="I327" s="14">
        <f t="shared" si="12"/>
        <v>22</v>
      </c>
      <c r="J327" t="s">
        <v>68</v>
      </c>
    </row>
    <row r="328" spans="1:10" x14ac:dyDescent="0.3">
      <c r="A328" t="s">
        <v>9</v>
      </c>
      <c r="B328" t="s">
        <v>1</v>
      </c>
      <c r="C328" t="s">
        <v>167</v>
      </c>
      <c r="D328" s="1">
        <v>43425.602777777778</v>
      </c>
      <c r="E328" s="1">
        <v>43425.62222222222</v>
      </c>
      <c r="F328" s="15">
        <f t="shared" si="11"/>
        <v>43425</v>
      </c>
      <c r="G328" s="13">
        <f>MAX(TIME(HOUR(D328),MINUTE(D328),0),day_start)</f>
        <v>0.60277777777777775</v>
      </c>
      <c r="H328" s="13">
        <f>MIN(TIME(HOUR(E328),MINUTE(E328),0),day_end)</f>
        <v>0.62222222222222223</v>
      </c>
      <c r="I328" s="14">
        <f t="shared" si="12"/>
        <v>28</v>
      </c>
      <c r="J328" t="s">
        <v>68</v>
      </c>
    </row>
    <row r="329" spans="1:10" x14ac:dyDescent="0.3">
      <c r="A329" t="s">
        <v>51</v>
      </c>
      <c r="B329" t="s">
        <v>1</v>
      </c>
      <c r="C329" t="s">
        <v>91</v>
      </c>
      <c r="D329" s="1">
        <v>43425.602777777778</v>
      </c>
      <c r="E329" s="1">
        <v>43425.604166666664</v>
      </c>
      <c r="F329" s="15">
        <f t="shared" si="11"/>
        <v>43425</v>
      </c>
      <c r="G329" s="13">
        <f>MAX(TIME(HOUR(D329),MINUTE(D329),0),day_start)</f>
        <v>0.60277777777777775</v>
      </c>
      <c r="H329" s="13">
        <f>MIN(TIME(HOUR(E329),MINUTE(E329),0),day_end)</f>
        <v>0.60416666666666663</v>
      </c>
      <c r="I329" s="14">
        <f t="shared" si="12"/>
        <v>1</v>
      </c>
      <c r="J329" t="s">
        <v>68</v>
      </c>
    </row>
    <row r="330" spans="1:10" x14ac:dyDescent="0.3">
      <c r="A330" t="s">
        <v>56</v>
      </c>
      <c r="B330" t="s">
        <v>1</v>
      </c>
      <c r="C330" t="s">
        <v>91</v>
      </c>
      <c r="D330" s="1">
        <v>43425.604166666664</v>
      </c>
      <c r="E330" s="1">
        <v>43425.619444444441</v>
      </c>
      <c r="F330" s="15">
        <f t="shared" si="11"/>
        <v>43425</v>
      </c>
      <c r="G330" s="13">
        <f>MAX(TIME(HOUR(D330),MINUTE(D330),0),day_start)</f>
        <v>0.60416666666666663</v>
      </c>
      <c r="H330" s="13">
        <f>MIN(TIME(HOUR(E330),MINUTE(E330),0),day_end)</f>
        <v>0.61944444444444446</v>
      </c>
      <c r="I330" s="14">
        <f t="shared" si="12"/>
        <v>22</v>
      </c>
      <c r="J330" t="s">
        <v>68</v>
      </c>
    </row>
    <row r="331" spans="1:10" x14ac:dyDescent="0.3">
      <c r="A331" t="s">
        <v>56</v>
      </c>
      <c r="B331" t="s">
        <v>1</v>
      </c>
      <c r="C331" t="s">
        <v>131</v>
      </c>
      <c r="D331" s="1">
        <v>43425.644444444442</v>
      </c>
      <c r="E331" s="1">
        <v>43425.691666666666</v>
      </c>
      <c r="F331" s="15">
        <f t="shared" si="11"/>
        <v>43425</v>
      </c>
      <c r="G331" s="13">
        <f>MAX(TIME(HOUR(D331),MINUTE(D331),0),day_start)</f>
        <v>0.64444444444444449</v>
      </c>
      <c r="H331" s="13">
        <f>MIN(TIME(HOUR(E331),MINUTE(E331),0),day_end)</f>
        <v>0.69166666666666676</v>
      </c>
      <c r="I331" s="14">
        <f t="shared" si="12"/>
        <v>68</v>
      </c>
      <c r="J331" t="s">
        <v>68</v>
      </c>
    </row>
    <row r="332" spans="1:10" x14ac:dyDescent="0.3">
      <c r="A332" t="s">
        <v>13</v>
      </c>
      <c r="B332" t="s">
        <v>1</v>
      </c>
      <c r="C332" t="s">
        <v>72</v>
      </c>
      <c r="D332" s="1">
        <v>43425.647916666669</v>
      </c>
      <c r="E332" s="1">
        <v>43425.661805555559</v>
      </c>
      <c r="F332" s="15">
        <f t="shared" si="11"/>
        <v>43425</v>
      </c>
      <c r="G332" s="13">
        <f>MAX(TIME(HOUR(D332),MINUTE(D332),0),day_start)</f>
        <v>0.6479166666666667</v>
      </c>
      <c r="H332" s="13">
        <f>MIN(TIME(HOUR(E332),MINUTE(E332),0),day_end)</f>
        <v>0.66180555555555554</v>
      </c>
      <c r="I332" s="14">
        <f t="shared" si="12"/>
        <v>19</v>
      </c>
      <c r="J332" t="s">
        <v>68</v>
      </c>
    </row>
    <row r="333" spans="1:10" x14ac:dyDescent="0.3">
      <c r="A333" t="s">
        <v>7</v>
      </c>
      <c r="B333" t="s">
        <v>1</v>
      </c>
      <c r="C333" t="s">
        <v>52</v>
      </c>
      <c r="D333" s="1">
        <v>43425.652777777781</v>
      </c>
      <c r="E333" s="1">
        <v>43425.663194444445</v>
      </c>
      <c r="F333" s="15">
        <f t="shared" si="11"/>
        <v>43425</v>
      </c>
      <c r="G333" s="13">
        <f>MAX(TIME(HOUR(D333),MINUTE(D333),0),day_start)</f>
        <v>0.65277777777777779</v>
      </c>
      <c r="H333" s="13">
        <f>MIN(TIME(HOUR(E333),MINUTE(E333),0),day_end)</f>
        <v>0.66319444444444442</v>
      </c>
      <c r="I333" s="14">
        <f t="shared" si="12"/>
        <v>14</v>
      </c>
      <c r="J333" t="s">
        <v>68</v>
      </c>
    </row>
    <row r="334" spans="1:10" x14ac:dyDescent="0.3">
      <c r="A334" t="s">
        <v>9</v>
      </c>
      <c r="B334" t="s">
        <v>1</v>
      </c>
      <c r="C334" t="s">
        <v>88</v>
      </c>
      <c r="D334" s="1">
        <v>43425.65347222222</v>
      </c>
      <c r="E334" s="1">
        <v>43425.664583333331</v>
      </c>
      <c r="F334" s="15">
        <f t="shared" si="11"/>
        <v>43425</v>
      </c>
      <c r="G334" s="13">
        <f>MAX(TIME(HOUR(D334),MINUTE(D334),0),day_start)</f>
        <v>0.65347222222222223</v>
      </c>
      <c r="H334" s="13">
        <f>MIN(TIME(HOUR(E334),MINUTE(E334),0),day_end)</f>
        <v>0.6645833333333333</v>
      </c>
      <c r="I334" s="14">
        <f t="shared" si="12"/>
        <v>15</v>
      </c>
      <c r="J334" t="s">
        <v>68</v>
      </c>
    </row>
    <row r="335" spans="1:10" x14ac:dyDescent="0.3">
      <c r="A335" t="s">
        <v>54</v>
      </c>
      <c r="B335" t="s">
        <v>1</v>
      </c>
      <c r="C335" t="s">
        <v>104</v>
      </c>
      <c r="D335" s="1">
        <v>43425.659722222219</v>
      </c>
      <c r="E335" s="1">
        <v>43425.668055555558</v>
      </c>
      <c r="F335" s="15">
        <f t="shared" si="11"/>
        <v>43425</v>
      </c>
      <c r="G335" s="13">
        <f>MAX(TIME(HOUR(D335),MINUTE(D335),0),day_start)</f>
        <v>0.65972222222222221</v>
      </c>
      <c r="H335" s="13">
        <f>MIN(TIME(HOUR(E335),MINUTE(E335),0),day_end)</f>
        <v>0.66805555555555562</v>
      </c>
      <c r="I335" s="14">
        <f t="shared" si="12"/>
        <v>12</v>
      </c>
      <c r="J335" t="s">
        <v>68</v>
      </c>
    </row>
    <row r="336" spans="1:10" x14ac:dyDescent="0.3">
      <c r="A336" t="s">
        <v>54</v>
      </c>
      <c r="B336" t="s">
        <v>1</v>
      </c>
      <c r="C336" t="s">
        <v>190</v>
      </c>
      <c r="D336" s="1">
        <v>43425.682638888888</v>
      </c>
      <c r="E336" s="1">
        <v>43425.693749999999</v>
      </c>
      <c r="F336" s="15">
        <f t="shared" si="11"/>
        <v>43425</v>
      </c>
      <c r="G336" s="13">
        <f>MAX(TIME(HOUR(D336),MINUTE(D336),0),day_start)</f>
        <v>0.68263888888888891</v>
      </c>
      <c r="H336" s="13">
        <f>MIN(TIME(HOUR(E336),MINUTE(E336),0),day_end)</f>
        <v>0.69374999999999998</v>
      </c>
      <c r="I336" s="14">
        <f t="shared" si="12"/>
        <v>15</v>
      </c>
      <c r="J336" t="s">
        <v>68</v>
      </c>
    </row>
    <row r="337" spans="1:10" x14ac:dyDescent="0.3">
      <c r="A337" t="s">
        <v>56</v>
      </c>
      <c r="B337" t="s">
        <v>1</v>
      </c>
      <c r="C337" t="s">
        <v>69</v>
      </c>
      <c r="D337" s="1">
        <v>43425.73333333333</v>
      </c>
      <c r="E337" s="1">
        <v>43425.760416666664</v>
      </c>
      <c r="F337" s="15">
        <f t="shared" si="11"/>
        <v>43425</v>
      </c>
      <c r="G337" s="13">
        <f>MAX(TIME(HOUR(D337),MINUTE(D337),0),day_start)</f>
        <v>0.73333333333333339</v>
      </c>
      <c r="H337" s="13">
        <f>MIN(TIME(HOUR(E337),MINUTE(E337),0),day_end)</f>
        <v>0.70833333333333337</v>
      </c>
      <c r="I337" s="14">
        <f t="shared" si="12"/>
        <v>0</v>
      </c>
      <c r="J337" t="s">
        <v>68</v>
      </c>
    </row>
    <row r="338" spans="1:10" x14ac:dyDescent="0.3">
      <c r="A338" t="s">
        <v>41</v>
      </c>
      <c r="B338" t="s">
        <v>1</v>
      </c>
      <c r="C338" t="s">
        <v>60</v>
      </c>
      <c r="D338" s="1">
        <v>43432.36041666667</v>
      </c>
      <c r="E338" s="1">
        <v>43432.362500000003</v>
      </c>
      <c r="F338" s="15">
        <f t="shared" si="11"/>
        <v>43432</v>
      </c>
      <c r="G338" s="13">
        <f>MAX(TIME(HOUR(D338),MINUTE(D338),0),day_start)</f>
        <v>0.375</v>
      </c>
      <c r="H338" s="13">
        <f>MIN(TIME(HOUR(E338),MINUTE(E338),0),day_end)</f>
        <v>0.36249999999999999</v>
      </c>
      <c r="I338" s="14">
        <f t="shared" si="12"/>
        <v>0</v>
      </c>
      <c r="J338" t="s">
        <v>68</v>
      </c>
    </row>
    <row r="339" spans="1:10" x14ac:dyDescent="0.3">
      <c r="A339" t="s">
        <v>54</v>
      </c>
      <c r="B339" t="s">
        <v>1</v>
      </c>
      <c r="C339" t="s">
        <v>60</v>
      </c>
      <c r="D339" s="1">
        <v>43432.363888888889</v>
      </c>
      <c r="E339" s="1">
        <v>43432.368055555555</v>
      </c>
      <c r="F339" s="15">
        <f t="shared" si="11"/>
        <v>43432</v>
      </c>
      <c r="G339" s="13">
        <f>MAX(TIME(HOUR(D339),MINUTE(D339),0),day_start)</f>
        <v>0.375</v>
      </c>
      <c r="H339" s="13">
        <f>MIN(TIME(HOUR(E339),MINUTE(E339),0),day_end)</f>
        <v>0.36805555555555558</v>
      </c>
      <c r="I339" s="14">
        <f t="shared" si="12"/>
        <v>0</v>
      </c>
      <c r="J339" t="s">
        <v>68</v>
      </c>
    </row>
    <row r="340" spans="1:10" x14ac:dyDescent="0.3">
      <c r="A340" t="s">
        <v>13</v>
      </c>
      <c r="B340" t="s">
        <v>1</v>
      </c>
      <c r="C340" t="s">
        <v>31</v>
      </c>
      <c r="D340" s="1">
        <v>43432.37222222222</v>
      </c>
      <c r="E340" s="1">
        <v>43432.423611111109</v>
      </c>
      <c r="F340" s="15">
        <f t="shared" si="11"/>
        <v>43432</v>
      </c>
      <c r="G340" s="13">
        <f>MAX(TIME(HOUR(D340),MINUTE(D340),0),day_start)</f>
        <v>0.375</v>
      </c>
      <c r="H340" s="13">
        <f>MIN(TIME(HOUR(E340),MINUTE(E340),0),day_end)</f>
        <v>0.4236111111111111</v>
      </c>
      <c r="I340" s="14">
        <f t="shared" si="12"/>
        <v>70</v>
      </c>
      <c r="J340" t="s">
        <v>68</v>
      </c>
    </row>
    <row r="341" spans="1:10" x14ac:dyDescent="0.3">
      <c r="A341" t="s">
        <v>54</v>
      </c>
      <c r="B341" t="s">
        <v>1</v>
      </c>
      <c r="C341" t="s">
        <v>60</v>
      </c>
      <c r="D341" s="1">
        <v>43432.397916666669</v>
      </c>
      <c r="E341" s="1">
        <v>43432.419444444444</v>
      </c>
      <c r="F341" s="15">
        <f t="shared" si="11"/>
        <v>43432</v>
      </c>
      <c r="G341" s="13">
        <f>MAX(TIME(HOUR(D341),MINUTE(D341),0),day_start)</f>
        <v>0.3979166666666667</v>
      </c>
      <c r="H341" s="13">
        <f>MIN(TIME(HOUR(E341),MINUTE(E341),0),day_end)</f>
        <v>0.41944444444444445</v>
      </c>
      <c r="I341" s="14">
        <f t="shared" si="12"/>
        <v>31</v>
      </c>
      <c r="J341" t="s">
        <v>68</v>
      </c>
    </row>
    <row r="342" spans="1:10" x14ac:dyDescent="0.3">
      <c r="A342" t="s">
        <v>7</v>
      </c>
      <c r="B342" t="s">
        <v>1</v>
      </c>
      <c r="C342" t="s">
        <v>266</v>
      </c>
      <c r="D342" s="1">
        <v>43432.404166666667</v>
      </c>
      <c r="E342" s="1">
        <v>43432.417361111111</v>
      </c>
      <c r="F342" s="15">
        <f t="shared" si="11"/>
        <v>43432</v>
      </c>
      <c r="G342" s="13">
        <f>MAX(TIME(HOUR(D342),MINUTE(D342),0),day_start)</f>
        <v>0.40416666666666662</v>
      </c>
      <c r="H342" s="13">
        <f>MIN(TIME(HOUR(E342),MINUTE(E342),0),day_end)</f>
        <v>0.41736111111111113</v>
      </c>
      <c r="I342" s="14">
        <f t="shared" si="12"/>
        <v>19</v>
      </c>
      <c r="J342" t="s">
        <v>68</v>
      </c>
    </row>
    <row r="343" spans="1:10" x14ac:dyDescent="0.3">
      <c r="A343" t="s">
        <v>42</v>
      </c>
      <c r="B343" t="s">
        <v>1</v>
      </c>
      <c r="C343" t="s">
        <v>267</v>
      </c>
      <c r="D343" s="1">
        <v>43432.404166666667</v>
      </c>
      <c r="E343" s="1">
        <v>43432.417361111111</v>
      </c>
      <c r="F343" s="15">
        <f t="shared" si="11"/>
        <v>43432</v>
      </c>
      <c r="G343" s="13">
        <f>MAX(TIME(HOUR(D343),MINUTE(D343),0),day_start)</f>
        <v>0.40416666666666662</v>
      </c>
      <c r="H343" s="13">
        <f>MIN(TIME(HOUR(E343),MINUTE(E343),0),day_end)</f>
        <v>0.41736111111111113</v>
      </c>
      <c r="I343" s="14">
        <f t="shared" si="12"/>
        <v>19</v>
      </c>
      <c r="J343" t="s">
        <v>68</v>
      </c>
    </row>
    <row r="344" spans="1:10" x14ac:dyDescent="0.3">
      <c r="A344" t="s">
        <v>26</v>
      </c>
      <c r="B344" t="s">
        <v>1</v>
      </c>
      <c r="C344" t="s">
        <v>2</v>
      </c>
      <c r="D344" s="1">
        <v>43432.404861111114</v>
      </c>
      <c r="E344" s="1">
        <v>43432.418055555558</v>
      </c>
      <c r="F344" s="15">
        <f t="shared" si="11"/>
        <v>43432</v>
      </c>
      <c r="G344" s="13">
        <f>MAX(TIME(HOUR(D344),MINUTE(D344),0),day_start)</f>
        <v>0.40486111111111112</v>
      </c>
      <c r="H344" s="13">
        <f>MIN(TIME(HOUR(E344),MINUTE(E344),0),day_end)</f>
        <v>0.41805555555555557</v>
      </c>
      <c r="I344" s="14">
        <f t="shared" si="12"/>
        <v>19</v>
      </c>
      <c r="J344" t="s">
        <v>68</v>
      </c>
    </row>
    <row r="345" spans="1:10" x14ac:dyDescent="0.3">
      <c r="A345" t="s">
        <v>11</v>
      </c>
      <c r="B345" t="s">
        <v>1</v>
      </c>
      <c r="C345" t="s">
        <v>76</v>
      </c>
      <c r="D345" s="1">
        <v>43432.418749999997</v>
      </c>
      <c r="E345" s="1">
        <v>43432.504166666666</v>
      </c>
      <c r="F345" s="15">
        <f t="shared" si="11"/>
        <v>43432</v>
      </c>
      <c r="G345" s="13">
        <f>MAX(TIME(HOUR(D345),MINUTE(D345),0),day_start)</f>
        <v>0.41875000000000001</v>
      </c>
      <c r="H345" s="13">
        <f>MIN(TIME(HOUR(E345),MINUTE(E345),0),day_end)</f>
        <v>0.50416666666666665</v>
      </c>
      <c r="I345" s="14">
        <f t="shared" si="12"/>
        <v>123</v>
      </c>
      <c r="J345" t="s">
        <v>68</v>
      </c>
    </row>
    <row r="346" spans="1:10" x14ac:dyDescent="0.3">
      <c r="A346" t="s">
        <v>15</v>
      </c>
      <c r="B346" t="s">
        <v>1</v>
      </c>
      <c r="C346" t="s">
        <v>22</v>
      </c>
      <c r="D346" s="1">
        <v>43432.422222222223</v>
      </c>
      <c r="E346" s="1">
        <v>43432.481944444444</v>
      </c>
      <c r="F346" s="15">
        <f t="shared" si="11"/>
        <v>43432</v>
      </c>
      <c r="G346" s="13">
        <f>MAX(TIME(HOUR(D346),MINUTE(D346),0),day_start)</f>
        <v>0.42222222222222222</v>
      </c>
      <c r="H346" s="13">
        <f>MIN(TIME(HOUR(E346),MINUTE(E346),0),day_end)</f>
        <v>0.48194444444444445</v>
      </c>
      <c r="I346" s="14">
        <f t="shared" si="12"/>
        <v>86</v>
      </c>
      <c r="J346" t="s">
        <v>68</v>
      </c>
    </row>
    <row r="347" spans="1:10" x14ac:dyDescent="0.3">
      <c r="A347" t="s">
        <v>24</v>
      </c>
      <c r="B347" t="s">
        <v>1</v>
      </c>
      <c r="C347" t="s">
        <v>168</v>
      </c>
      <c r="D347" s="1">
        <v>43432.422222222223</v>
      </c>
      <c r="E347" s="1">
        <v>43432.477777777778</v>
      </c>
      <c r="F347" s="15">
        <f t="shared" si="11"/>
        <v>43432</v>
      </c>
      <c r="G347" s="13">
        <f>MAX(TIME(HOUR(D347),MINUTE(D347),0),day_start)</f>
        <v>0.42222222222222222</v>
      </c>
      <c r="H347" s="13">
        <f>MIN(TIME(HOUR(E347),MINUTE(E347),0),day_end)</f>
        <v>0.4777777777777778</v>
      </c>
      <c r="I347" s="14">
        <f t="shared" si="12"/>
        <v>80</v>
      </c>
      <c r="J347" t="s">
        <v>68</v>
      </c>
    </row>
    <row r="348" spans="1:10" x14ac:dyDescent="0.3">
      <c r="A348" t="s">
        <v>41</v>
      </c>
      <c r="B348" t="s">
        <v>1</v>
      </c>
      <c r="C348" t="s">
        <v>255</v>
      </c>
      <c r="D348" s="1">
        <v>43432.438194444447</v>
      </c>
      <c r="E348" s="1">
        <v>43432.441666666666</v>
      </c>
      <c r="F348" s="15">
        <f t="shared" si="11"/>
        <v>43432</v>
      </c>
      <c r="G348" s="13">
        <f>MAX(TIME(HOUR(D348),MINUTE(D348),0),day_start)</f>
        <v>0.4381944444444445</v>
      </c>
      <c r="H348" s="13">
        <f>MIN(TIME(HOUR(E348),MINUTE(E348),0),day_end)</f>
        <v>0.44166666666666665</v>
      </c>
      <c r="I348" s="14">
        <f t="shared" si="12"/>
        <v>4</v>
      </c>
      <c r="J348" t="s">
        <v>68</v>
      </c>
    </row>
    <row r="349" spans="1:10" x14ac:dyDescent="0.3">
      <c r="A349" t="s">
        <v>4</v>
      </c>
      <c r="B349" t="s">
        <v>1</v>
      </c>
      <c r="C349" t="s">
        <v>193</v>
      </c>
      <c r="D349" s="1">
        <v>43432.459722222222</v>
      </c>
      <c r="E349" s="1">
        <v>43432.462500000001</v>
      </c>
      <c r="F349" s="15">
        <f t="shared" si="11"/>
        <v>43432</v>
      </c>
      <c r="G349" s="13">
        <f>MAX(TIME(HOUR(D349),MINUTE(D349),0),day_start)</f>
        <v>0.4597222222222222</v>
      </c>
      <c r="H349" s="13">
        <f>MIN(TIME(HOUR(E349),MINUTE(E349),0),day_end)</f>
        <v>0.46249999999999997</v>
      </c>
      <c r="I349" s="14">
        <f t="shared" si="12"/>
        <v>3</v>
      </c>
      <c r="J349" t="s">
        <v>68</v>
      </c>
    </row>
    <row r="350" spans="1:10" x14ac:dyDescent="0.3">
      <c r="A350" t="s">
        <v>4</v>
      </c>
      <c r="B350" t="s">
        <v>1</v>
      </c>
      <c r="C350" t="s">
        <v>96</v>
      </c>
      <c r="D350" s="1">
        <v>43432.464583333334</v>
      </c>
      <c r="E350" s="1">
        <v>43432.486111111109</v>
      </c>
      <c r="F350" s="15">
        <f t="shared" si="11"/>
        <v>43432</v>
      </c>
      <c r="G350" s="13">
        <f>MAX(TIME(HOUR(D350),MINUTE(D350),0),day_start)</f>
        <v>0.46458333333333335</v>
      </c>
      <c r="H350" s="13">
        <f>MIN(TIME(HOUR(E350),MINUTE(E350),0),day_end)</f>
        <v>0.4861111111111111</v>
      </c>
      <c r="I350" s="14">
        <f t="shared" si="12"/>
        <v>31</v>
      </c>
      <c r="J350" t="s">
        <v>68</v>
      </c>
    </row>
    <row r="351" spans="1:10" x14ac:dyDescent="0.3">
      <c r="A351" t="s">
        <v>42</v>
      </c>
      <c r="B351" t="s">
        <v>1</v>
      </c>
      <c r="C351" t="s">
        <v>216</v>
      </c>
      <c r="D351" s="1">
        <v>43432.477083333331</v>
      </c>
      <c r="E351" s="1">
        <v>43432.6</v>
      </c>
      <c r="F351" s="15">
        <f t="shared" si="11"/>
        <v>43432</v>
      </c>
      <c r="G351" s="13">
        <f>MAX(TIME(HOUR(D351),MINUTE(D351),0),day_start)</f>
        <v>0.4770833333333333</v>
      </c>
      <c r="H351" s="13">
        <f>MIN(TIME(HOUR(E351),MINUTE(E351),0),day_end)</f>
        <v>0.6</v>
      </c>
      <c r="I351" s="14">
        <f t="shared" si="12"/>
        <v>177</v>
      </c>
      <c r="J351" t="s">
        <v>68</v>
      </c>
    </row>
    <row r="352" spans="1:10" x14ac:dyDescent="0.3">
      <c r="A352" t="s">
        <v>7</v>
      </c>
      <c r="B352" t="s">
        <v>1</v>
      </c>
      <c r="C352" t="s">
        <v>8</v>
      </c>
      <c r="D352" s="1">
        <v>43432.477777777778</v>
      </c>
      <c r="E352" s="1">
        <v>43432.506944444445</v>
      </c>
      <c r="F352" s="15">
        <f t="shared" si="11"/>
        <v>43432</v>
      </c>
      <c r="G352" s="13">
        <f>MAX(TIME(HOUR(D352),MINUTE(D352),0),day_start)</f>
        <v>0.4777777777777778</v>
      </c>
      <c r="H352" s="13">
        <f>MIN(TIME(HOUR(E352),MINUTE(E352),0),day_end)</f>
        <v>0.50694444444444442</v>
      </c>
      <c r="I352" s="14">
        <f t="shared" si="12"/>
        <v>41</v>
      </c>
      <c r="J352" t="s">
        <v>68</v>
      </c>
    </row>
    <row r="353" spans="1:10" x14ac:dyDescent="0.3">
      <c r="A353" t="s">
        <v>26</v>
      </c>
      <c r="B353" t="s">
        <v>1</v>
      </c>
      <c r="C353" t="s">
        <v>57</v>
      </c>
      <c r="D353" s="1">
        <v>43432.478472222225</v>
      </c>
      <c r="E353" s="1">
        <v>43432.531944444447</v>
      </c>
      <c r="F353" s="15">
        <f t="shared" si="11"/>
        <v>43432</v>
      </c>
      <c r="G353" s="13">
        <f>MAX(TIME(HOUR(D353),MINUTE(D353),0),day_start)</f>
        <v>0.47847222222222219</v>
      </c>
      <c r="H353" s="13">
        <f>MIN(TIME(HOUR(E353),MINUTE(E353),0),day_end)</f>
        <v>0.53194444444444444</v>
      </c>
      <c r="I353" s="14">
        <f t="shared" si="12"/>
        <v>77</v>
      </c>
      <c r="J353" t="s">
        <v>68</v>
      </c>
    </row>
    <row r="354" spans="1:10" x14ac:dyDescent="0.3">
      <c r="A354" t="s">
        <v>94</v>
      </c>
      <c r="B354" t="s">
        <v>1</v>
      </c>
      <c r="C354" t="s">
        <v>132</v>
      </c>
      <c r="D354" s="1">
        <v>43432.478472222225</v>
      </c>
      <c r="E354" s="1">
        <v>43432.503472222219</v>
      </c>
      <c r="F354" s="15">
        <f t="shared" si="11"/>
        <v>43432</v>
      </c>
      <c r="G354" s="13">
        <f>MAX(TIME(HOUR(D354),MINUTE(D354),0),day_start)</f>
        <v>0.47847222222222219</v>
      </c>
      <c r="H354" s="13">
        <f>MIN(TIME(HOUR(E354),MINUTE(E354),0),day_end)</f>
        <v>0.50347222222222221</v>
      </c>
      <c r="I354" s="14">
        <f t="shared" si="12"/>
        <v>36</v>
      </c>
      <c r="J354" t="s">
        <v>68</v>
      </c>
    </row>
    <row r="355" spans="1:10" x14ac:dyDescent="0.3">
      <c r="A355" t="s">
        <v>48</v>
      </c>
      <c r="B355" t="s">
        <v>1</v>
      </c>
      <c r="C355" t="s">
        <v>120</v>
      </c>
      <c r="D355" s="1">
        <v>43432.479166666664</v>
      </c>
      <c r="E355" s="1">
        <v>43432.503472222219</v>
      </c>
      <c r="F355" s="15">
        <f t="shared" si="11"/>
        <v>43432</v>
      </c>
      <c r="G355" s="13">
        <f>MAX(TIME(HOUR(D355),MINUTE(D355),0),day_start)</f>
        <v>0.47916666666666669</v>
      </c>
      <c r="H355" s="13">
        <f>MIN(TIME(HOUR(E355),MINUTE(E355),0),day_end)</f>
        <v>0.50347222222222221</v>
      </c>
      <c r="I355" s="14">
        <f t="shared" si="12"/>
        <v>35</v>
      </c>
      <c r="J355" t="s">
        <v>68</v>
      </c>
    </row>
    <row r="356" spans="1:10" x14ac:dyDescent="0.3">
      <c r="A356" t="s">
        <v>41</v>
      </c>
      <c r="B356" t="s">
        <v>1</v>
      </c>
      <c r="C356" t="s">
        <v>22</v>
      </c>
      <c r="D356" s="1">
        <v>43432.480555555558</v>
      </c>
      <c r="E356" s="1">
        <v>43432.481944444444</v>
      </c>
      <c r="F356" s="15">
        <f t="shared" si="11"/>
        <v>43432</v>
      </c>
      <c r="G356" s="13">
        <f>MAX(TIME(HOUR(D356),MINUTE(D356),0),day_start)</f>
        <v>0.48055555555555557</v>
      </c>
      <c r="H356" s="13">
        <f>MIN(TIME(HOUR(E356),MINUTE(E356),0),day_end)</f>
        <v>0.48194444444444445</v>
      </c>
      <c r="I356" s="14">
        <f t="shared" si="12"/>
        <v>1</v>
      </c>
      <c r="J356" t="s">
        <v>68</v>
      </c>
    </row>
    <row r="357" spans="1:10" x14ac:dyDescent="0.3">
      <c r="A357" t="s">
        <v>13</v>
      </c>
      <c r="B357" t="s">
        <v>1</v>
      </c>
      <c r="C357" t="s">
        <v>52</v>
      </c>
      <c r="D357" s="1">
        <v>43432.482638888891</v>
      </c>
      <c r="E357" s="1">
        <v>43432.599305555559</v>
      </c>
      <c r="F357" s="15">
        <f t="shared" si="11"/>
        <v>43432</v>
      </c>
      <c r="G357" s="13">
        <f>MAX(TIME(HOUR(D357),MINUTE(D357),0),day_start)</f>
        <v>0.4826388888888889</v>
      </c>
      <c r="H357" s="13">
        <f>MIN(TIME(HOUR(E357),MINUTE(E357),0),day_end)</f>
        <v>0.59930555555555554</v>
      </c>
      <c r="I357" s="14">
        <f t="shared" si="12"/>
        <v>168</v>
      </c>
      <c r="J357" t="s">
        <v>68</v>
      </c>
    </row>
    <row r="358" spans="1:10" x14ac:dyDescent="0.3">
      <c r="A358" t="s">
        <v>17</v>
      </c>
      <c r="B358" t="s">
        <v>1</v>
      </c>
      <c r="C358" t="s">
        <v>170</v>
      </c>
      <c r="D358" s="1">
        <v>43432.48541666667</v>
      </c>
      <c r="E358" s="1">
        <v>43432.493750000001</v>
      </c>
      <c r="F358" s="15">
        <f t="shared" si="11"/>
        <v>43432</v>
      </c>
      <c r="G358" s="13">
        <f>MAX(TIME(HOUR(D358),MINUTE(D358),0),day_start)</f>
        <v>0.48541666666666666</v>
      </c>
      <c r="H358" s="13">
        <f>MIN(TIME(HOUR(E358),MINUTE(E358),0),day_end)</f>
        <v>0.49374999999999997</v>
      </c>
      <c r="I358" s="14">
        <f t="shared" si="12"/>
        <v>12</v>
      </c>
      <c r="J358" t="s">
        <v>68</v>
      </c>
    </row>
    <row r="359" spans="1:10" x14ac:dyDescent="0.3">
      <c r="A359" t="s">
        <v>21</v>
      </c>
      <c r="B359" t="s">
        <v>1</v>
      </c>
      <c r="C359" t="s">
        <v>185</v>
      </c>
      <c r="D359" s="1">
        <v>43432.486805555556</v>
      </c>
      <c r="E359" s="1">
        <v>43432.6</v>
      </c>
      <c r="F359" s="15">
        <f t="shared" si="11"/>
        <v>43432</v>
      </c>
      <c r="G359" s="13">
        <f>MAX(TIME(HOUR(D359),MINUTE(D359),0),day_start)</f>
        <v>0.48680555555555555</v>
      </c>
      <c r="H359" s="13">
        <f>MIN(TIME(HOUR(E359),MINUTE(E359),0),day_end)</f>
        <v>0.6</v>
      </c>
      <c r="I359" s="14">
        <f t="shared" si="12"/>
        <v>163</v>
      </c>
      <c r="J359" t="s">
        <v>68</v>
      </c>
    </row>
    <row r="360" spans="1:10" x14ac:dyDescent="0.3">
      <c r="A360" t="s">
        <v>0</v>
      </c>
      <c r="B360" t="s">
        <v>1</v>
      </c>
      <c r="C360" t="s">
        <v>170</v>
      </c>
      <c r="D360" s="1">
        <v>43432.489583333336</v>
      </c>
      <c r="E360" s="1">
        <v>43432.493750000001</v>
      </c>
      <c r="F360" s="15">
        <f t="shared" si="11"/>
        <v>43432</v>
      </c>
      <c r="G360" s="13">
        <f>MAX(TIME(HOUR(D360),MINUTE(D360),0),day_start)</f>
        <v>0.48958333333333331</v>
      </c>
      <c r="H360" s="13">
        <f>MIN(TIME(HOUR(E360),MINUTE(E360),0),day_end)</f>
        <v>0.49374999999999997</v>
      </c>
      <c r="I360" s="14">
        <f t="shared" si="12"/>
        <v>5</v>
      </c>
      <c r="J360" t="s">
        <v>68</v>
      </c>
    </row>
    <row r="361" spans="1:10" x14ac:dyDescent="0.3">
      <c r="A361" t="s">
        <v>32</v>
      </c>
      <c r="B361" t="s">
        <v>1</v>
      </c>
      <c r="C361" t="s">
        <v>173</v>
      </c>
      <c r="D361" s="1">
        <v>43432.492361111108</v>
      </c>
      <c r="E361" s="1">
        <v>43432.49722222222</v>
      </c>
      <c r="F361" s="15">
        <f t="shared" si="11"/>
        <v>43432</v>
      </c>
      <c r="G361" s="13">
        <f>MAX(TIME(HOUR(D361),MINUTE(D361),0),day_start)</f>
        <v>0.49236111111111108</v>
      </c>
      <c r="H361" s="13">
        <f>MIN(TIME(HOUR(E361),MINUTE(E361),0),day_end)</f>
        <v>0.49722222222222223</v>
      </c>
      <c r="I361" s="14">
        <f t="shared" si="12"/>
        <v>7</v>
      </c>
      <c r="J361" t="s">
        <v>68</v>
      </c>
    </row>
    <row r="362" spans="1:10" x14ac:dyDescent="0.3">
      <c r="A362" t="s">
        <v>51</v>
      </c>
      <c r="B362" t="s">
        <v>1</v>
      </c>
      <c r="C362" t="s">
        <v>170</v>
      </c>
      <c r="D362" s="1">
        <v>43432.494444444441</v>
      </c>
      <c r="E362" s="1">
        <v>43432.495138888888</v>
      </c>
      <c r="F362" s="15">
        <f t="shared" si="11"/>
        <v>43432</v>
      </c>
      <c r="G362" s="13">
        <f>MAX(TIME(HOUR(D362),MINUTE(D362),0),day_start)</f>
        <v>0.49444444444444446</v>
      </c>
      <c r="H362" s="13">
        <f>MIN(TIME(HOUR(E362),MINUTE(E362),0),day_end)</f>
        <v>0.49513888888888885</v>
      </c>
      <c r="I362" s="14">
        <f t="shared" si="12"/>
        <v>0</v>
      </c>
      <c r="J362" t="s">
        <v>68</v>
      </c>
    </row>
    <row r="363" spans="1:10" x14ac:dyDescent="0.3">
      <c r="A363" t="s">
        <v>24</v>
      </c>
      <c r="B363" t="s">
        <v>1</v>
      </c>
      <c r="C363" t="s">
        <v>22</v>
      </c>
      <c r="D363" s="1">
        <v>43432.498611111114</v>
      </c>
      <c r="E363" s="1">
        <v>43432.540972222225</v>
      </c>
      <c r="F363" s="15">
        <f t="shared" si="11"/>
        <v>43432</v>
      </c>
      <c r="G363" s="13">
        <f>MAX(TIME(HOUR(D363),MINUTE(D363),0),day_start)</f>
        <v>0.49861111111111112</v>
      </c>
      <c r="H363" s="13">
        <f>MIN(TIME(HOUR(E363),MINUTE(E363),0),day_end)</f>
        <v>0.54097222222222219</v>
      </c>
      <c r="I363" s="14">
        <f t="shared" si="12"/>
        <v>60</v>
      </c>
      <c r="J363" t="s">
        <v>68</v>
      </c>
    </row>
    <row r="364" spans="1:10" x14ac:dyDescent="0.3">
      <c r="A364" t="s">
        <v>17</v>
      </c>
      <c r="B364" t="s">
        <v>1</v>
      </c>
      <c r="C364" t="s">
        <v>96</v>
      </c>
      <c r="D364" s="1">
        <v>43432.511111111111</v>
      </c>
      <c r="E364" s="1">
        <v>43432.554861111108</v>
      </c>
      <c r="F364" s="15">
        <f t="shared" si="11"/>
        <v>43432</v>
      </c>
      <c r="G364" s="13">
        <f>MAX(TIME(HOUR(D364),MINUTE(D364),0),day_start)</f>
        <v>0.51111111111111118</v>
      </c>
      <c r="H364" s="13">
        <f>MIN(TIME(HOUR(E364),MINUTE(E364),0),day_end)</f>
        <v>0.55486111111111114</v>
      </c>
      <c r="I364" s="14">
        <f t="shared" si="12"/>
        <v>62</v>
      </c>
      <c r="J364" t="s">
        <v>68</v>
      </c>
    </row>
    <row r="365" spans="1:10" x14ac:dyDescent="0.3">
      <c r="A365" t="s">
        <v>7</v>
      </c>
      <c r="B365" t="s">
        <v>1</v>
      </c>
      <c r="C365" t="s">
        <v>8</v>
      </c>
      <c r="D365" s="1">
        <v>43432.525694444441</v>
      </c>
      <c r="E365" s="1">
        <v>43432.600694444445</v>
      </c>
      <c r="F365" s="15">
        <f t="shared" si="11"/>
        <v>43432</v>
      </c>
      <c r="G365" s="13">
        <f>MAX(TIME(HOUR(D365),MINUTE(D365),0),day_start)</f>
        <v>0.52569444444444446</v>
      </c>
      <c r="H365" s="13">
        <f>MIN(TIME(HOUR(E365),MINUTE(E365),0),day_end)</f>
        <v>0.60069444444444442</v>
      </c>
      <c r="I365" s="14">
        <f t="shared" si="12"/>
        <v>108</v>
      </c>
      <c r="J365" t="s">
        <v>68</v>
      </c>
    </row>
    <row r="366" spans="1:10" x14ac:dyDescent="0.3">
      <c r="A366" t="s">
        <v>138</v>
      </c>
      <c r="B366" t="s">
        <v>1</v>
      </c>
      <c r="C366" t="s">
        <v>38</v>
      </c>
      <c r="D366" s="1">
        <v>43432.537499999999</v>
      </c>
      <c r="E366" s="1">
        <v>43432.599305555559</v>
      </c>
      <c r="F366" s="15">
        <f t="shared" si="11"/>
        <v>43432</v>
      </c>
      <c r="G366" s="13">
        <f>MAX(TIME(HOUR(D366),MINUTE(D366),0),day_start)</f>
        <v>0.53749999999999998</v>
      </c>
      <c r="H366" s="13">
        <f>MIN(TIME(HOUR(E366),MINUTE(E366),0),day_end)</f>
        <v>0.59930555555555554</v>
      </c>
      <c r="I366" s="14">
        <f t="shared" si="12"/>
        <v>89</v>
      </c>
      <c r="J366" t="s">
        <v>68</v>
      </c>
    </row>
    <row r="367" spans="1:10" x14ac:dyDescent="0.3">
      <c r="A367" t="s">
        <v>51</v>
      </c>
      <c r="B367" t="s">
        <v>1</v>
      </c>
      <c r="C367" t="s">
        <v>194</v>
      </c>
      <c r="D367" s="1">
        <v>43432.549305555556</v>
      </c>
      <c r="E367" s="1">
        <v>43432.597222222219</v>
      </c>
      <c r="F367" s="15">
        <f t="shared" si="11"/>
        <v>43432</v>
      </c>
      <c r="G367" s="13">
        <f>MAX(TIME(HOUR(D367),MINUTE(D367),0),day_start)</f>
        <v>0.5493055555555556</v>
      </c>
      <c r="H367" s="13">
        <f>MIN(TIME(HOUR(E367),MINUTE(E367),0),day_end)</f>
        <v>0.59722222222222221</v>
      </c>
      <c r="I367" s="14">
        <f t="shared" si="12"/>
        <v>68</v>
      </c>
      <c r="J367" t="s">
        <v>68</v>
      </c>
    </row>
    <row r="368" spans="1:10" x14ac:dyDescent="0.3">
      <c r="A368" t="s">
        <v>66</v>
      </c>
      <c r="B368" t="s">
        <v>1</v>
      </c>
      <c r="C368" t="s">
        <v>72</v>
      </c>
      <c r="D368" s="1">
        <v>43432.552083333336</v>
      </c>
      <c r="E368" s="1">
        <v>43432.600694444445</v>
      </c>
      <c r="F368" s="15">
        <f t="shared" si="11"/>
        <v>43432</v>
      </c>
      <c r="G368" s="13">
        <f>MAX(TIME(HOUR(D368),MINUTE(D368),0),day_start)</f>
        <v>0.55208333333333337</v>
      </c>
      <c r="H368" s="13">
        <f>MIN(TIME(HOUR(E368),MINUTE(E368),0),day_end)</f>
        <v>0.60069444444444442</v>
      </c>
      <c r="I368" s="14">
        <f t="shared" si="12"/>
        <v>69</v>
      </c>
      <c r="J368" t="s">
        <v>68</v>
      </c>
    </row>
    <row r="369" spans="1:10" x14ac:dyDescent="0.3">
      <c r="A369" t="s">
        <v>11</v>
      </c>
      <c r="B369" t="s">
        <v>1</v>
      </c>
      <c r="C369" t="s">
        <v>151</v>
      </c>
      <c r="D369" s="1">
        <v>43432.553472222222</v>
      </c>
      <c r="E369" s="1">
        <v>43432.6</v>
      </c>
      <c r="F369" s="15">
        <f t="shared" si="11"/>
        <v>43432</v>
      </c>
      <c r="G369" s="13">
        <f>MAX(TIME(HOUR(D369),MINUTE(D369),0),day_start)</f>
        <v>0.55347222222222225</v>
      </c>
      <c r="H369" s="13">
        <f>MIN(TIME(HOUR(E369),MINUTE(E369),0),day_end)</f>
        <v>0.6</v>
      </c>
      <c r="I369" s="14">
        <f t="shared" si="12"/>
        <v>66</v>
      </c>
      <c r="J369" t="s">
        <v>68</v>
      </c>
    </row>
    <row r="370" spans="1:10" x14ac:dyDescent="0.3">
      <c r="A370" t="s">
        <v>17</v>
      </c>
      <c r="B370" t="s">
        <v>1</v>
      </c>
      <c r="C370" t="s">
        <v>80</v>
      </c>
      <c r="D370" s="1">
        <v>43432.558333333334</v>
      </c>
      <c r="E370" s="1">
        <v>43432.585416666669</v>
      </c>
      <c r="F370" s="15">
        <f t="shared" si="11"/>
        <v>43432</v>
      </c>
      <c r="G370" s="13">
        <f>MAX(TIME(HOUR(D370),MINUTE(D370),0),day_start)</f>
        <v>0.55833333333333335</v>
      </c>
      <c r="H370" s="13">
        <f>MIN(TIME(HOUR(E370),MINUTE(E370),0),day_end)</f>
        <v>0.5854166666666667</v>
      </c>
      <c r="I370" s="14">
        <f t="shared" si="12"/>
        <v>39</v>
      </c>
      <c r="J370" t="s">
        <v>68</v>
      </c>
    </row>
    <row r="371" spans="1:10" x14ac:dyDescent="0.3">
      <c r="A371" t="s">
        <v>9</v>
      </c>
      <c r="B371" t="s">
        <v>1</v>
      </c>
      <c r="C371" t="s">
        <v>113</v>
      </c>
      <c r="D371" s="1">
        <v>43432.563194444447</v>
      </c>
      <c r="E371" s="1">
        <v>43432.597916666666</v>
      </c>
      <c r="F371" s="15">
        <f t="shared" si="11"/>
        <v>43432</v>
      </c>
      <c r="G371" s="13">
        <f>MAX(TIME(HOUR(D371),MINUTE(D371),0),day_start)</f>
        <v>0.56319444444444444</v>
      </c>
      <c r="H371" s="13">
        <f>MIN(TIME(HOUR(E371),MINUTE(E371),0),day_end)</f>
        <v>0.59791666666666665</v>
      </c>
      <c r="I371" s="14">
        <f t="shared" si="12"/>
        <v>50</v>
      </c>
      <c r="J371" t="s">
        <v>68</v>
      </c>
    </row>
    <row r="372" spans="1:10" x14ac:dyDescent="0.3">
      <c r="A372" t="s">
        <v>56</v>
      </c>
      <c r="B372" t="s">
        <v>1</v>
      </c>
      <c r="C372" t="s">
        <v>114</v>
      </c>
      <c r="D372" s="1">
        <v>43432.563888888886</v>
      </c>
      <c r="E372" s="1">
        <v>43432.597916666666</v>
      </c>
      <c r="F372" s="15">
        <f t="shared" si="11"/>
        <v>43432</v>
      </c>
      <c r="G372" s="13">
        <f>MAX(TIME(HOUR(D372),MINUTE(D372),0),day_start)</f>
        <v>0.56388888888888888</v>
      </c>
      <c r="H372" s="13">
        <f>MIN(TIME(HOUR(E372),MINUTE(E372),0),day_end)</f>
        <v>0.59791666666666665</v>
      </c>
      <c r="I372" s="14">
        <f t="shared" si="12"/>
        <v>49</v>
      </c>
      <c r="J372" t="s">
        <v>68</v>
      </c>
    </row>
    <row r="373" spans="1:10" x14ac:dyDescent="0.3">
      <c r="A373" t="s">
        <v>94</v>
      </c>
      <c r="B373" t="s">
        <v>1</v>
      </c>
      <c r="C373" t="s">
        <v>76</v>
      </c>
      <c r="D373" s="1">
        <v>43432.579861111109</v>
      </c>
      <c r="E373" s="1">
        <v>43432.6</v>
      </c>
      <c r="F373" s="15">
        <f t="shared" si="11"/>
        <v>43432</v>
      </c>
      <c r="G373" s="13">
        <f>MAX(TIME(HOUR(D373),MINUTE(D373),0),day_start)</f>
        <v>0.57986111111111105</v>
      </c>
      <c r="H373" s="13">
        <f>MIN(TIME(HOUR(E373),MINUTE(E373),0),day_end)</f>
        <v>0.6</v>
      </c>
      <c r="I373" s="14">
        <f t="shared" si="12"/>
        <v>29</v>
      </c>
      <c r="J373" t="s">
        <v>68</v>
      </c>
    </row>
    <row r="374" spans="1:10" x14ac:dyDescent="0.3">
      <c r="A374" t="s">
        <v>17</v>
      </c>
      <c r="B374" t="s">
        <v>1</v>
      </c>
      <c r="C374" t="s">
        <v>22</v>
      </c>
      <c r="D374" s="1">
        <v>43432.6</v>
      </c>
      <c r="E374" s="1">
        <v>43432.602777777778</v>
      </c>
      <c r="F374" s="15">
        <f t="shared" si="11"/>
        <v>43432</v>
      </c>
      <c r="G374" s="13">
        <f>MAX(TIME(HOUR(D374),MINUTE(D374),0),day_start)</f>
        <v>0.6</v>
      </c>
      <c r="H374" s="13">
        <f>MIN(TIME(HOUR(E374),MINUTE(E374),0),day_end)</f>
        <v>0.60277777777777775</v>
      </c>
      <c r="I374" s="14">
        <f t="shared" si="12"/>
        <v>3</v>
      </c>
      <c r="J374" t="s">
        <v>68</v>
      </c>
    </row>
    <row r="375" spans="1:10" x14ac:dyDescent="0.3">
      <c r="A375" t="s">
        <v>51</v>
      </c>
      <c r="B375" t="s">
        <v>1</v>
      </c>
      <c r="C375" t="s">
        <v>104</v>
      </c>
      <c r="D375" s="1">
        <v>43432.629861111112</v>
      </c>
      <c r="E375" s="1">
        <v>43432.661805555559</v>
      </c>
      <c r="F375" s="15">
        <f t="shared" si="11"/>
        <v>43432</v>
      </c>
      <c r="G375" s="13">
        <f>MAX(TIME(HOUR(D375),MINUTE(D375),0),day_start)</f>
        <v>0.62986111111111109</v>
      </c>
      <c r="H375" s="13">
        <f>MIN(TIME(HOUR(E375),MINUTE(E375),0),day_end)</f>
        <v>0.66180555555555554</v>
      </c>
      <c r="I375" s="14">
        <f t="shared" si="12"/>
        <v>46</v>
      </c>
      <c r="J375" t="s">
        <v>68</v>
      </c>
    </row>
    <row r="376" spans="1:10" x14ac:dyDescent="0.3">
      <c r="A376" t="s">
        <v>9</v>
      </c>
      <c r="B376" t="s">
        <v>1</v>
      </c>
      <c r="C376" t="s">
        <v>106</v>
      </c>
      <c r="D376" s="1">
        <v>43432.629861111112</v>
      </c>
      <c r="E376" s="1">
        <v>43432.661805555559</v>
      </c>
      <c r="F376" s="15">
        <f t="shared" si="11"/>
        <v>43432</v>
      </c>
      <c r="G376" s="13">
        <f>MAX(TIME(HOUR(D376),MINUTE(D376),0),day_start)</f>
        <v>0.62986111111111109</v>
      </c>
      <c r="H376" s="13">
        <f>MIN(TIME(HOUR(E376),MINUTE(E376),0),day_end)</f>
        <v>0.66180555555555554</v>
      </c>
      <c r="I376" s="14">
        <f t="shared" si="12"/>
        <v>46</v>
      </c>
      <c r="J376" t="s">
        <v>68</v>
      </c>
    </row>
    <row r="377" spans="1:10" x14ac:dyDescent="0.3">
      <c r="A377" t="s">
        <v>17</v>
      </c>
      <c r="B377" t="s">
        <v>1</v>
      </c>
      <c r="C377" t="s">
        <v>91</v>
      </c>
      <c r="D377" s="1">
        <v>43432.634722222225</v>
      </c>
      <c r="E377" s="1">
        <v>43432.640972222223</v>
      </c>
      <c r="F377" s="15">
        <f t="shared" si="11"/>
        <v>43432</v>
      </c>
      <c r="G377" s="13">
        <f>MAX(TIME(HOUR(D377),MINUTE(D377),0),day_start)</f>
        <v>0.63472222222222219</v>
      </c>
      <c r="H377" s="13">
        <f>MIN(TIME(HOUR(E377),MINUTE(E377),0),day_end)</f>
        <v>0.64097222222222217</v>
      </c>
      <c r="I377" s="14">
        <f t="shared" si="12"/>
        <v>8</v>
      </c>
      <c r="J377" t="s">
        <v>68</v>
      </c>
    </row>
    <row r="378" spans="1:10" x14ac:dyDescent="0.3">
      <c r="A378" t="s">
        <v>11</v>
      </c>
      <c r="B378" t="s">
        <v>1</v>
      </c>
      <c r="C378" t="s">
        <v>91</v>
      </c>
      <c r="D378" s="1">
        <v>43432.640972222223</v>
      </c>
      <c r="E378" s="1">
        <v>43432.643750000003</v>
      </c>
      <c r="F378" s="15">
        <f t="shared" si="11"/>
        <v>43432</v>
      </c>
      <c r="G378" s="13">
        <f>MAX(TIME(HOUR(D378),MINUTE(D378),0),day_start)</f>
        <v>0.64097222222222217</v>
      </c>
      <c r="H378" s="13">
        <f>MIN(TIME(HOUR(E378),MINUTE(E378),0),day_end)</f>
        <v>0.64374999999999993</v>
      </c>
      <c r="I378" s="14">
        <f t="shared" si="12"/>
        <v>3</v>
      </c>
      <c r="J378" t="s">
        <v>68</v>
      </c>
    </row>
    <row r="379" spans="1:10" x14ac:dyDescent="0.3">
      <c r="A379" t="s">
        <v>13</v>
      </c>
      <c r="B379" t="s">
        <v>1</v>
      </c>
      <c r="C379" t="s">
        <v>91</v>
      </c>
      <c r="D379" s="1">
        <v>43432.644444444442</v>
      </c>
      <c r="E379" s="1">
        <v>43432.646527777775</v>
      </c>
      <c r="F379" s="15">
        <f t="shared" si="11"/>
        <v>43432</v>
      </c>
      <c r="G379" s="13">
        <f>MAX(TIME(HOUR(D379),MINUTE(D379),0),day_start)</f>
        <v>0.64444444444444449</v>
      </c>
      <c r="H379" s="13">
        <f>MIN(TIME(HOUR(E379),MINUTE(E379),0),day_end)</f>
        <v>0.64652777777777781</v>
      </c>
      <c r="I379" s="14">
        <f t="shared" si="12"/>
        <v>2</v>
      </c>
      <c r="J379" t="s">
        <v>68</v>
      </c>
    </row>
    <row r="380" spans="1:10" x14ac:dyDescent="0.3">
      <c r="A380" t="s">
        <v>54</v>
      </c>
      <c r="B380" t="s">
        <v>1</v>
      </c>
      <c r="C380" t="s">
        <v>151</v>
      </c>
      <c r="D380" s="1">
        <v>43432.645833333336</v>
      </c>
      <c r="E380" s="1">
        <v>43432.803472222222</v>
      </c>
      <c r="F380" s="15">
        <f t="shared" si="11"/>
        <v>43432</v>
      </c>
      <c r="G380" s="13">
        <f>MAX(TIME(HOUR(D380),MINUTE(D380),0),day_start)</f>
        <v>0.64583333333333337</v>
      </c>
      <c r="H380" s="13">
        <f>MIN(TIME(HOUR(E380),MINUTE(E380),0),day_end)</f>
        <v>0.70833333333333337</v>
      </c>
      <c r="I380" s="14">
        <f t="shared" si="12"/>
        <v>90</v>
      </c>
      <c r="J380" t="s">
        <v>68</v>
      </c>
    </row>
    <row r="381" spans="1:10" x14ac:dyDescent="0.3">
      <c r="A381" t="s">
        <v>66</v>
      </c>
      <c r="B381" t="s">
        <v>1</v>
      </c>
      <c r="C381" t="s">
        <v>76</v>
      </c>
      <c r="D381" s="1">
        <v>43432.647222222222</v>
      </c>
      <c r="E381" s="1">
        <v>43432.665277777778</v>
      </c>
      <c r="F381" s="15">
        <f t="shared" si="11"/>
        <v>43432</v>
      </c>
      <c r="G381" s="13">
        <f>MAX(TIME(HOUR(D381),MINUTE(D381),0),day_start)</f>
        <v>0.64722222222222225</v>
      </c>
      <c r="H381" s="13">
        <f>MIN(TIME(HOUR(E381),MINUTE(E381),0),day_end)</f>
        <v>0.66527777777777775</v>
      </c>
      <c r="I381" s="14">
        <f t="shared" si="12"/>
        <v>25</v>
      </c>
      <c r="J381" t="s">
        <v>68</v>
      </c>
    </row>
    <row r="382" spans="1:10" x14ac:dyDescent="0.3">
      <c r="A382" t="s">
        <v>13</v>
      </c>
      <c r="B382" t="s">
        <v>1</v>
      </c>
      <c r="C382" t="s">
        <v>52</v>
      </c>
      <c r="D382" s="1">
        <v>43432.65625</v>
      </c>
      <c r="E382" s="1">
        <v>43432.658333333333</v>
      </c>
      <c r="F382" s="15">
        <f t="shared" si="11"/>
        <v>43432</v>
      </c>
      <c r="G382" s="13">
        <f>MAX(TIME(HOUR(D382),MINUTE(D382),0),day_start)</f>
        <v>0.65625</v>
      </c>
      <c r="H382" s="13">
        <f>MIN(TIME(HOUR(E382),MINUTE(E382),0),day_end)</f>
        <v>0.65833333333333333</v>
      </c>
      <c r="I382" s="14">
        <f t="shared" si="12"/>
        <v>2</v>
      </c>
      <c r="J382" t="s">
        <v>68</v>
      </c>
    </row>
    <row r="383" spans="1:10" x14ac:dyDescent="0.3">
      <c r="A383" t="s">
        <v>24</v>
      </c>
      <c r="B383" t="s">
        <v>1</v>
      </c>
      <c r="C383" t="s">
        <v>31</v>
      </c>
      <c r="D383" s="1">
        <v>43432.657638888886</v>
      </c>
      <c r="E383" s="1">
        <v>43432.861805555556</v>
      </c>
      <c r="F383" s="15">
        <f t="shared" si="11"/>
        <v>43432</v>
      </c>
      <c r="G383" s="13">
        <f>MAX(TIME(HOUR(D383),MINUTE(D383),0),day_start)</f>
        <v>0.65763888888888888</v>
      </c>
      <c r="H383" s="13">
        <f>MIN(TIME(HOUR(E383),MINUTE(E383),0),day_end)</f>
        <v>0.70833333333333337</v>
      </c>
      <c r="I383" s="14">
        <f t="shared" si="12"/>
        <v>73</v>
      </c>
      <c r="J383" t="s">
        <v>68</v>
      </c>
    </row>
    <row r="384" spans="1:10" x14ac:dyDescent="0.3">
      <c r="A384" t="s">
        <v>21</v>
      </c>
      <c r="B384" t="s">
        <v>1</v>
      </c>
      <c r="C384" t="s">
        <v>52</v>
      </c>
      <c r="D384" s="1">
        <v>43432.658333333333</v>
      </c>
      <c r="E384" s="1">
        <v>43432.697222222225</v>
      </c>
      <c r="F384" s="15">
        <f t="shared" si="11"/>
        <v>43432</v>
      </c>
      <c r="G384" s="13">
        <f>MAX(TIME(HOUR(D384),MINUTE(D384),0),day_start)</f>
        <v>0.65833333333333333</v>
      </c>
      <c r="H384" s="13">
        <f>MIN(TIME(HOUR(E384),MINUTE(E384),0),day_end)</f>
        <v>0.6972222222222223</v>
      </c>
      <c r="I384" s="14">
        <f t="shared" si="12"/>
        <v>56</v>
      </c>
      <c r="J384" t="s">
        <v>68</v>
      </c>
    </row>
    <row r="385" spans="1:10" x14ac:dyDescent="0.3">
      <c r="A385" t="s">
        <v>15</v>
      </c>
      <c r="B385" t="s">
        <v>1</v>
      </c>
      <c r="C385" t="s">
        <v>216</v>
      </c>
      <c r="D385" s="1">
        <v>43432.665277777778</v>
      </c>
      <c r="E385" s="1">
        <v>43432.815972222219</v>
      </c>
      <c r="F385" s="15">
        <f t="shared" si="11"/>
        <v>43432</v>
      </c>
      <c r="G385" s="13">
        <f>MAX(TIME(HOUR(D385),MINUTE(D385),0),day_start)</f>
        <v>0.66527777777777775</v>
      </c>
      <c r="H385" s="13">
        <f>MIN(TIME(HOUR(E385),MINUTE(E385),0),day_end)</f>
        <v>0.70833333333333337</v>
      </c>
      <c r="I385" s="14">
        <f t="shared" si="12"/>
        <v>62</v>
      </c>
      <c r="J385" t="s">
        <v>68</v>
      </c>
    </row>
    <row r="386" spans="1:10" x14ac:dyDescent="0.3">
      <c r="A386" t="s">
        <v>0</v>
      </c>
      <c r="B386" t="s">
        <v>1</v>
      </c>
      <c r="C386" t="s">
        <v>96</v>
      </c>
      <c r="D386" s="1">
        <v>43432.672222222223</v>
      </c>
      <c r="E386" s="1">
        <v>43432.706250000003</v>
      </c>
      <c r="F386" s="15">
        <f t="shared" si="11"/>
        <v>43432</v>
      </c>
      <c r="G386" s="13">
        <f>MAX(TIME(HOUR(D386),MINUTE(D386),0),day_start)</f>
        <v>0.67222222222222217</v>
      </c>
      <c r="H386" s="13">
        <f>MIN(TIME(HOUR(E386),MINUTE(E386),0),day_end)</f>
        <v>0.70624999999999993</v>
      </c>
      <c r="I386" s="14">
        <f t="shared" si="12"/>
        <v>49</v>
      </c>
      <c r="J386" t="s">
        <v>68</v>
      </c>
    </row>
    <row r="387" spans="1:10" x14ac:dyDescent="0.3">
      <c r="A387" t="s">
        <v>21</v>
      </c>
      <c r="B387" t="s">
        <v>1</v>
      </c>
      <c r="C387" t="s">
        <v>64</v>
      </c>
      <c r="D387" s="1">
        <v>43432.74722222222</v>
      </c>
      <c r="E387" s="1">
        <v>43432.86041666667</v>
      </c>
      <c r="F387" s="15">
        <f t="shared" ref="F387:F430" si="13">DATE(YEAR(D387),MONTH(D387),DAY(D387))</f>
        <v>43432</v>
      </c>
      <c r="G387" s="13">
        <f>MAX(TIME(HOUR(D387),MINUTE(D387),0),day_start)</f>
        <v>0.74722222222222223</v>
      </c>
      <c r="H387" s="13">
        <f>MIN(TIME(HOUR(E387),MINUTE(E387),0),day_end)</f>
        <v>0.70833333333333337</v>
      </c>
      <c r="I387" s="14">
        <f t="shared" ref="I387:I430" si="14">MAX(0,INT((H387-G387)*1440))</f>
        <v>0</v>
      </c>
      <c r="J387" t="s">
        <v>68</v>
      </c>
    </row>
    <row r="388" spans="1:10" x14ac:dyDescent="0.3">
      <c r="A388" t="s">
        <v>4</v>
      </c>
      <c r="B388" t="s">
        <v>1</v>
      </c>
      <c r="C388" t="s">
        <v>146</v>
      </c>
      <c r="D388" s="1">
        <v>43439.338888888888</v>
      </c>
      <c r="E388" s="1">
        <v>43439.40902777778</v>
      </c>
      <c r="F388" s="15">
        <f t="shared" si="13"/>
        <v>43439</v>
      </c>
      <c r="G388" s="13">
        <f>MAX(TIME(HOUR(D388),MINUTE(D388),0),day_start)</f>
        <v>0.375</v>
      </c>
      <c r="H388" s="13">
        <f>MIN(TIME(HOUR(E388),MINUTE(E388),0),day_end)</f>
        <v>0.40902777777777777</v>
      </c>
      <c r="I388" s="14">
        <f t="shared" si="14"/>
        <v>49</v>
      </c>
      <c r="J388" t="s">
        <v>68</v>
      </c>
    </row>
    <row r="389" spans="1:10" x14ac:dyDescent="0.3">
      <c r="A389" t="s">
        <v>9</v>
      </c>
      <c r="B389" t="s">
        <v>1</v>
      </c>
      <c r="C389" t="s">
        <v>191</v>
      </c>
      <c r="D389" s="1">
        <v>43439.34652777778</v>
      </c>
      <c r="E389" s="1">
        <v>43439.351388888892</v>
      </c>
      <c r="F389" s="15">
        <f t="shared" si="13"/>
        <v>43439</v>
      </c>
      <c r="G389" s="13">
        <f>MAX(TIME(HOUR(D389),MINUTE(D389),0),day_start)</f>
        <v>0.375</v>
      </c>
      <c r="H389" s="13">
        <f>MIN(TIME(HOUR(E389),MINUTE(E389),0),day_end)</f>
        <v>0.35138888888888892</v>
      </c>
      <c r="I389" s="14">
        <f t="shared" si="14"/>
        <v>0</v>
      </c>
      <c r="J389" t="s">
        <v>68</v>
      </c>
    </row>
    <row r="390" spans="1:10" x14ac:dyDescent="0.3">
      <c r="A390" t="s">
        <v>21</v>
      </c>
      <c r="B390" t="s">
        <v>1</v>
      </c>
      <c r="C390" t="s">
        <v>72</v>
      </c>
      <c r="D390" s="1">
        <v>43439.395833333336</v>
      </c>
      <c r="E390" s="1">
        <v>43439.40902777778</v>
      </c>
      <c r="F390" s="15">
        <f t="shared" si="13"/>
        <v>43439</v>
      </c>
      <c r="G390" s="13">
        <f>MAX(TIME(HOUR(D390),MINUTE(D390),0),day_start)</f>
        <v>0.39583333333333331</v>
      </c>
      <c r="H390" s="13">
        <f>MIN(TIME(HOUR(E390),MINUTE(E390),0),day_end)</f>
        <v>0.40902777777777777</v>
      </c>
      <c r="I390" s="14">
        <f t="shared" si="14"/>
        <v>19</v>
      </c>
      <c r="J390" t="s">
        <v>68</v>
      </c>
    </row>
    <row r="391" spans="1:10" x14ac:dyDescent="0.3">
      <c r="A391" t="s">
        <v>13</v>
      </c>
      <c r="B391" t="s">
        <v>1</v>
      </c>
      <c r="C391" t="s">
        <v>76</v>
      </c>
      <c r="D391" s="1">
        <v>43439.413888888892</v>
      </c>
      <c r="E391" s="1">
        <v>43439.598611111112</v>
      </c>
      <c r="F391" s="15">
        <f t="shared" si="13"/>
        <v>43439</v>
      </c>
      <c r="G391" s="13">
        <f>MAX(TIME(HOUR(D391),MINUTE(D391),0),day_start)</f>
        <v>0.41388888888888892</v>
      </c>
      <c r="H391" s="13">
        <f>MIN(TIME(HOUR(E391),MINUTE(E391),0),day_end)</f>
        <v>0.59861111111111109</v>
      </c>
      <c r="I391" s="14">
        <f t="shared" si="14"/>
        <v>266</v>
      </c>
      <c r="J391" t="s">
        <v>68</v>
      </c>
    </row>
    <row r="392" spans="1:10" x14ac:dyDescent="0.3">
      <c r="A392" t="s">
        <v>19</v>
      </c>
      <c r="B392" t="s">
        <v>1</v>
      </c>
      <c r="C392" t="s">
        <v>181</v>
      </c>
      <c r="D392" s="1">
        <v>43439.479166666664</v>
      </c>
      <c r="E392" s="1">
        <v>43439.510416666664</v>
      </c>
      <c r="F392" s="15">
        <f t="shared" si="13"/>
        <v>43439</v>
      </c>
      <c r="G392" s="13">
        <f>MAX(TIME(HOUR(D392),MINUTE(D392),0),day_start)</f>
        <v>0.47916666666666669</v>
      </c>
      <c r="H392" s="13">
        <f>MIN(TIME(HOUR(E392),MINUTE(E392),0),day_end)</f>
        <v>0.51041666666666663</v>
      </c>
      <c r="I392" s="14">
        <f t="shared" si="14"/>
        <v>44</v>
      </c>
      <c r="J392" t="s">
        <v>68</v>
      </c>
    </row>
    <row r="393" spans="1:10" x14ac:dyDescent="0.3">
      <c r="A393" t="s">
        <v>58</v>
      </c>
      <c r="B393" t="s">
        <v>1</v>
      </c>
      <c r="C393" t="s">
        <v>216</v>
      </c>
      <c r="D393" s="1">
        <v>43439.482638888891</v>
      </c>
      <c r="E393" s="1">
        <v>43439.542361111111</v>
      </c>
      <c r="F393" s="15">
        <f t="shared" si="13"/>
        <v>43439</v>
      </c>
      <c r="G393" s="13">
        <f>MAX(TIME(HOUR(D393),MINUTE(D393),0),day_start)</f>
        <v>0.4826388888888889</v>
      </c>
      <c r="H393" s="13">
        <f>MIN(TIME(HOUR(E393),MINUTE(E393),0),day_end)</f>
        <v>0.54236111111111118</v>
      </c>
      <c r="I393" s="14">
        <f t="shared" si="14"/>
        <v>86</v>
      </c>
      <c r="J393" t="s">
        <v>68</v>
      </c>
    </row>
    <row r="394" spans="1:10" x14ac:dyDescent="0.3">
      <c r="A394" t="s">
        <v>54</v>
      </c>
      <c r="B394" t="s">
        <v>1</v>
      </c>
      <c r="C394" t="s">
        <v>57</v>
      </c>
      <c r="D394" s="1">
        <v>43439.490277777775</v>
      </c>
      <c r="E394" s="1">
        <v>43439.597222222219</v>
      </c>
      <c r="F394" s="15">
        <f t="shared" si="13"/>
        <v>43439</v>
      </c>
      <c r="G394" s="13">
        <f>MAX(TIME(HOUR(D394),MINUTE(D394),0),day_start)</f>
        <v>0.49027777777777781</v>
      </c>
      <c r="H394" s="13">
        <f>MIN(TIME(HOUR(E394),MINUTE(E394),0),day_end)</f>
        <v>0.59722222222222221</v>
      </c>
      <c r="I394" s="14">
        <f t="shared" si="14"/>
        <v>154</v>
      </c>
      <c r="J394" t="s">
        <v>68</v>
      </c>
    </row>
    <row r="395" spans="1:10" x14ac:dyDescent="0.3">
      <c r="A395" t="s">
        <v>94</v>
      </c>
      <c r="B395" t="s">
        <v>1</v>
      </c>
      <c r="C395" t="s">
        <v>146</v>
      </c>
      <c r="D395" s="1">
        <v>43439.493055555555</v>
      </c>
      <c r="E395" s="1">
        <v>43439.57708333333</v>
      </c>
      <c r="F395" s="15">
        <f t="shared" si="13"/>
        <v>43439</v>
      </c>
      <c r="G395" s="13">
        <f>MAX(TIME(HOUR(D395),MINUTE(D395),0),day_start)</f>
        <v>0.49305555555555558</v>
      </c>
      <c r="H395" s="13">
        <f>MIN(TIME(HOUR(E395),MINUTE(E395),0),day_end)</f>
        <v>0.57708333333333328</v>
      </c>
      <c r="I395" s="14">
        <f t="shared" si="14"/>
        <v>121</v>
      </c>
      <c r="J395" t="s">
        <v>68</v>
      </c>
    </row>
    <row r="396" spans="1:10" x14ac:dyDescent="0.3">
      <c r="A396" t="s">
        <v>19</v>
      </c>
      <c r="B396" t="s">
        <v>1</v>
      </c>
      <c r="C396" t="s">
        <v>104</v>
      </c>
      <c r="D396" s="1">
        <v>43439.520833333336</v>
      </c>
      <c r="E396" s="1">
        <v>43439.522222222222</v>
      </c>
      <c r="F396" s="15">
        <f t="shared" si="13"/>
        <v>43439</v>
      </c>
      <c r="G396" s="13">
        <f>MAX(TIME(HOUR(D396),MINUTE(D396),0),day_start)</f>
        <v>0.52083333333333337</v>
      </c>
      <c r="H396" s="13">
        <f>MIN(TIME(HOUR(E396),MINUTE(E396),0),day_end)</f>
        <v>0.52222222222222225</v>
      </c>
      <c r="I396" s="14">
        <f t="shared" si="14"/>
        <v>1</v>
      </c>
      <c r="J396" t="s">
        <v>68</v>
      </c>
    </row>
    <row r="397" spans="1:10" x14ac:dyDescent="0.3">
      <c r="A397" t="s">
        <v>56</v>
      </c>
      <c r="B397" t="s">
        <v>1</v>
      </c>
      <c r="C397" t="s">
        <v>104</v>
      </c>
      <c r="D397" s="1">
        <v>43439.522916666669</v>
      </c>
      <c r="E397" s="1">
        <v>43439.523611111108</v>
      </c>
      <c r="F397" s="15">
        <f t="shared" si="13"/>
        <v>43439</v>
      </c>
      <c r="G397" s="13">
        <f>MAX(TIME(HOUR(D397),MINUTE(D397),0),day_start)</f>
        <v>0.5229166666666667</v>
      </c>
      <c r="H397" s="13">
        <f>MIN(TIME(HOUR(E397),MINUTE(E397),0),day_end)</f>
        <v>0.52361111111111114</v>
      </c>
      <c r="I397" s="14">
        <f t="shared" si="14"/>
        <v>0</v>
      </c>
      <c r="J397" t="s">
        <v>68</v>
      </c>
    </row>
    <row r="398" spans="1:10" x14ac:dyDescent="0.3">
      <c r="A398" t="s">
        <v>15</v>
      </c>
      <c r="B398" t="s">
        <v>1</v>
      </c>
      <c r="C398" t="s">
        <v>72</v>
      </c>
      <c r="D398" s="1">
        <v>43439.536805555559</v>
      </c>
      <c r="E398" s="1">
        <v>43439.59652777778</v>
      </c>
      <c r="F398" s="15">
        <f t="shared" si="13"/>
        <v>43439</v>
      </c>
      <c r="G398" s="13">
        <f>MAX(TIME(HOUR(D398),MINUTE(D398),0),day_start)</f>
        <v>0.53680555555555554</v>
      </c>
      <c r="H398" s="13">
        <f>MIN(TIME(HOUR(E398),MINUTE(E398),0),day_end)</f>
        <v>0.59652777777777777</v>
      </c>
      <c r="I398" s="14">
        <f t="shared" si="14"/>
        <v>86</v>
      </c>
      <c r="J398" t="s">
        <v>68</v>
      </c>
    </row>
    <row r="399" spans="1:10" x14ac:dyDescent="0.3">
      <c r="A399" t="s">
        <v>19</v>
      </c>
      <c r="B399" t="s">
        <v>1</v>
      </c>
      <c r="C399" t="s">
        <v>117</v>
      </c>
      <c r="D399" s="1">
        <v>43439.543749999997</v>
      </c>
      <c r="E399" s="1">
        <v>43439.557638888888</v>
      </c>
      <c r="F399" s="15">
        <f t="shared" si="13"/>
        <v>43439</v>
      </c>
      <c r="G399" s="13">
        <f>MAX(TIME(HOUR(D399),MINUTE(D399),0),day_start)</f>
        <v>0.54375000000000007</v>
      </c>
      <c r="H399" s="13">
        <f>MIN(TIME(HOUR(E399),MINUTE(E399),0),day_end)</f>
        <v>0.55763888888888891</v>
      </c>
      <c r="I399" s="14">
        <f t="shared" si="14"/>
        <v>19</v>
      </c>
      <c r="J399" t="s">
        <v>68</v>
      </c>
    </row>
    <row r="400" spans="1:10" x14ac:dyDescent="0.3">
      <c r="A400" t="s">
        <v>21</v>
      </c>
      <c r="B400" t="s">
        <v>1</v>
      </c>
      <c r="C400" t="s">
        <v>151</v>
      </c>
      <c r="D400" s="1">
        <v>43439.543749999997</v>
      </c>
      <c r="E400" s="1">
        <v>43439.598611111112</v>
      </c>
      <c r="F400" s="15">
        <f t="shared" si="13"/>
        <v>43439</v>
      </c>
      <c r="G400" s="13">
        <f>MAX(TIME(HOUR(D400),MINUTE(D400),0),day_start)</f>
        <v>0.54375000000000007</v>
      </c>
      <c r="H400" s="13">
        <f>MIN(TIME(HOUR(E400),MINUTE(E400),0),day_end)</f>
        <v>0.59861111111111109</v>
      </c>
      <c r="I400" s="14">
        <f t="shared" si="14"/>
        <v>78</v>
      </c>
      <c r="J400" t="s">
        <v>68</v>
      </c>
    </row>
    <row r="401" spans="1:10" x14ac:dyDescent="0.3">
      <c r="A401" t="s">
        <v>56</v>
      </c>
      <c r="B401" t="s">
        <v>1</v>
      </c>
      <c r="C401" t="s">
        <v>163</v>
      </c>
      <c r="D401" s="1">
        <v>43439.54583333333</v>
      </c>
      <c r="E401" s="1">
        <v>43439.592361111114</v>
      </c>
      <c r="F401" s="15">
        <f t="shared" si="13"/>
        <v>43439</v>
      </c>
      <c r="G401" s="13">
        <f>MAX(TIME(HOUR(D401),MINUTE(D401),0),day_start)</f>
        <v>0.54583333333333328</v>
      </c>
      <c r="H401" s="13">
        <f>MIN(TIME(HOUR(E401),MINUTE(E401),0),day_end)</f>
        <v>0.59236111111111112</v>
      </c>
      <c r="I401" s="14">
        <f t="shared" si="14"/>
        <v>67</v>
      </c>
      <c r="J401" t="s">
        <v>68</v>
      </c>
    </row>
    <row r="402" spans="1:10" x14ac:dyDescent="0.3">
      <c r="A402" t="s">
        <v>58</v>
      </c>
      <c r="B402" t="s">
        <v>1</v>
      </c>
      <c r="C402" t="s">
        <v>216</v>
      </c>
      <c r="D402" s="1">
        <v>43439.556250000001</v>
      </c>
      <c r="E402" s="1">
        <v>43439.597222222219</v>
      </c>
      <c r="F402" s="15">
        <f t="shared" si="13"/>
        <v>43439</v>
      </c>
      <c r="G402" s="13">
        <f>MAX(TIME(HOUR(D402),MINUTE(D402),0),day_start)</f>
        <v>0.55625000000000002</v>
      </c>
      <c r="H402" s="13">
        <f>MIN(TIME(HOUR(E402),MINUTE(E402),0),day_end)</f>
        <v>0.59722222222222221</v>
      </c>
      <c r="I402" s="14">
        <f t="shared" si="14"/>
        <v>59</v>
      </c>
      <c r="J402" t="s">
        <v>68</v>
      </c>
    </row>
    <row r="403" spans="1:10" x14ac:dyDescent="0.3">
      <c r="A403" t="s">
        <v>9</v>
      </c>
      <c r="B403" t="s">
        <v>1</v>
      </c>
      <c r="C403" t="s">
        <v>45</v>
      </c>
      <c r="D403" s="1">
        <v>43439.560416666667</v>
      </c>
      <c r="E403" s="1">
        <v>43439.592361111114</v>
      </c>
      <c r="F403" s="15">
        <f t="shared" si="13"/>
        <v>43439</v>
      </c>
      <c r="G403" s="13">
        <f>MAX(TIME(HOUR(D403),MINUTE(D403),0),day_start)</f>
        <v>0.56041666666666667</v>
      </c>
      <c r="H403" s="13">
        <f>MIN(TIME(HOUR(E403),MINUTE(E403),0),day_end)</f>
        <v>0.59236111111111112</v>
      </c>
      <c r="I403" s="14">
        <f t="shared" si="14"/>
        <v>46</v>
      </c>
      <c r="J403" t="s">
        <v>68</v>
      </c>
    </row>
    <row r="404" spans="1:10" x14ac:dyDescent="0.3">
      <c r="A404" t="s">
        <v>19</v>
      </c>
      <c r="B404" t="s">
        <v>1</v>
      </c>
      <c r="C404" t="s">
        <v>113</v>
      </c>
      <c r="D404" s="1">
        <v>43439.566666666666</v>
      </c>
      <c r="E404" s="1">
        <v>43439.597916666666</v>
      </c>
      <c r="F404" s="15">
        <f t="shared" si="13"/>
        <v>43439</v>
      </c>
      <c r="G404" s="13">
        <f>MAX(TIME(HOUR(D404),MINUTE(D404),0),day_start)</f>
        <v>0.56666666666666665</v>
      </c>
      <c r="H404" s="13">
        <f>MIN(TIME(HOUR(E404),MINUTE(E404),0),day_end)</f>
        <v>0.59791666666666665</v>
      </c>
      <c r="I404" s="14">
        <f t="shared" si="14"/>
        <v>45</v>
      </c>
      <c r="J404" t="s">
        <v>68</v>
      </c>
    </row>
    <row r="405" spans="1:10" x14ac:dyDescent="0.3">
      <c r="A405" t="s">
        <v>4</v>
      </c>
      <c r="B405" t="s">
        <v>1</v>
      </c>
      <c r="C405" t="s">
        <v>168</v>
      </c>
      <c r="D405" s="1">
        <v>43439.602777777778</v>
      </c>
      <c r="E405" s="1">
        <v>43439.668749999997</v>
      </c>
      <c r="F405" s="15">
        <f t="shared" si="13"/>
        <v>43439</v>
      </c>
      <c r="G405" s="13">
        <f>MAX(TIME(HOUR(D405),MINUTE(D405),0),day_start)</f>
        <v>0.60277777777777775</v>
      </c>
      <c r="H405" s="13">
        <f>MIN(TIME(HOUR(E405),MINUTE(E405),0),day_end)</f>
        <v>0.66875000000000007</v>
      </c>
      <c r="I405" s="14">
        <f t="shared" si="14"/>
        <v>95</v>
      </c>
      <c r="J405" t="s">
        <v>68</v>
      </c>
    </row>
    <row r="406" spans="1:10" x14ac:dyDescent="0.3">
      <c r="A406" t="s">
        <v>19</v>
      </c>
      <c r="B406" t="s">
        <v>1</v>
      </c>
      <c r="C406" t="s">
        <v>181</v>
      </c>
      <c r="D406" s="1">
        <v>43439.611805555556</v>
      </c>
      <c r="E406" s="1">
        <v>43439.651388888888</v>
      </c>
      <c r="F406" s="15">
        <f t="shared" si="13"/>
        <v>43439</v>
      </c>
      <c r="G406" s="13">
        <f>MAX(TIME(HOUR(D406),MINUTE(D406),0),day_start)</f>
        <v>0.6118055555555556</v>
      </c>
      <c r="H406" s="13">
        <f>MIN(TIME(HOUR(E406),MINUTE(E406),0),day_end)</f>
        <v>0.65138888888888891</v>
      </c>
      <c r="I406" s="14">
        <f t="shared" si="14"/>
        <v>57</v>
      </c>
      <c r="J406" t="s">
        <v>68</v>
      </c>
    </row>
    <row r="407" spans="1:10" x14ac:dyDescent="0.3">
      <c r="A407" t="s">
        <v>15</v>
      </c>
      <c r="B407" t="s">
        <v>1</v>
      </c>
      <c r="C407" t="s">
        <v>72</v>
      </c>
      <c r="D407" s="1">
        <v>43439.640277777777</v>
      </c>
      <c r="E407" s="1">
        <v>43439.674305555556</v>
      </c>
      <c r="F407" s="15">
        <f t="shared" si="13"/>
        <v>43439</v>
      </c>
      <c r="G407" s="13">
        <f>MAX(TIME(HOUR(D407),MINUTE(D407),0),day_start)</f>
        <v>0.64027777777777783</v>
      </c>
      <c r="H407" s="13">
        <f>MIN(TIME(HOUR(E407),MINUTE(E407),0),day_end)</f>
        <v>0.6743055555555556</v>
      </c>
      <c r="I407" s="14">
        <f t="shared" si="14"/>
        <v>49</v>
      </c>
      <c r="J407" t="s">
        <v>68</v>
      </c>
    </row>
    <row r="408" spans="1:10" x14ac:dyDescent="0.3">
      <c r="A408" t="s">
        <v>21</v>
      </c>
      <c r="B408" t="s">
        <v>1</v>
      </c>
      <c r="C408" t="s">
        <v>151</v>
      </c>
      <c r="D408" s="1">
        <v>43439.643055555556</v>
      </c>
      <c r="E408" s="1">
        <v>43439.785416666666</v>
      </c>
      <c r="F408" s="15">
        <f t="shared" si="13"/>
        <v>43439</v>
      </c>
      <c r="G408" s="13">
        <f>MAX(TIME(HOUR(D408),MINUTE(D408),0),day_start)</f>
        <v>0.6430555555555556</v>
      </c>
      <c r="H408" s="13">
        <f>MIN(TIME(HOUR(E408),MINUTE(E408),0),day_end)</f>
        <v>0.70833333333333337</v>
      </c>
      <c r="I408" s="14">
        <f t="shared" si="14"/>
        <v>94</v>
      </c>
      <c r="J408" t="s">
        <v>68</v>
      </c>
    </row>
    <row r="409" spans="1:10" x14ac:dyDescent="0.3">
      <c r="A409" t="s">
        <v>13</v>
      </c>
      <c r="B409" t="s">
        <v>1</v>
      </c>
      <c r="C409" t="s">
        <v>76</v>
      </c>
      <c r="D409" s="1">
        <v>43439.649305555555</v>
      </c>
      <c r="E409" s="1">
        <v>43439.671527777777</v>
      </c>
      <c r="F409" s="15">
        <f t="shared" si="13"/>
        <v>43439</v>
      </c>
      <c r="G409" s="13">
        <f>MAX(TIME(HOUR(D409),MINUTE(D409),0),day_start)</f>
        <v>0.64930555555555558</v>
      </c>
      <c r="H409" s="13">
        <f>MIN(TIME(HOUR(E409),MINUTE(E409),0),day_end)</f>
        <v>0.67152777777777783</v>
      </c>
      <c r="I409" s="14">
        <f t="shared" si="14"/>
        <v>32</v>
      </c>
      <c r="J409" t="s">
        <v>68</v>
      </c>
    </row>
    <row r="410" spans="1:10" x14ac:dyDescent="0.3">
      <c r="A410" t="s">
        <v>94</v>
      </c>
      <c r="B410" t="s">
        <v>1</v>
      </c>
      <c r="C410" t="s">
        <v>71</v>
      </c>
      <c r="D410" s="1">
        <v>43439.663194444445</v>
      </c>
      <c r="E410" s="1">
        <v>43439.729166666664</v>
      </c>
      <c r="F410" s="15">
        <f t="shared" si="13"/>
        <v>43439</v>
      </c>
      <c r="G410" s="13">
        <f>MAX(TIME(HOUR(D410),MINUTE(D410),0),day_start)</f>
        <v>0.66319444444444442</v>
      </c>
      <c r="H410" s="13">
        <f>MIN(TIME(HOUR(E410),MINUTE(E410),0),day_end)</f>
        <v>0.70833333333333337</v>
      </c>
      <c r="I410" s="14">
        <f t="shared" si="14"/>
        <v>65</v>
      </c>
      <c r="J410" t="s">
        <v>68</v>
      </c>
    </row>
    <row r="411" spans="1:10" x14ac:dyDescent="0.3">
      <c r="A411" t="s">
        <v>56</v>
      </c>
      <c r="B411" t="s">
        <v>1</v>
      </c>
      <c r="C411" t="s">
        <v>99</v>
      </c>
      <c r="D411" s="1">
        <v>43439.740972222222</v>
      </c>
      <c r="E411" s="1">
        <v>43439.750694444447</v>
      </c>
      <c r="F411" s="15">
        <f t="shared" si="13"/>
        <v>43439</v>
      </c>
      <c r="G411" s="13">
        <f>MAX(TIME(HOUR(D411),MINUTE(D411),0),day_start)</f>
        <v>0.74097222222222225</v>
      </c>
      <c r="H411" s="13">
        <f>MIN(TIME(HOUR(E411),MINUTE(E411),0),day_end)</f>
        <v>0.70833333333333337</v>
      </c>
      <c r="I411" s="14">
        <f t="shared" si="14"/>
        <v>0</v>
      </c>
      <c r="J411" t="s">
        <v>68</v>
      </c>
    </row>
    <row r="412" spans="1:10" x14ac:dyDescent="0.3">
      <c r="A412" t="s">
        <v>26</v>
      </c>
      <c r="B412" t="s">
        <v>1</v>
      </c>
      <c r="C412" t="s">
        <v>91</v>
      </c>
      <c r="D412" s="1">
        <v>43446.40347222222</v>
      </c>
      <c r="E412" s="1">
        <v>43446.412499999999</v>
      </c>
      <c r="F412" s="15">
        <f t="shared" si="13"/>
        <v>43446</v>
      </c>
      <c r="G412" s="13">
        <f>MAX(TIME(HOUR(D412),MINUTE(D412),0),day_start)</f>
        <v>0.40347222222222223</v>
      </c>
      <c r="H412" s="13">
        <f>MIN(TIME(HOUR(E412),MINUTE(E412),0),day_end)</f>
        <v>0.41250000000000003</v>
      </c>
      <c r="I412" s="14">
        <f t="shared" si="14"/>
        <v>13</v>
      </c>
      <c r="J412" t="s">
        <v>68</v>
      </c>
    </row>
    <row r="413" spans="1:10" x14ac:dyDescent="0.3">
      <c r="A413" t="s">
        <v>19</v>
      </c>
      <c r="B413" t="s">
        <v>1</v>
      </c>
      <c r="C413" t="s">
        <v>102</v>
      </c>
      <c r="D413" s="1">
        <v>43446.410416666666</v>
      </c>
      <c r="E413" s="1">
        <v>43446.456250000003</v>
      </c>
      <c r="F413" s="15">
        <f t="shared" si="13"/>
        <v>43446</v>
      </c>
      <c r="G413" s="13">
        <f>MAX(TIME(HOUR(D413),MINUTE(D413),0),day_start)</f>
        <v>0.41041666666666665</v>
      </c>
      <c r="H413" s="13">
        <f>MIN(TIME(HOUR(E413),MINUTE(E413),0),day_end)</f>
        <v>0.45624999999999999</v>
      </c>
      <c r="I413" s="14">
        <f t="shared" si="14"/>
        <v>66</v>
      </c>
      <c r="J413" t="s">
        <v>68</v>
      </c>
    </row>
    <row r="414" spans="1:10" x14ac:dyDescent="0.3">
      <c r="A414" t="s">
        <v>11</v>
      </c>
      <c r="B414" t="s">
        <v>1</v>
      </c>
      <c r="C414" t="s">
        <v>276</v>
      </c>
      <c r="D414" s="1">
        <v>43446.455555555556</v>
      </c>
      <c r="E414" s="1">
        <v>43446.529861111114</v>
      </c>
      <c r="F414" s="15">
        <f t="shared" si="13"/>
        <v>43446</v>
      </c>
      <c r="G414" s="13">
        <f>MAX(TIME(HOUR(D414),MINUTE(D414),0),day_start)</f>
        <v>0.45555555555555555</v>
      </c>
      <c r="H414" s="13">
        <f>MIN(TIME(HOUR(E414),MINUTE(E414),0),day_end)</f>
        <v>0.52986111111111112</v>
      </c>
      <c r="I414" s="14">
        <f t="shared" si="14"/>
        <v>107</v>
      </c>
      <c r="J414" t="s">
        <v>68</v>
      </c>
    </row>
    <row r="415" spans="1:10" x14ac:dyDescent="0.3">
      <c r="A415" t="s">
        <v>48</v>
      </c>
      <c r="B415" t="s">
        <v>1</v>
      </c>
      <c r="C415" t="s">
        <v>213</v>
      </c>
      <c r="D415" s="1">
        <v>43446.531944444447</v>
      </c>
      <c r="E415" s="1">
        <v>43446.590277777781</v>
      </c>
      <c r="F415" s="15">
        <f t="shared" si="13"/>
        <v>43446</v>
      </c>
      <c r="G415" s="13">
        <f>MAX(TIME(HOUR(D415),MINUTE(D415),0),day_start)</f>
        <v>0.53194444444444444</v>
      </c>
      <c r="H415" s="13">
        <f>MIN(TIME(HOUR(E415),MINUTE(E415),0),day_end)</f>
        <v>0.59027777777777779</v>
      </c>
      <c r="I415" s="14">
        <f t="shared" si="14"/>
        <v>84</v>
      </c>
      <c r="J415" t="s">
        <v>68</v>
      </c>
    </row>
    <row r="416" spans="1:10" x14ac:dyDescent="0.3">
      <c r="A416" t="s">
        <v>11</v>
      </c>
      <c r="B416" t="s">
        <v>1</v>
      </c>
      <c r="C416" t="s">
        <v>276</v>
      </c>
      <c r="D416" s="1">
        <v>43446.532638888886</v>
      </c>
      <c r="E416" s="1">
        <v>43446.586111111108</v>
      </c>
      <c r="F416" s="15">
        <f t="shared" si="13"/>
        <v>43446</v>
      </c>
      <c r="G416" s="13">
        <f>MAX(TIME(HOUR(D416),MINUTE(D416),0),day_start)</f>
        <v>0.53263888888888888</v>
      </c>
      <c r="H416" s="13">
        <f>MIN(TIME(HOUR(E416),MINUTE(E416),0),day_end)</f>
        <v>0.58611111111111114</v>
      </c>
      <c r="I416" s="14">
        <f t="shared" si="14"/>
        <v>77</v>
      </c>
      <c r="J416" t="s">
        <v>68</v>
      </c>
    </row>
    <row r="417" spans="1:10" x14ac:dyDescent="0.3">
      <c r="A417" t="s">
        <v>82</v>
      </c>
      <c r="B417" t="s">
        <v>1</v>
      </c>
      <c r="C417" t="s">
        <v>96</v>
      </c>
      <c r="D417" s="1">
        <v>43446.573611111111</v>
      </c>
      <c r="E417" s="1">
        <v>43446.748611111114</v>
      </c>
      <c r="F417" s="15">
        <f t="shared" si="13"/>
        <v>43446</v>
      </c>
      <c r="G417" s="13">
        <f>MAX(TIME(HOUR(D417),MINUTE(D417),0),day_start)</f>
        <v>0.57361111111111118</v>
      </c>
      <c r="H417" s="13">
        <f>MIN(TIME(HOUR(E417),MINUTE(E417),0),day_end)</f>
        <v>0.70833333333333337</v>
      </c>
      <c r="I417" s="14">
        <f t="shared" si="14"/>
        <v>194</v>
      </c>
      <c r="J417" t="s">
        <v>68</v>
      </c>
    </row>
    <row r="418" spans="1:10" x14ac:dyDescent="0.3">
      <c r="A418" t="s">
        <v>24</v>
      </c>
      <c r="B418" t="s">
        <v>1</v>
      </c>
      <c r="C418" t="s">
        <v>143</v>
      </c>
      <c r="D418" s="1">
        <v>43446.579861111109</v>
      </c>
      <c r="E418" s="1">
        <v>43446.74722222222</v>
      </c>
      <c r="F418" s="15">
        <f t="shared" si="13"/>
        <v>43446</v>
      </c>
      <c r="G418" s="13">
        <f>MAX(TIME(HOUR(D418),MINUTE(D418),0),day_start)</f>
        <v>0.57986111111111105</v>
      </c>
      <c r="H418" s="13">
        <f>MIN(TIME(HOUR(E418),MINUTE(E418),0),day_end)</f>
        <v>0.70833333333333337</v>
      </c>
      <c r="I418" s="14">
        <f t="shared" si="14"/>
        <v>185</v>
      </c>
      <c r="J418" t="s">
        <v>68</v>
      </c>
    </row>
    <row r="419" spans="1:10" x14ac:dyDescent="0.3">
      <c r="A419" t="s">
        <v>41</v>
      </c>
      <c r="B419" t="s">
        <v>1</v>
      </c>
      <c r="C419" t="s">
        <v>118</v>
      </c>
      <c r="D419" s="1">
        <v>43446.581250000003</v>
      </c>
      <c r="E419" s="1">
        <v>43446.663194444445</v>
      </c>
      <c r="F419" s="15">
        <f t="shared" si="13"/>
        <v>43446</v>
      </c>
      <c r="G419" s="13">
        <f>MAX(TIME(HOUR(D419),MINUTE(D419),0),day_start)</f>
        <v>0.58124999999999993</v>
      </c>
      <c r="H419" s="13">
        <f>MIN(TIME(HOUR(E419),MINUTE(E419),0),day_end)</f>
        <v>0.66319444444444442</v>
      </c>
      <c r="I419" s="14">
        <f t="shared" si="14"/>
        <v>118</v>
      </c>
      <c r="J419" t="s">
        <v>68</v>
      </c>
    </row>
    <row r="420" spans="1:10" x14ac:dyDescent="0.3">
      <c r="A420" t="s">
        <v>54</v>
      </c>
      <c r="B420" t="s">
        <v>1</v>
      </c>
      <c r="C420" t="s">
        <v>8</v>
      </c>
      <c r="D420" s="1">
        <v>43446.581250000003</v>
      </c>
      <c r="E420" s="1">
        <v>43446.598611111112</v>
      </c>
      <c r="F420" s="15">
        <f t="shared" si="13"/>
        <v>43446</v>
      </c>
      <c r="G420" s="13">
        <f>MAX(TIME(HOUR(D420),MINUTE(D420),0),day_start)</f>
        <v>0.58124999999999993</v>
      </c>
      <c r="H420" s="13">
        <f>MIN(TIME(HOUR(E420),MINUTE(E420),0),day_end)</f>
        <v>0.59861111111111109</v>
      </c>
      <c r="I420" s="14">
        <f t="shared" si="14"/>
        <v>25</v>
      </c>
      <c r="J420" t="s">
        <v>68</v>
      </c>
    </row>
    <row r="421" spans="1:10" x14ac:dyDescent="0.3">
      <c r="A421" t="s">
        <v>94</v>
      </c>
      <c r="B421" t="s">
        <v>1</v>
      </c>
      <c r="C421" t="s">
        <v>136</v>
      </c>
      <c r="D421" s="1">
        <v>43446.583333333336</v>
      </c>
      <c r="E421" s="1">
        <v>43446.751388888886</v>
      </c>
      <c r="F421" s="15">
        <f t="shared" si="13"/>
        <v>43446</v>
      </c>
      <c r="G421" s="13">
        <f>MAX(TIME(HOUR(D421),MINUTE(D421),0),day_start)</f>
        <v>0.58333333333333337</v>
      </c>
      <c r="H421" s="13">
        <f>MIN(TIME(HOUR(E421),MINUTE(E421),0),day_end)</f>
        <v>0.70833333333333337</v>
      </c>
      <c r="I421" s="14">
        <f t="shared" si="14"/>
        <v>180</v>
      </c>
      <c r="J421" t="s">
        <v>68</v>
      </c>
    </row>
    <row r="422" spans="1:10" x14ac:dyDescent="0.3">
      <c r="A422" t="s">
        <v>13</v>
      </c>
      <c r="B422" t="s">
        <v>1</v>
      </c>
      <c r="C422" t="s">
        <v>224</v>
      </c>
      <c r="D422" s="1">
        <v>43446.591666666667</v>
      </c>
      <c r="E422" s="1">
        <v>43446.60833333333</v>
      </c>
      <c r="F422" s="15">
        <f t="shared" si="13"/>
        <v>43446</v>
      </c>
      <c r="G422" s="13">
        <f>MAX(TIME(HOUR(D422),MINUTE(D422),0),day_start)</f>
        <v>0.59166666666666667</v>
      </c>
      <c r="H422" s="13">
        <f>MIN(TIME(HOUR(E422),MINUTE(E422),0),day_end)</f>
        <v>0.60833333333333328</v>
      </c>
      <c r="I422" s="14">
        <f t="shared" si="14"/>
        <v>23</v>
      </c>
      <c r="J422" t="s">
        <v>68</v>
      </c>
    </row>
    <row r="423" spans="1:10" x14ac:dyDescent="0.3">
      <c r="A423" t="s">
        <v>48</v>
      </c>
      <c r="B423" t="s">
        <v>1</v>
      </c>
      <c r="C423" t="s">
        <v>241</v>
      </c>
      <c r="D423" s="1">
        <v>43446.595138888886</v>
      </c>
      <c r="E423" s="1">
        <v>43446.728472222225</v>
      </c>
      <c r="F423" s="15">
        <f t="shared" si="13"/>
        <v>43446</v>
      </c>
      <c r="G423" s="13">
        <f>MAX(TIME(HOUR(D423),MINUTE(D423),0),day_start)</f>
        <v>0.59513888888888888</v>
      </c>
      <c r="H423" s="13">
        <f>MIN(TIME(HOUR(E423),MINUTE(E423),0),day_end)</f>
        <v>0.70833333333333337</v>
      </c>
      <c r="I423" s="14">
        <f t="shared" si="14"/>
        <v>163</v>
      </c>
      <c r="J423" t="s">
        <v>68</v>
      </c>
    </row>
    <row r="424" spans="1:10" x14ac:dyDescent="0.3">
      <c r="A424" t="s">
        <v>9</v>
      </c>
      <c r="B424" t="s">
        <v>1</v>
      </c>
      <c r="C424" t="s">
        <v>81</v>
      </c>
      <c r="D424" s="1">
        <v>43446.6</v>
      </c>
      <c r="E424" s="1">
        <v>43446.613888888889</v>
      </c>
      <c r="F424" s="15">
        <f t="shared" si="13"/>
        <v>43446</v>
      </c>
      <c r="G424" s="13">
        <f>MAX(TIME(HOUR(D424),MINUTE(D424),0),day_start)</f>
        <v>0.6</v>
      </c>
      <c r="H424" s="13">
        <f>MIN(TIME(HOUR(E424),MINUTE(E424),0),day_end)</f>
        <v>0.61388888888888882</v>
      </c>
      <c r="I424" s="14">
        <f t="shared" si="14"/>
        <v>19</v>
      </c>
      <c r="J424" t="s">
        <v>68</v>
      </c>
    </row>
    <row r="425" spans="1:10" x14ac:dyDescent="0.3">
      <c r="A425" t="s">
        <v>11</v>
      </c>
      <c r="B425" t="s">
        <v>1</v>
      </c>
      <c r="C425" t="s">
        <v>91</v>
      </c>
      <c r="D425" s="1">
        <v>43446.609722222223</v>
      </c>
      <c r="E425" s="1">
        <v>43446.772916666669</v>
      </c>
      <c r="F425" s="15">
        <f t="shared" si="13"/>
        <v>43446</v>
      </c>
      <c r="G425" s="13">
        <f>MAX(TIME(HOUR(D425),MINUTE(D425),0),day_start)</f>
        <v>0.60972222222222217</v>
      </c>
      <c r="H425" s="13">
        <f>MIN(TIME(HOUR(E425),MINUTE(E425),0),day_end)</f>
        <v>0.70833333333333337</v>
      </c>
      <c r="I425" s="14">
        <f t="shared" si="14"/>
        <v>142</v>
      </c>
      <c r="J425" t="s">
        <v>68</v>
      </c>
    </row>
    <row r="426" spans="1:10" x14ac:dyDescent="0.3">
      <c r="A426" t="s">
        <v>48</v>
      </c>
      <c r="B426" t="s">
        <v>1</v>
      </c>
      <c r="C426" t="s">
        <v>241</v>
      </c>
      <c r="D426" s="1">
        <v>43446.729861111111</v>
      </c>
      <c r="E426" s="1">
        <v>43446.751388888886</v>
      </c>
      <c r="F426" s="15">
        <f t="shared" si="13"/>
        <v>43446</v>
      </c>
      <c r="G426" s="13">
        <f>MAX(TIME(HOUR(D426),MINUTE(D426),0),day_start)</f>
        <v>0.72986111111111107</v>
      </c>
      <c r="H426" s="13">
        <f>MIN(TIME(HOUR(E426),MINUTE(E426),0),day_end)</f>
        <v>0.70833333333333337</v>
      </c>
      <c r="I426" s="14">
        <f t="shared" si="14"/>
        <v>0</v>
      </c>
      <c r="J426" t="s">
        <v>68</v>
      </c>
    </row>
    <row r="427" spans="1:10" x14ac:dyDescent="0.3">
      <c r="A427" t="s">
        <v>4</v>
      </c>
      <c r="B427" t="s">
        <v>1</v>
      </c>
      <c r="C427" t="s">
        <v>136</v>
      </c>
      <c r="D427" s="1">
        <v>43453.517361111109</v>
      </c>
      <c r="E427" s="1">
        <v>43453.582638888889</v>
      </c>
      <c r="F427" s="15">
        <f t="shared" si="13"/>
        <v>43453</v>
      </c>
      <c r="G427" s="13">
        <f>MAX(TIME(HOUR(D427),MINUTE(D427),0),day_start)</f>
        <v>0.51736111111111105</v>
      </c>
      <c r="H427" s="13">
        <f>MIN(TIME(HOUR(E427),MINUTE(E427),0),day_end)</f>
        <v>0.58263888888888882</v>
      </c>
      <c r="I427" s="14">
        <f t="shared" si="14"/>
        <v>94</v>
      </c>
      <c r="J427" t="s">
        <v>68</v>
      </c>
    </row>
    <row r="428" spans="1:10" x14ac:dyDescent="0.3">
      <c r="A428" t="s">
        <v>82</v>
      </c>
      <c r="B428" t="s">
        <v>1</v>
      </c>
      <c r="C428" t="s">
        <v>157</v>
      </c>
      <c r="D428" s="1">
        <v>43453.551388888889</v>
      </c>
      <c r="E428" s="1">
        <v>43453.718055555553</v>
      </c>
      <c r="F428" s="15">
        <f t="shared" si="13"/>
        <v>43453</v>
      </c>
      <c r="G428" s="13">
        <f>MAX(TIME(HOUR(D428),MINUTE(D428),0),day_start)</f>
        <v>0.55138888888888882</v>
      </c>
      <c r="H428" s="13">
        <f>MIN(TIME(HOUR(E428),MINUTE(E428),0),day_end)</f>
        <v>0.70833333333333337</v>
      </c>
      <c r="I428" s="14">
        <f t="shared" si="14"/>
        <v>226</v>
      </c>
      <c r="J428" t="s">
        <v>68</v>
      </c>
    </row>
    <row r="429" spans="1:10" x14ac:dyDescent="0.3">
      <c r="A429" t="s">
        <v>17</v>
      </c>
      <c r="B429" t="s">
        <v>1</v>
      </c>
      <c r="C429" t="s">
        <v>102</v>
      </c>
      <c r="D429" s="1">
        <v>43453.556250000001</v>
      </c>
      <c r="E429" s="1">
        <v>43453.59652777778</v>
      </c>
      <c r="F429" s="15">
        <f t="shared" si="13"/>
        <v>43453</v>
      </c>
      <c r="G429" s="13">
        <f>MAX(TIME(HOUR(D429),MINUTE(D429),0),day_start)</f>
        <v>0.55625000000000002</v>
      </c>
      <c r="H429" s="13">
        <f>MIN(TIME(HOUR(E429),MINUTE(E429),0),day_end)</f>
        <v>0.59652777777777777</v>
      </c>
      <c r="I429" s="14">
        <f t="shared" si="14"/>
        <v>58</v>
      </c>
      <c r="J429" t="s">
        <v>68</v>
      </c>
    </row>
    <row r="430" spans="1:10" x14ac:dyDescent="0.3">
      <c r="A430" t="s">
        <v>24</v>
      </c>
      <c r="B430" t="s">
        <v>1</v>
      </c>
      <c r="C430" t="s">
        <v>34</v>
      </c>
      <c r="D430" s="1">
        <v>43453.710416666669</v>
      </c>
      <c r="E430" s="1">
        <v>43453.720833333333</v>
      </c>
      <c r="F430" s="15">
        <f t="shared" si="13"/>
        <v>43453</v>
      </c>
      <c r="G430" s="13">
        <f>MAX(TIME(HOUR(D430),MINUTE(D430),0),day_start)</f>
        <v>0.7104166666666667</v>
      </c>
      <c r="H430" s="13">
        <f>MIN(TIME(HOUR(E430),MINUTE(E430),0),day_end)</f>
        <v>0.70833333333333337</v>
      </c>
      <c r="I430" s="14">
        <f t="shared" si="14"/>
        <v>0</v>
      </c>
      <c r="J430" t="s">
        <v>68</v>
      </c>
    </row>
    <row r="431" spans="1:10" x14ac:dyDescent="0.3">
      <c r="D431" s="1"/>
      <c r="E431" s="1"/>
      <c r="F431" s="1"/>
      <c r="G431" s="1"/>
      <c r="H431" s="1"/>
    </row>
    <row r="432" spans="1:10" x14ac:dyDescent="0.3">
      <c r="D432" s="1"/>
      <c r="E432" s="1"/>
      <c r="F432" s="1"/>
      <c r="G432" s="1"/>
      <c r="H432" s="1"/>
    </row>
    <row r="433" spans="4:8" x14ac:dyDescent="0.3">
      <c r="D433" s="1"/>
      <c r="E433" s="1"/>
      <c r="F433" s="1"/>
      <c r="G433" s="1"/>
      <c r="H433" s="1"/>
    </row>
    <row r="434" spans="4:8" x14ac:dyDescent="0.3">
      <c r="D434" s="1"/>
      <c r="E434" s="1"/>
      <c r="F434" s="1"/>
      <c r="G434" s="1"/>
      <c r="H434" s="1"/>
    </row>
    <row r="435" spans="4:8" x14ac:dyDescent="0.3">
      <c r="D435" s="1"/>
      <c r="E435" s="1"/>
      <c r="F435" s="1"/>
      <c r="G435" s="1"/>
      <c r="H435" s="1"/>
    </row>
    <row r="436" spans="4:8" x14ac:dyDescent="0.3">
      <c r="D436" s="1"/>
      <c r="E436" s="1"/>
      <c r="F436" s="1"/>
      <c r="G436" s="1"/>
      <c r="H436" s="1"/>
    </row>
    <row r="437" spans="4:8" x14ac:dyDescent="0.3">
      <c r="D437" s="1"/>
      <c r="E437" s="1"/>
      <c r="F437" s="1"/>
      <c r="G437" s="1"/>
      <c r="H437" s="1"/>
    </row>
    <row r="438" spans="4:8" x14ac:dyDescent="0.3">
      <c r="D438" s="1"/>
      <c r="E438" s="1"/>
      <c r="F438" s="1"/>
      <c r="G438" s="1"/>
      <c r="H438" s="1"/>
    </row>
    <row r="439" spans="4:8" x14ac:dyDescent="0.3">
      <c r="D439" s="1"/>
      <c r="E439" s="1"/>
      <c r="F439" s="1"/>
      <c r="G439" s="1"/>
      <c r="H439" s="1"/>
    </row>
    <row r="440" spans="4:8" x14ac:dyDescent="0.3">
      <c r="D440" s="1"/>
      <c r="E440" s="1"/>
      <c r="F440" s="1"/>
      <c r="G440" s="1"/>
      <c r="H440" s="1"/>
    </row>
    <row r="441" spans="4:8" x14ac:dyDescent="0.3">
      <c r="D441" s="1"/>
      <c r="E441" s="1"/>
      <c r="F441" s="1"/>
      <c r="G441" s="1"/>
      <c r="H441" s="1"/>
    </row>
    <row r="442" spans="4:8" x14ac:dyDescent="0.3">
      <c r="D442" s="1"/>
      <c r="E442" s="1"/>
      <c r="F442" s="1"/>
      <c r="G442" s="1"/>
      <c r="H442" s="1"/>
    </row>
    <row r="443" spans="4:8" x14ac:dyDescent="0.3">
      <c r="D443" s="1"/>
      <c r="E443" s="1"/>
      <c r="F443" s="1"/>
      <c r="G443" s="1"/>
      <c r="H443" s="1"/>
    </row>
    <row r="444" spans="4:8" x14ac:dyDescent="0.3">
      <c r="D444" s="1"/>
      <c r="E444" s="1"/>
      <c r="F444" s="1"/>
      <c r="G444" s="1"/>
      <c r="H444" s="1"/>
    </row>
    <row r="445" spans="4:8" x14ac:dyDescent="0.3">
      <c r="D445" s="1"/>
      <c r="E445" s="1"/>
      <c r="F445" s="1"/>
      <c r="G445" s="1"/>
      <c r="H445" s="1"/>
    </row>
    <row r="446" spans="4:8" x14ac:dyDescent="0.3">
      <c r="D446" s="1"/>
      <c r="E446" s="1"/>
      <c r="F446" s="1"/>
      <c r="G446" s="1"/>
      <c r="H446" s="1"/>
    </row>
    <row r="447" spans="4:8" x14ac:dyDescent="0.3">
      <c r="D447" s="1"/>
      <c r="E447" s="1"/>
      <c r="F447" s="1"/>
      <c r="G447" s="1"/>
      <c r="H447" s="1"/>
    </row>
    <row r="448" spans="4:8" x14ac:dyDescent="0.3">
      <c r="D448" s="1"/>
      <c r="E448" s="1"/>
      <c r="F448" s="1"/>
      <c r="G448" s="1"/>
      <c r="H448" s="1"/>
    </row>
    <row r="449" spans="4:8" x14ac:dyDescent="0.3">
      <c r="D449" s="1"/>
      <c r="E449" s="1"/>
      <c r="F449" s="1"/>
      <c r="G449" s="1"/>
      <c r="H449" s="1"/>
    </row>
    <row r="450" spans="4:8" x14ac:dyDescent="0.3">
      <c r="D450" s="1"/>
      <c r="E450" s="1"/>
      <c r="F450" s="1"/>
      <c r="G450" s="1"/>
      <c r="H450" s="1"/>
    </row>
    <row r="451" spans="4:8" x14ac:dyDescent="0.3">
      <c r="D451" s="1"/>
      <c r="E451" s="1"/>
      <c r="F451" s="1"/>
      <c r="G451" s="1"/>
      <c r="H451" s="1"/>
    </row>
    <row r="452" spans="4:8" x14ac:dyDescent="0.3">
      <c r="D452" s="1"/>
      <c r="E452" s="1"/>
      <c r="F452" s="1"/>
      <c r="G452" s="1"/>
      <c r="H452" s="1"/>
    </row>
    <row r="453" spans="4:8" x14ac:dyDescent="0.3">
      <c r="D453" s="1"/>
      <c r="E453" s="1"/>
      <c r="F453" s="1"/>
      <c r="G453" s="1"/>
      <c r="H453" s="1"/>
    </row>
    <row r="454" spans="4:8" x14ac:dyDescent="0.3">
      <c r="D454" s="1"/>
      <c r="E454" s="1"/>
      <c r="F454" s="1"/>
      <c r="G454" s="1"/>
      <c r="H454" s="1"/>
    </row>
    <row r="455" spans="4:8" x14ac:dyDescent="0.3">
      <c r="D455" s="1"/>
      <c r="E455" s="1"/>
      <c r="F455" s="1"/>
      <c r="G455" s="1"/>
      <c r="H455" s="1"/>
    </row>
    <row r="456" spans="4:8" x14ac:dyDescent="0.3">
      <c r="D456" s="1"/>
      <c r="E456" s="1"/>
      <c r="F456" s="1"/>
      <c r="G456" s="1"/>
      <c r="H456" s="1"/>
    </row>
    <row r="457" spans="4:8" x14ac:dyDescent="0.3">
      <c r="D457" s="1"/>
      <c r="E457" s="1"/>
      <c r="F457" s="1"/>
      <c r="G457" s="1"/>
      <c r="H457" s="1"/>
    </row>
    <row r="458" spans="4:8" x14ac:dyDescent="0.3">
      <c r="D458" s="1"/>
      <c r="E458" s="1"/>
      <c r="F458" s="1"/>
      <c r="G458" s="1"/>
      <c r="H458" s="1"/>
    </row>
    <row r="459" spans="4:8" x14ac:dyDescent="0.3">
      <c r="D459" s="1"/>
      <c r="E459" s="1"/>
      <c r="F459" s="1"/>
      <c r="G459" s="1"/>
      <c r="H459" s="1"/>
    </row>
    <row r="460" spans="4:8" x14ac:dyDescent="0.3">
      <c r="D460" s="1"/>
      <c r="E460" s="1"/>
      <c r="F460" s="1"/>
      <c r="G460" s="1"/>
      <c r="H460" s="1"/>
    </row>
    <row r="461" spans="4:8" x14ac:dyDescent="0.3">
      <c r="D461" s="1"/>
      <c r="E461" s="1"/>
      <c r="F461" s="1"/>
      <c r="G461" s="1"/>
      <c r="H461" s="1"/>
    </row>
    <row r="462" spans="4:8" x14ac:dyDescent="0.3">
      <c r="D462" s="1"/>
      <c r="E462" s="1"/>
      <c r="F462" s="1"/>
      <c r="G462" s="1"/>
      <c r="H462" s="1"/>
    </row>
    <row r="463" spans="4:8" x14ac:dyDescent="0.3">
      <c r="D463" s="1"/>
      <c r="E463" s="1"/>
      <c r="F463" s="1"/>
      <c r="G463" s="1"/>
      <c r="H463" s="1"/>
    </row>
    <row r="464" spans="4:8" x14ac:dyDescent="0.3">
      <c r="D464" s="1"/>
      <c r="E464" s="1"/>
      <c r="F464" s="1"/>
      <c r="G464" s="1"/>
      <c r="H464" s="1"/>
    </row>
    <row r="465" spans="4:8" x14ac:dyDescent="0.3">
      <c r="D465" s="1"/>
      <c r="E465" s="1"/>
      <c r="F465" s="1"/>
      <c r="G465" s="1"/>
      <c r="H465" s="1"/>
    </row>
    <row r="466" spans="4:8" x14ac:dyDescent="0.3">
      <c r="D466" s="1"/>
      <c r="E466" s="1"/>
      <c r="F466" s="1"/>
      <c r="G466" s="1"/>
      <c r="H466" s="1"/>
    </row>
    <row r="467" spans="4:8" x14ac:dyDescent="0.3">
      <c r="D467" s="1"/>
      <c r="E467" s="1"/>
      <c r="F467" s="1"/>
      <c r="G467" s="1"/>
      <c r="H467" s="1"/>
    </row>
    <row r="468" spans="4:8" x14ac:dyDescent="0.3">
      <c r="D468" s="1"/>
      <c r="E468" s="1"/>
      <c r="F468" s="1"/>
      <c r="G468" s="1"/>
      <c r="H468" s="1"/>
    </row>
    <row r="469" spans="4:8" x14ac:dyDescent="0.3">
      <c r="D469" s="1"/>
      <c r="E469" s="1"/>
      <c r="F469" s="1"/>
      <c r="G469" s="1"/>
      <c r="H469" s="1"/>
    </row>
    <row r="470" spans="4:8" x14ac:dyDescent="0.3">
      <c r="D470" s="1"/>
      <c r="E470" s="1"/>
      <c r="F470" s="1"/>
      <c r="G470" s="1"/>
      <c r="H470" s="1"/>
    </row>
    <row r="471" spans="4:8" x14ac:dyDescent="0.3">
      <c r="D471" s="1"/>
      <c r="E471" s="1"/>
      <c r="F471" s="1"/>
      <c r="G471" s="1"/>
      <c r="H471" s="1"/>
    </row>
    <row r="472" spans="4:8" x14ac:dyDescent="0.3">
      <c r="D472" s="1"/>
      <c r="E472" s="1"/>
      <c r="F472" s="1"/>
      <c r="G472" s="1"/>
      <c r="H472" s="1"/>
    </row>
    <row r="473" spans="4:8" x14ac:dyDescent="0.3">
      <c r="D473" s="1"/>
      <c r="E473" s="1"/>
      <c r="F473" s="1"/>
      <c r="G473" s="1"/>
      <c r="H473" s="1"/>
    </row>
    <row r="474" spans="4:8" x14ac:dyDescent="0.3">
      <c r="D474" s="1"/>
      <c r="E474" s="1"/>
      <c r="F474" s="1"/>
      <c r="G474" s="1"/>
      <c r="H474" s="1"/>
    </row>
    <row r="475" spans="4:8" x14ac:dyDescent="0.3">
      <c r="D475" s="1"/>
      <c r="E475" s="1"/>
      <c r="F475" s="1"/>
      <c r="G475" s="1"/>
      <c r="H475" s="1"/>
    </row>
    <row r="476" spans="4:8" x14ac:dyDescent="0.3">
      <c r="D476" s="1"/>
      <c r="E476" s="1"/>
      <c r="F476" s="1"/>
      <c r="G476" s="1"/>
      <c r="H476" s="1"/>
    </row>
    <row r="477" spans="4:8" x14ac:dyDescent="0.3">
      <c r="D477" s="1"/>
      <c r="E477" s="1"/>
      <c r="F477" s="1"/>
      <c r="G477" s="1"/>
      <c r="H477" s="1"/>
    </row>
    <row r="478" spans="4:8" x14ac:dyDescent="0.3">
      <c r="D478" s="1"/>
      <c r="E478" s="1"/>
      <c r="F478" s="1"/>
      <c r="G478" s="1"/>
      <c r="H478" s="1"/>
    </row>
    <row r="479" spans="4:8" x14ac:dyDescent="0.3">
      <c r="D479" s="1"/>
      <c r="E479" s="1"/>
      <c r="F479" s="1"/>
      <c r="G479" s="1"/>
      <c r="H479" s="1"/>
    </row>
    <row r="480" spans="4:8" x14ac:dyDescent="0.3">
      <c r="D480" s="1"/>
      <c r="E480" s="1"/>
      <c r="F480" s="1"/>
      <c r="G480" s="1"/>
      <c r="H480" s="1"/>
    </row>
    <row r="481" spans="4:8" x14ac:dyDescent="0.3">
      <c r="D481" s="1"/>
      <c r="E481" s="1"/>
      <c r="F481" s="1"/>
      <c r="G481" s="1"/>
      <c r="H481" s="1"/>
    </row>
    <row r="482" spans="4:8" x14ac:dyDescent="0.3">
      <c r="D482" s="1"/>
      <c r="E482" s="1"/>
      <c r="F482" s="1"/>
      <c r="G482" s="1"/>
      <c r="H482" s="1"/>
    </row>
    <row r="483" spans="4:8" x14ac:dyDescent="0.3">
      <c r="D483" s="1"/>
      <c r="E483" s="1"/>
      <c r="F483" s="1"/>
      <c r="G483" s="1"/>
      <c r="H483" s="1"/>
    </row>
    <row r="484" spans="4:8" x14ac:dyDescent="0.3">
      <c r="D484" s="1"/>
      <c r="E484" s="1"/>
      <c r="F484" s="1"/>
      <c r="G484" s="1"/>
      <c r="H484" s="1"/>
    </row>
    <row r="485" spans="4:8" x14ac:dyDescent="0.3">
      <c r="D485" s="1"/>
      <c r="E485" s="1"/>
      <c r="F485" s="1"/>
      <c r="G485" s="1"/>
      <c r="H485" s="1"/>
    </row>
    <row r="486" spans="4:8" x14ac:dyDescent="0.3">
      <c r="D486" s="1"/>
      <c r="E486" s="1"/>
      <c r="F486" s="1"/>
      <c r="G486" s="1"/>
      <c r="H486" s="1"/>
    </row>
    <row r="487" spans="4:8" x14ac:dyDescent="0.3">
      <c r="D487" s="1"/>
      <c r="E487" s="1"/>
      <c r="F487" s="1"/>
      <c r="G487" s="1"/>
      <c r="H487" s="1"/>
    </row>
    <row r="488" spans="4:8" x14ac:dyDescent="0.3">
      <c r="D488" s="1"/>
      <c r="E488" s="1"/>
      <c r="F488" s="1"/>
      <c r="G488" s="1"/>
      <c r="H488" s="1"/>
    </row>
    <row r="489" spans="4:8" x14ac:dyDescent="0.3">
      <c r="D489" s="1"/>
      <c r="E489" s="1"/>
      <c r="F489" s="1"/>
      <c r="G489" s="1"/>
      <c r="H489" s="1"/>
    </row>
    <row r="490" spans="4:8" x14ac:dyDescent="0.3">
      <c r="D490" s="1"/>
      <c r="E490" s="1"/>
      <c r="F490" s="1"/>
      <c r="G490" s="1"/>
      <c r="H490" s="1"/>
    </row>
    <row r="491" spans="4:8" x14ac:dyDescent="0.3">
      <c r="D491" s="1"/>
      <c r="E491" s="1"/>
      <c r="F491" s="1"/>
      <c r="G491" s="1"/>
      <c r="H491" s="1"/>
    </row>
    <row r="492" spans="4:8" x14ac:dyDescent="0.3">
      <c r="D492" s="1"/>
      <c r="E492" s="1"/>
      <c r="F492" s="1"/>
      <c r="G492" s="1"/>
      <c r="H492" s="1"/>
    </row>
    <row r="493" spans="4:8" x14ac:dyDescent="0.3">
      <c r="D493" s="1"/>
      <c r="E493" s="1"/>
      <c r="F493" s="1"/>
      <c r="G493" s="1"/>
      <c r="H493" s="1"/>
    </row>
    <row r="494" spans="4:8" x14ac:dyDescent="0.3">
      <c r="D494" s="1"/>
      <c r="E494" s="1"/>
      <c r="F494" s="1"/>
      <c r="G494" s="1"/>
      <c r="H494" s="1"/>
    </row>
    <row r="495" spans="4:8" x14ac:dyDescent="0.3">
      <c r="D495" s="1"/>
      <c r="E495" s="1"/>
      <c r="F495" s="1"/>
      <c r="G495" s="1"/>
      <c r="H495" s="1"/>
    </row>
    <row r="496" spans="4:8" x14ac:dyDescent="0.3">
      <c r="D496" s="1"/>
      <c r="E496" s="1"/>
      <c r="F496" s="1"/>
      <c r="G496" s="1"/>
      <c r="H496" s="1"/>
    </row>
    <row r="497" spans="4:8" x14ac:dyDescent="0.3">
      <c r="D497" s="1"/>
      <c r="E497" s="1"/>
      <c r="F497" s="1"/>
      <c r="G497" s="1"/>
      <c r="H497" s="1"/>
    </row>
    <row r="498" spans="4:8" x14ac:dyDescent="0.3">
      <c r="D498" s="1"/>
      <c r="E498" s="1"/>
      <c r="F498" s="1"/>
      <c r="G498" s="1"/>
      <c r="H498" s="1"/>
    </row>
    <row r="499" spans="4:8" x14ac:dyDescent="0.3">
      <c r="D499" s="1"/>
      <c r="E499" s="1"/>
      <c r="F499" s="1"/>
      <c r="G499" s="1"/>
      <c r="H499" s="1"/>
    </row>
    <row r="500" spans="4:8" x14ac:dyDescent="0.3">
      <c r="D500" s="1"/>
      <c r="E500" s="1"/>
      <c r="F500" s="1"/>
      <c r="G500" s="1"/>
      <c r="H500" s="1"/>
    </row>
    <row r="501" spans="4:8" x14ac:dyDescent="0.3">
      <c r="D501" s="1"/>
      <c r="E501" s="1"/>
      <c r="F501" s="1"/>
      <c r="G501" s="1"/>
      <c r="H501" s="1"/>
    </row>
    <row r="502" spans="4:8" x14ac:dyDescent="0.3">
      <c r="D502" s="1"/>
      <c r="E502" s="1"/>
      <c r="F502" s="1"/>
      <c r="G502" s="1"/>
      <c r="H502" s="1"/>
    </row>
    <row r="503" spans="4:8" x14ac:dyDescent="0.3">
      <c r="D503" s="1"/>
      <c r="E503" s="1"/>
      <c r="F503" s="1"/>
      <c r="G503" s="1"/>
      <c r="H503" s="1"/>
    </row>
    <row r="504" spans="4:8" x14ac:dyDescent="0.3">
      <c r="D504" s="1"/>
      <c r="E504" s="1"/>
      <c r="F504" s="1"/>
      <c r="G504" s="1"/>
      <c r="H504" s="1"/>
    </row>
    <row r="505" spans="4:8" x14ac:dyDescent="0.3">
      <c r="D505" s="1"/>
      <c r="E505" s="1"/>
      <c r="F505" s="1"/>
      <c r="G505" s="1"/>
      <c r="H505" s="1"/>
    </row>
    <row r="506" spans="4:8" x14ac:dyDescent="0.3">
      <c r="D506" s="1"/>
      <c r="E506" s="1"/>
      <c r="F506" s="1"/>
      <c r="G506" s="1"/>
      <c r="H506" s="1"/>
    </row>
    <row r="507" spans="4:8" x14ac:dyDescent="0.3">
      <c r="D507" s="1"/>
      <c r="E507" s="1"/>
      <c r="F507" s="1"/>
      <c r="G507" s="1"/>
      <c r="H507" s="1"/>
    </row>
    <row r="508" spans="4:8" x14ac:dyDescent="0.3">
      <c r="D508" s="1"/>
      <c r="E508" s="1"/>
      <c r="F508" s="1"/>
      <c r="G508" s="1"/>
      <c r="H508" s="1"/>
    </row>
    <row r="509" spans="4:8" x14ac:dyDescent="0.3">
      <c r="D509" s="1"/>
      <c r="E509" s="1"/>
      <c r="F509" s="1"/>
      <c r="G509" s="1"/>
      <c r="H509" s="1"/>
    </row>
    <row r="510" spans="4:8" x14ac:dyDescent="0.3">
      <c r="D510" s="1"/>
      <c r="E510" s="1"/>
      <c r="F510" s="1"/>
      <c r="G510" s="1"/>
      <c r="H510" s="1"/>
    </row>
    <row r="511" spans="4:8" x14ac:dyDescent="0.3">
      <c r="D511" s="1"/>
      <c r="E511" s="1"/>
      <c r="F511" s="1"/>
      <c r="G511" s="1"/>
      <c r="H511" s="1"/>
    </row>
    <row r="512" spans="4:8" x14ac:dyDescent="0.3">
      <c r="D512" s="1"/>
      <c r="E512" s="1"/>
      <c r="F512" s="1"/>
      <c r="G512" s="1"/>
      <c r="H512" s="1"/>
    </row>
    <row r="513" spans="4:8" x14ac:dyDescent="0.3">
      <c r="D513" s="1"/>
      <c r="E513" s="1"/>
      <c r="F513" s="1"/>
      <c r="G513" s="1"/>
      <c r="H513" s="1"/>
    </row>
    <row r="514" spans="4:8" x14ac:dyDescent="0.3">
      <c r="D514" s="1"/>
      <c r="E514" s="1"/>
      <c r="F514" s="1"/>
      <c r="G514" s="1"/>
      <c r="H514" s="1"/>
    </row>
    <row r="515" spans="4:8" x14ac:dyDescent="0.3">
      <c r="D515" s="1"/>
      <c r="E515" s="1"/>
      <c r="F515" s="1"/>
      <c r="G515" s="1"/>
      <c r="H515" s="1"/>
    </row>
    <row r="516" spans="4:8" x14ac:dyDescent="0.3">
      <c r="D516" s="1"/>
      <c r="E516" s="1"/>
      <c r="F516" s="1"/>
      <c r="G516" s="1"/>
      <c r="H516" s="1"/>
    </row>
    <row r="517" spans="4:8" x14ac:dyDescent="0.3">
      <c r="D517" s="1"/>
      <c r="E517" s="1"/>
      <c r="F517" s="1"/>
      <c r="G517" s="1"/>
      <c r="H517" s="1"/>
    </row>
    <row r="518" spans="4:8" x14ac:dyDescent="0.3">
      <c r="D518" s="1"/>
      <c r="E518" s="1"/>
      <c r="F518" s="1"/>
      <c r="G518" s="1"/>
      <c r="H518" s="1"/>
    </row>
    <row r="519" spans="4:8" x14ac:dyDescent="0.3">
      <c r="D519" s="1"/>
      <c r="E519" s="1"/>
      <c r="F519" s="1"/>
      <c r="G519" s="1"/>
      <c r="H519" s="1"/>
    </row>
    <row r="520" spans="4:8" x14ac:dyDescent="0.3">
      <c r="D520" s="1"/>
      <c r="E520" s="1"/>
      <c r="F520" s="1"/>
      <c r="G520" s="1"/>
      <c r="H520" s="1"/>
    </row>
    <row r="521" spans="4:8" x14ac:dyDescent="0.3">
      <c r="D521" s="1"/>
      <c r="E521" s="1"/>
      <c r="F521" s="1"/>
      <c r="G521" s="1"/>
      <c r="H521" s="1"/>
    </row>
    <row r="522" spans="4:8" x14ac:dyDescent="0.3">
      <c r="D522" s="1"/>
      <c r="E522" s="1"/>
      <c r="F522" s="1"/>
      <c r="G522" s="1"/>
      <c r="H522" s="1"/>
    </row>
    <row r="523" spans="4:8" x14ac:dyDescent="0.3">
      <c r="D523" s="1"/>
      <c r="E523" s="1"/>
      <c r="F523" s="1"/>
      <c r="G523" s="1"/>
      <c r="H523" s="1"/>
    </row>
    <row r="524" spans="4:8" x14ac:dyDescent="0.3">
      <c r="D524" s="1"/>
      <c r="E524" s="1"/>
      <c r="F524" s="1"/>
      <c r="G524" s="1"/>
      <c r="H524" s="1"/>
    </row>
    <row r="525" spans="4:8" x14ac:dyDescent="0.3">
      <c r="D525" s="1"/>
      <c r="E525" s="1"/>
      <c r="F525" s="1"/>
      <c r="G525" s="1"/>
      <c r="H525" s="1"/>
    </row>
    <row r="526" spans="4:8" x14ac:dyDescent="0.3">
      <c r="D526" s="1"/>
      <c r="E526" s="1"/>
      <c r="F526" s="1"/>
      <c r="G526" s="1"/>
      <c r="H526" s="1"/>
    </row>
    <row r="527" spans="4:8" x14ac:dyDescent="0.3">
      <c r="D527" s="1"/>
      <c r="E527" s="1"/>
      <c r="F527" s="1"/>
      <c r="G527" s="1"/>
      <c r="H527" s="1"/>
    </row>
    <row r="528" spans="4:8" x14ac:dyDescent="0.3">
      <c r="D528" s="1"/>
      <c r="E528" s="1"/>
      <c r="F528" s="1"/>
      <c r="G528" s="1"/>
      <c r="H528" s="1"/>
    </row>
    <row r="529" spans="4:8" x14ac:dyDescent="0.3">
      <c r="D529" s="1"/>
      <c r="E529" s="1"/>
      <c r="F529" s="1"/>
      <c r="G529" s="1"/>
      <c r="H529" s="1"/>
    </row>
    <row r="530" spans="4:8" x14ac:dyDescent="0.3">
      <c r="D530" s="1"/>
      <c r="E530" s="1"/>
      <c r="F530" s="1"/>
      <c r="G530" s="1"/>
      <c r="H530" s="1"/>
    </row>
    <row r="531" spans="4:8" x14ac:dyDescent="0.3">
      <c r="D531" s="1"/>
      <c r="E531" s="1"/>
      <c r="F531" s="1"/>
      <c r="G531" s="1"/>
      <c r="H531" s="1"/>
    </row>
    <row r="532" spans="4:8" x14ac:dyDescent="0.3">
      <c r="D532" s="1"/>
      <c r="E532" s="1"/>
      <c r="F532" s="1"/>
      <c r="G532" s="1"/>
      <c r="H532" s="1"/>
    </row>
    <row r="533" spans="4:8" x14ac:dyDescent="0.3">
      <c r="D533" s="1"/>
      <c r="E533" s="1"/>
      <c r="F533" s="1"/>
      <c r="G533" s="1"/>
      <c r="H533" s="1"/>
    </row>
    <row r="534" spans="4:8" x14ac:dyDescent="0.3">
      <c r="D534" s="1"/>
      <c r="E534" s="1"/>
      <c r="F534" s="1"/>
      <c r="G534" s="1"/>
      <c r="H534" s="1"/>
    </row>
    <row r="535" spans="4:8" x14ac:dyDescent="0.3">
      <c r="D535" s="1"/>
      <c r="E535" s="1"/>
      <c r="F535" s="1"/>
      <c r="G535" s="1"/>
      <c r="H535" s="1"/>
    </row>
    <row r="536" spans="4:8" x14ac:dyDescent="0.3">
      <c r="D536" s="1"/>
      <c r="E536" s="1"/>
      <c r="F536" s="1"/>
      <c r="G536" s="1"/>
      <c r="H536" s="1"/>
    </row>
    <row r="537" spans="4:8" x14ac:dyDescent="0.3">
      <c r="D537" s="1"/>
      <c r="E537" s="1"/>
      <c r="F537" s="1"/>
      <c r="G537" s="1"/>
      <c r="H537" s="1"/>
    </row>
    <row r="538" spans="4:8" x14ac:dyDescent="0.3">
      <c r="D538" s="1"/>
      <c r="E538" s="1"/>
      <c r="F538" s="1"/>
      <c r="G538" s="1"/>
      <c r="H538" s="1"/>
    </row>
    <row r="539" spans="4:8" x14ac:dyDescent="0.3">
      <c r="D539" s="1"/>
      <c r="E539" s="1"/>
      <c r="F539" s="1"/>
      <c r="G539" s="1"/>
      <c r="H539" s="1"/>
    </row>
    <row r="540" spans="4:8" x14ac:dyDescent="0.3">
      <c r="D540" s="1"/>
      <c r="E540" s="1"/>
      <c r="F540" s="1"/>
      <c r="G540" s="1"/>
      <c r="H540" s="1"/>
    </row>
    <row r="541" spans="4:8" x14ac:dyDescent="0.3">
      <c r="D541" s="1"/>
      <c r="E541" s="1"/>
      <c r="F541" s="1"/>
      <c r="G541" s="1"/>
      <c r="H541" s="1"/>
    </row>
    <row r="542" spans="4:8" x14ac:dyDescent="0.3">
      <c r="D542" s="1"/>
      <c r="E542" s="1"/>
      <c r="F542" s="1"/>
      <c r="G542" s="1"/>
      <c r="H542" s="1"/>
    </row>
    <row r="543" spans="4:8" x14ac:dyDescent="0.3">
      <c r="D543" s="1"/>
      <c r="E543" s="1"/>
      <c r="F543" s="1"/>
      <c r="G543" s="1"/>
      <c r="H543" s="1"/>
    </row>
    <row r="544" spans="4:8" x14ac:dyDescent="0.3">
      <c r="D544" s="1"/>
      <c r="E544" s="1"/>
      <c r="F544" s="1"/>
      <c r="G544" s="1"/>
      <c r="H544" s="1"/>
    </row>
    <row r="545" spans="4:8" x14ac:dyDescent="0.3">
      <c r="D545" s="1"/>
      <c r="E545" s="1"/>
      <c r="F545" s="1"/>
      <c r="G545" s="1"/>
      <c r="H545" s="1"/>
    </row>
    <row r="546" spans="4:8" x14ac:dyDescent="0.3">
      <c r="D546" s="1"/>
      <c r="E546" s="1"/>
      <c r="F546" s="1"/>
      <c r="G546" s="1"/>
      <c r="H546" s="1"/>
    </row>
    <row r="547" spans="4:8" x14ac:dyDescent="0.3">
      <c r="D547" s="1"/>
      <c r="E547" s="1"/>
      <c r="F547" s="1"/>
      <c r="G547" s="1"/>
      <c r="H547" s="1"/>
    </row>
    <row r="548" spans="4:8" x14ac:dyDescent="0.3">
      <c r="D548" s="1"/>
      <c r="E548" s="1"/>
      <c r="F548" s="1"/>
      <c r="G548" s="1"/>
      <c r="H548" s="1"/>
    </row>
    <row r="549" spans="4:8" x14ac:dyDescent="0.3">
      <c r="D549" s="1"/>
      <c r="E549" s="1"/>
      <c r="F549" s="1"/>
      <c r="G549" s="1"/>
      <c r="H549" s="1"/>
    </row>
    <row r="550" spans="4:8" x14ac:dyDescent="0.3">
      <c r="D550" s="1"/>
      <c r="E550" s="1"/>
      <c r="F550" s="1"/>
      <c r="G550" s="1"/>
      <c r="H550" s="1"/>
    </row>
    <row r="551" spans="4:8" x14ac:dyDescent="0.3">
      <c r="D551" s="1"/>
      <c r="E551" s="1"/>
      <c r="F551" s="1"/>
      <c r="G551" s="1"/>
      <c r="H551" s="1"/>
    </row>
    <row r="552" spans="4:8" x14ac:dyDescent="0.3">
      <c r="D552" s="1"/>
      <c r="E552" s="1"/>
      <c r="F552" s="1"/>
      <c r="G552" s="1"/>
      <c r="H552" s="1"/>
    </row>
    <row r="553" spans="4:8" x14ac:dyDescent="0.3">
      <c r="D553" s="1"/>
      <c r="E553" s="1"/>
      <c r="F553" s="1"/>
      <c r="G553" s="1"/>
      <c r="H553" s="1"/>
    </row>
    <row r="554" spans="4:8" x14ac:dyDescent="0.3">
      <c r="D554" s="1"/>
      <c r="E554" s="1"/>
      <c r="F554" s="1"/>
      <c r="G554" s="1"/>
      <c r="H554" s="1"/>
    </row>
    <row r="555" spans="4:8" x14ac:dyDescent="0.3">
      <c r="D555" s="1"/>
      <c r="E555" s="1"/>
      <c r="F555" s="1"/>
      <c r="G555" s="1"/>
      <c r="H555" s="1"/>
    </row>
    <row r="556" spans="4:8" x14ac:dyDescent="0.3">
      <c r="D556" s="1"/>
      <c r="E556" s="1"/>
      <c r="F556" s="1"/>
      <c r="G556" s="1"/>
      <c r="H556" s="1"/>
    </row>
    <row r="557" spans="4:8" x14ac:dyDescent="0.3">
      <c r="D557" s="1"/>
      <c r="E557" s="1"/>
      <c r="F557" s="1"/>
      <c r="G557" s="1"/>
      <c r="H557" s="1"/>
    </row>
    <row r="558" spans="4:8" x14ac:dyDescent="0.3">
      <c r="D558" s="1"/>
      <c r="E558" s="1"/>
      <c r="F558" s="1"/>
      <c r="G558" s="1"/>
      <c r="H558" s="1"/>
    </row>
    <row r="559" spans="4:8" x14ac:dyDescent="0.3">
      <c r="D559" s="1"/>
      <c r="E559" s="1"/>
      <c r="F559" s="1"/>
      <c r="G559" s="1"/>
      <c r="H559" s="1"/>
    </row>
    <row r="560" spans="4:8" x14ac:dyDescent="0.3">
      <c r="D560" s="1"/>
      <c r="E560" s="1"/>
      <c r="F560" s="1"/>
      <c r="G560" s="1"/>
      <c r="H560" s="1"/>
    </row>
    <row r="561" spans="4:8" x14ac:dyDescent="0.3">
      <c r="D561" s="1"/>
      <c r="E561" s="1"/>
      <c r="F561" s="1"/>
      <c r="G561" s="1"/>
      <c r="H561" s="1"/>
    </row>
    <row r="562" spans="4:8" x14ac:dyDescent="0.3">
      <c r="D562" s="1"/>
      <c r="E562" s="1"/>
      <c r="F562" s="1"/>
      <c r="G562" s="1"/>
      <c r="H562" s="1"/>
    </row>
    <row r="563" spans="4:8" x14ac:dyDescent="0.3">
      <c r="D563" s="1"/>
      <c r="E563" s="1"/>
      <c r="F563" s="1"/>
      <c r="G563" s="1"/>
      <c r="H563" s="1"/>
    </row>
    <row r="564" spans="4:8" x14ac:dyDescent="0.3">
      <c r="D564" s="1"/>
      <c r="E564" s="1"/>
      <c r="F564" s="1"/>
      <c r="G564" s="1"/>
      <c r="H564" s="1"/>
    </row>
    <row r="565" spans="4:8" x14ac:dyDescent="0.3">
      <c r="D565" s="1"/>
      <c r="E565" s="1"/>
      <c r="F565" s="1"/>
      <c r="G565" s="1"/>
      <c r="H565" s="1"/>
    </row>
    <row r="566" spans="4:8" x14ac:dyDescent="0.3">
      <c r="D566" s="1"/>
      <c r="E566" s="1"/>
      <c r="F566" s="1"/>
      <c r="G566" s="1"/>
      <c r="H566" s="1"/>
    </row>
    <row r="567" spans="4:8" x14ac:dyDescent="0.3">
      <c r="D567" s="1"/>
      <c r="E567" s="1"/>
      <c r="F567" s="1"/>
      <c r="G567" s="1"/>
      <c r="H567" s="1"/>
    </row>
    <row r="568" spans="4:8" x14ac:dyDescent="0.3">
      <c r="D568" s="1"/>
      <c r="E568" s="1"/>
      <c r="F568" s="1"/>
      <c r="G568" s="1"/>
      <c r="H568" s="1"/>
    </row>
    <row r="569" spans="4:8" x14ac:dyDescent="0.3">
      <c r="D569" s="1"/>
      <c r="E569" s="1"/>
      <c r="F569" s="1"/>
      <c r="G569" s="1"/>
      <c r="H569" s="1"/>
    </row>
    <row r="570" spans="4:8" x14ac:dyDescent="0.3">
      <c r="D570" s="1"/>
      <c r="E570" s="1"/>
      <c r="F570" s="1"/>
      <c r="G570" s="1"/>
      <c r="H570" s="1"/>
    </row>
    <row r="571" spans="4:8" x14ac:dyDescent="0.3">
      <c r="D571" s="1"/>
      <c r="E571" s="1"/>
      <c r="F571" s="1"/>
      <c r="G571" s="1"/>
      <c r="H571" s="1"/>
    </row>
    <row r="572" spans="4:8" x14ac:dyDescent="0.3">
      <c r="D572" s="1"/>
      <c r="E572" s="1"/>
      <c r="F572" s="1"/>
      <c r="G572" s="1"/>
      <c r="H572" s="1"/>
    </row>
    <row r="573" spans="4:8" x14ac:dyDescent="0.3">
      <c r="D573" s="1"/>
      <c r="E573" s="1"/>
      <c r="F573" s="1"/>
      <c r="G573" s="1"/>
      <c r="H573" s="1"/>
    </row>
    <row r="574" spans="4:8" x14ac:dyDescent="0.3">
      <c r="D574" s="1"/>
      <c r="E574" s="1"/>
      <c r="F574" s="1"/>
      <c r="G574" s="1"/>
      <c r="H574" s="1"/>
    </row>
    <row r="575" spans="4:8" x14ac:dyDescent="0.3">
      <c r="D575" s="1"/>
      <c r="E575" s="1"/>
      <c r="F575" s="1"/>
      <c r="G575" s="1"/>
      <c r="H575" s="1"/>
    </row>
    <row r="576" spans="4:8" x14ac:dyDescent="0.3">
      <c r="D576" s="1"/>
      <c r="E576" s="1"/>
      <c r="F576" s="1"/>
      <c r="G576" s="1"/>
      <c r="H576" s="1"/>
    </row>
    <row r="577" spans="4:8" x14ac:dyDescent="0.3">
      <c r="D577" s="1"/>
      <c r="E577" s="1"/>
      <c r="F577" s="1"/>
      <c r="G577" s="1"/>
      <c r="H577" s="1"/>
    </row>
    <row r="578" spans="4:8" x14ac:dyDescent="0.3">
      <c r="D578" s="1"/>
      <c r="E578" s="1"/>
      <c r="F578" s="1"/>
      <c r="G578" s="1"/>
      <c r="H578" s="1"/>
    </row>
    <row r="579" spans="4:8" x14ac:dyDescent="0.3">
      <c r="D579" s="1"/>
      <c r="E579" s="1"/>
      <c r="F579" s="1"/>
      <c r="G579" s="1"/>
      <c r="H579" s="1"/>
    </row>
    <row r="580" spans="4:8" x14ac:dyDescent="0.3">
      <c r="D580" s="1"/>
      <c r="E580" s="1"/>
      <c r="F580" s="1"/>
      <c r="G580" s="1"/>
      <c r="H580" s="1"/>
    </row>
    <row r="581" spans="4:8" x14ac:dyDescent="0.3">
      <c r="D581" s="1"/>
      <c r="E581" s="1"/>
      <c r="F581" s="1"/>
      <c r="G581" s="1"/>
      <c r="H581" s="1"/>
    </row>
    <row r="582" spans="4:8" x14ac:dyDescent="0.3">
      <c r="D582" s="1"/>
      <c r="E582" s="1"/>
      <c r="F582" s="1"/>
      <c r="G582" s="1"/>
      <c r="H582" s="1"/>
    </row>
    <row r="583" spans="4:8" x14ac:dyDescent="0.3">
      <c r="D583" s="1"/>
      <c r="E583" s="1"/>
      <c r="F583" s="1"/>
      <c r="G583" s="1"/>
      <c r="H583" s="1"/>
    </row>
    <row r="584" spans="4:8" x14ac:dyDescent="0.3">
      <c r="D584" s="1"/>
      <c r="E584" s="1"/>
      <c r="F584" s="1"/>
      <c r="G584" s="1"/>
      <c r="H584" s="1"/>
    </row>
    <row r="585" spans="4:8" x14ac:dyDescent="0.3">
      <c r="D585" s="1"/>
      <c r="E585" s="1"/>
      <c r="F585" s="1"/>
      <c r="G585" s="1"/>
      <c r="H585" s="1"/>
    </row>
    <row r="586" spans="4:8" x14ac:dyDescent="0.3">
      <c r="D586" s="1"/>
      <c r="E586" s="1"/>
      <c r="F586" s="1"/>
      <c r="G586" s="1"/>
      <c r="H586" s="1"/>
    </row>
    <row r="587" spans="4:8" x14ac:dyDescent="0.3">
      <c r="D587" s="1"/>
      <c r="E587" s="1"/>
      <c r="F587" s="1"/>
      <c r="G587" s="1"/>
      <c r="H587" s="1"/>
    </row>
    <row r="588" spans="4:8" x14ac:dyDescent="0.3">
      <c r="D588" s="1"/>
      <c r="E588" s="1"/>
      <c r="F588" s="1"/>
      <c r="G588" s="1"/>
      <c r="H588" s="1"/>
    </row>
    <row r="589" spans="4:8" x14ac:dyDescent="0.3">
      <c r="D589" s="1"/>
      <c r="E589" s="1"/>
      <c r="F589" s="1"/>
      <c r="G589" s="1"/>
      <c r="H589" s="1"/>
    </row>
    <row r="590" spans="4:8" x14ac:dyDescent="0.3">
      <c r="D590" s="1"/>
      <c r="E590" s="1"/>
      <c r="F590" s="1"/>
      <c r="G590" s="1"/>
      <c r="H590" s="1"/>
    </row>
    <row r="591" spans="4:8" x14ac:dyDescent="0.3">
      <c r="D591" s="1"/>
      <c r="E591" s="1"/>
      <c r="F591" s="1"/>
      <c r="G591" s="1"/>
      <c r="H591" s="1"/>
    </row>
    <row r="592" spans="4:8" x14ac:dyDescent="0.3">
      <c r="D592" s="1"/>
      <c r="E592" s="1"/>
      <c r="F592" s="1"/>
      <c r="G592" s="1"/>
      <c r="H592" s="1"/>
    </row>
    <row r="593" spans="4:8" x14ac:dyDescent="0.3">
      <c r="D593" s="1"/>
      <c r="E593" s="1"/>
      <c r="F593" s="1"/>
      <c r="G593" s="1"/>
      <c r="H593" s="1"/>
    </row>
    <row r="594" spans="4:8" x14ac:dyDescent="0.3">
      <c r="D594" s="1"/>
      <c r="E594" s="1"/>
      <c r="F594" s="1"/>
      <c r="G594" s="1"/>
      <c r="H594" s="1"/>
    </row>
    <row r="595" spans="4:8" x14ac:dyDescent="0.3">
      <c r="D595" s="1"/>
      <c r="E595" s="1"/>
      <c r="F595" s="1"/>
      <c r="G595" s="1"/>
      <c r="H595" s="1"/>
    </row>
    <row r="596" spans="4:8" x14ac:dyDescent="0.3">
      <c r="D596" s="1"/>
      <c r="E596" s="1"/>
      <c r="F596" s="1"/>
      <c r="G596" s="1"/>
      <c r="H596" s="1"/>
    </row>
    <row r="597" spans="4:8" x14ac:dyDescent="0.3">
      <c r="D597" s="1"/>
      <c r="E597" s="1"/>
      <c r="F597" s="1"/>
      <c r="G597" s="1"/>
      <c r="H597" s="1"/>
    </row>
    <row r="598" spans="4:8" x14ac:dyDescent="0.3">
      <c r="D598" s="1"/>
      <c r="E598" s="1"/>
      <c r="F598" s="1"/>
      <c r="G598" s="1"/>
      <c r="H598" s="1"/>
    </row>
    <row r="599" spans="4:8" x14ac:dyDescent="0.3">
      <c r="D599" s="1"/>
      <c r="E599" s="1"/>
      <c r="F599" s="1"/>
      <c r="G599" s="1"/>
      <c r="H599" s="1"/>
    </row>
    <row r="600" spans="4:8" x14ac:dyDescent="0.3">
      <c r="D600" s="1"/>
      <c r="E600" s="1"/>
      <c r="F600" s="1"/>
      <c r="G600" s="1"/>
      <c r="H600" s="1"/>
    </row>
    <row r="601" spans="4:8" x14ac:dyDescent="0.3">
      <c r="D601" s="1"/>
      <c r="E601" s="1"/>
      <c r="F601" s="1"/>
      <c r="G601" s="1"/>
      <c r="H601" s="1"/>
    </row>
    <row r="602" spans="4:8" x14ac:dyDescent="0.3">
      <c r="D602" s="1"/>
      <c r="E602" s="1"/>
      <c r="F602" s="1"/>
      <c r="G602" s="1"/>
      <c r="H602" s="1"/>
    </row>
    <row r="603" spans="4:8" x14ac:dyDescent="0.3">
      <c r="D603" s="1"/>
      <c r="E603" s="1"/>
      <c r="F603" s="1"/>
      <c r="G603" s="1"/>
      <c r="H603" s="1"/>
    </row>
    <row r="604" spans="4:8" x14ac:dyDescent="0.3">
      <c r="D604" s="1"/>
      <c r="E604" s="1"/>
      <c r="F604" s="1"/>
      <c r="G604" s="1"/>
      <c r="H604" s="1"/>
    </row>
    <row r="605" spans="4:8" x14ac:dyDescent="0.3">
      <c r="D605" s="1"/>
      <c r="E605" s="1"/>
      <c r="F605" s="1"/>
      <c r="G605" s="1"/>
      <c r="H605" s="1"/>
    </row>
    <row r="606" spans="4:8" x14ac:dyDescent="0.3">
      <c r="D606" s="1"/>
      <c r="E606" s="1"/>
      <c r="F606" s="1"/>
      <c r="G606" s="1"/>
      <c r="H606" s="1"/>
    </row>
    <row r="607" spans="4:8" x14ac:dyDescent="0.3">
      <c r="D607" s="1"/>
      <c r="E607" s="1"/>
      <c r="F607" s="1"/>
      <c r="G607" s="1"/>
      <c r="H607" s="1"/>
    </row>
    <row r="608" spans="4:8" x14ac:dyDescent="0.3">
      <c r="D608" s="1"/>
      <c r="E608" s="1"/>
      <c r="F608" s="1"/>
      <c r="G608" s="1"/>
      <c r="H608" s="1"/>
    </row>
    <row r="609" spans="4:8" x14ac:dyDescent="0.3">
      <c r="D609" s="1"/>
      <c r="E609" s="1"/>
      <c r="F609" s="1"/>
      <c r="G609" s="1"/>
      <c r="H609" s="1"/>
    </row>
    <row r="610" spans="4:8" x14ac:dyDescent="0.3">
      <c r="D610" s="1"/>
      <c r="E610" s="1"/>
      <c r="F610" s="1"/>
      <c r="G610" s="1"/>
      <c r="H610" s="1"/>
    </row>
    <row r="611" spans="4:8" x14ac:dyDescent="0.3">
      <c r="D611" s="1"/>
      <c r="E611" s="1"/>
      <c r="F611" s="1"/>
      <c r="G611" s="1"/>
      <c r="H611" s="1"/>
    </row>
    <row r="612" spans="4:8" x14ac:dyDescent="0.3">
      <c r="D612" s="1"/>
      <c r="E612" s="1"/>
      <c r="F612" s="1"/>
      <c r="G612" s="1"/>
      <c r="H612" s="1"/>
    </row>
    <row r="613" spans="4:8" x14ac:dyDescent="0.3">
      <c r="D613" s="1"/>
      <c r="E613" s="1"/>
      <c r="F613" s="1"/>
      <c r="G613" s="1"/>
      <c r="H613" s="1"/>
    </row>
    <row r="614" spans="4:8" x14ac:dyDescent="0.3">
      <c r="D614" s="1"/>
      <c r="E614" s="1"/>
      <c r="F614" s="1"/>
      <c r="G614" s="1"/>
      <c r="H614" s="1"/>
    </row>
    <row r="615" spans="4:8" x14ac:dyDescent="0.3">
      <c r="D615" s="1"/>
      <c r="E615" s="1"/>
      <c r="F615" s="1"/>
      <c r="G615" s="1"/>
      <c r="H615" s="1"/>
    </row>
    <row r="616" spans="4:8" x14ac:dyDescent="0.3">
      <c r="D616" s="1"/>
      <c r="E616" s="1"/>
      <c r="F616" s="1"/>
      <c r="G616" s="1"/>
      <c r="H616" s="1"/>
    </row>
    <row r="617" spans="4:8" x14ac:dyDescent="0.3">
      <c r="D617" s="1"/>
      <c r="E617" s="1"/>
      <c r="F617" s="1"/>
      <c r="G617" s="1"/>
      <c r="H617" s="1"/>
    </row>
    <row r="618" spans="4:8" x14ac:dyDescent="0.3">
      <c r="D618" s="1"/>
      <c r="E618" s="1"/>
      <c r="F618" s="1"/>
      <c r="G618" s="1"/>
      <c r="H618" s="1"/>
    </row>
    <row r="619" spans="4:8" x14ac:dyDescent="0.3">
      <c r="D619" s="1"/>
      <c r="E619" s="1"/>
      <c r="F619" s="1"/>
      <c r="G619" s="1"/>
      <c r="H619" s="1"/>
    </row>
    <row r="620" spans="4:8" x14ac:dyDescent="0.3">
      <c r="D620" s="1"/>
      <c r="E620" s="1"/>
      <c r="F620" s="1"/>
      <c r="G620" s="1"/>
      <c r="H620" s="1"/>
    </row>
    <row r="621" spans="4:8" x14ac:dyDescent="0.3">
      <c r="D621" s="1"/>
      <c r="E621" s="1"/>
      <c r="F621" s="1"/>
      <c r="G621" s="1"/>
      <c r="H621" s="1"/>
    </row>
    <row r="622" spans="4:8" x14ac:dyDescent="0.3">
      <c r="D622" s="1"/>
      <c r="E622" s="1"/>
      <c r="F622" s="1"/>
      <c r="G622" s="1"/>
      <c r="H622" s="1"/>
    </row>
    <row r="623" spans="4:8" x14ac:dyDescent="0.3">
      <c r="D623" s="1"/>
      <c r="E623" s="1"/>
      <c r="F623" s="1"/>
      <c r="G623" s="1"/>
      <c r="H623" s="1"/>
    </row>
    <row r="624" spans="4:8" x14ac:dyDescent="0.3">
      <c r="D624" s="1"/>
      <c r="E624" s="1"/>
      <c r="F624" s="1"/>
      <c r="G624" s="1"/>
      <c r="H624" s="1"/>
    </row>
    <row r="625" spans="4:8" x14ac:dyDescent="0.3">
      <c r="D625" s="1"/>
      <c r="E625" s="1"/>
      <c r="F625" s="1"/>
      <c r="G625" s="1"/>
      <c r="H625" s="1"/>
    </row>
    <row r="626" spans="4:8" x14ac:dyDescent="0.3">
      <c r="D626" s="1"/>
      <c r="E626" s="1"/>
      <c r="F626" s="1"/>
      <c r="G626" s="1"/>
      <c r="H626" s="1"/>
    </row>
    <row r="627" spans="4:8" x14ac:dyDescent="0.3">
      <c r="D627" s="1"/>
      <c r="E627" s="1"/>
      <c r="F627" s="1"/>
      <c r="G627" s="1"/>
      <c r="H627" s="1"/>
    </row>
    <row r="628" spans="4:8" x14ac:dyDescent="0.3">
      <c r="D628" s="1"/>
      <c r="E628" s="1"/>
      <c r="F628" s="1"/>
      <c r="G628" s="1"/>
      <c r="H628" s="1"/>
    </row>
    <row r="629" spans="4:8" x14ac:dyDescent="0.3">
      <c r="D629" s="1"/>
      <c r="E629" s="1"/>
      <c r="F629" s="1"/>
      <c r="G629" s="1"/>
      <c r="H629" s="1"/>
    </row>
    <row r="630" spans="4:8" x14ac:dyDescent="0.3">
      <c r="D630" s="1"/>
      <c r="E630" s="1"/>
      <c r="F630" s="1"/>
      <c r="G630" s="1"/>
      <c r="H630" s="1"/>
    </row>
    <row r="631" spans="4:8" x14ac:dyDescent="0.3">
      <c r="D631" s="1"/>
      <c r="E631" s="1"/>
      <c r="F631" s="1"/>
      <c r="G631" s="1"/>
      <c r="H631" s="1"/>
    </row>
    <row r="632" spans="4:8" x14ac:dyDescent="0.3">
      <c r="D632" s="1"/>
      <c r="E632" s="1"/>
      <c r="F632" s="1"/>
      <c r="G632" s="1"/>
      <c r="H632" s="1"/>
    </row>
    <row r="633" spans="4:8" x14ac:dyDescent="0.3">
      <c r="D633" s="1"/>
      <c r="E633" s="1"/>
      <c r="F633" s="1"/>
      <c r="G633" s="1"/>
      <c r="H633" s="1"/>
    </row>
    <row r="634" spans="4:8" x14ac:dyDescent="0.3">
      <c r="D634" s="1"/>
      <c r="E634" s="1"/>
      <c r="F634" s="1"/>
      <c r="G634" s="1"/>
      <c r="H634" s="1"/>
    </row>
    <row r="635" spans="4:8" x14ac:dyDescent="0.3">
      <c r="D635" s="1"/>
      <c r="E635" s="1"/>
      <c r="F635" s="1"/>
      <c r="G635" s="1"/>
      <c r="H635" s="1"/>
    </row>
    <row r="636" spans="4:8" x14ac:dyDescent="0.3">
      <c r="D636" s="1"/>
      <c r="E636" s="1"/>
      <c r="F636" s="1"/>
      <c r="G636" s="1"/>
      <c r="H636" s="1"/>
    </row>
    <row r="637" spans="4:8" x14ac:dyDescent="0.3">
      <c r="D637" s="1"/>
      <c r="E637" s="1"/>
      <c r="F637" s="1"/>
      <c r="G637" s="1"/>
      <c r="H637" s="1"/>
    </row>
    <row r="638" spans="4:8" x14ac:dyDescent="0.3">
      <c r="D638" s="1"/>
      <c r="E638" s="1"/>
      <c r="F638" s="1"/>
      <c r="G638" s="1"/>
      <c r="H638" s="1"/>
    </row>
    <row r="639" spans="4:8" x14ac:dyDescent="0.3">
      <c r="D639" s="1"/>
      <c r="E639" s="1"/>
      <c r="F639" s="1"/>
      <c r="G639" s="1"/>
      <c r="H639" s="1"/>
    </row>
    <row r="640" spans="4:8" x14ac:dyDescent="0.3">
      <c r="D640" s="1"/>
      <c r="E640" s="1"/>
      <c r="F640" s="1"/>
      <c r="G640" s="1"/>
      <c r="H640" s="1"/>
    </row>
    <row r="641" spans="4:8" x14ac:dyDescent="0.3">
      <c r="D641" s="1"/>
      <c r="E641" s="1"/>
      <c r="F641" s="1"/>
      <c r="G641" s="1"/>
      <c r="H641" s="1"/>
    </row>
    <row r="642" spans="4:8" x14ac:dyDescent="0.3">
      <c r="D642" s="1"/>
      <c r="E642" s="1"/>
      <c r="F642" s="1"/>
      <c r="G642" s="1"/>
      <c r="H642" s="1"/>
    </row>
    <row r="643" spans="4:8" x14ac:dyDescent="0.3">
      <c r="D643" s="1"/>
      <c r="E643" s="1"/>
      <c r="F643" s="1"/>
      <c r="G643" s="1"/>
      <c r="H643" s="1"/>
    </row>
    <row r="644" spans="4:8" x14ac:dyDescent="0.3">
      <c r="D644" s="1"/>
      <c r="E644" s="1"/>
      <c r="F644" s="1"/>
      <c r="G644" s="1"/>
      <c r="H644" s="1"/>
    </row>
    <row r="645" spans="4:8" x14ac:dyDescent="0.3">
      <c r="D645" s="1"/>
      <c r="E645" s="1"/>
      <c r="F645" s="1"/>
      <c r="G645" s="1"/>
      <c r="H645" s="1"/>
    </row>
    <row r="646" spans="4:8" x14ac:dyDescent="0.3">
      <c r="D646" s="1"/>
      <c r="E646" s="1"/>
      <c r="F646" s="1"/>
      <c r="G646" s="1"/>
      <c r="H646" s="1"/>
    </row>
    <row r="647" spans="4:8" x14ac:dyDescent="0.3">
      <c r="D647" s="1"/>
      <c r="E647" s="1"/>
      <c r="F647" s="1"/>
      <c r="G647" s="1"/>
      <c r="H647" s="1"/>
    </row>
    <row r="648" spans="4:8" x14ac:dyDescent="0.3">
      <c r="D648" s="1"/>
      <c r="E648" s="1"/>
      <c r="F648" s="1"/>
      <c r="G648" s="1"/>
      <c r="H648" s="1"/>
    </row>
    <row r="649" spans="4:8" x14ac:dyDescent="0.3">
      <c r="D649" s="1"/>
      <c r="E649" s="1"/>
      <c r="F649" s="1"/>
      <c r="G649" s="1"/>
      <c r="H649" s="1"/>
    </row>
    <row r="650" spans="4:8" x14ac:dyDescent="0.3">
      <c r="D650" s="1"/>
      <c r="E650" s="1"/>
      <c r="F650" s="1"/>
      <c r="G650" s="1"/>
      <c r="H650" s="1"/>
    </row>
    <row r="651" spans="4:8" x14ac:dyDescent="0.3">
      <c r="D651" s="1"/>
      <c r="E651" s="1"/>
      <c r="F651" s="1"/>
      <c r="G651" s="1"/>
      <c r="H651" s="1"/>
    </row>
    <row r="652" spans="4:8" x14ac:dyDescent="0.3">
      <c r="D652" s="1"/>
      <c r="E652" s="1"/>
      <c r="F652" s="1"/>
      <c r="G652" s="1"/>
      <c r="H652" s="1"/>
    </row>
    <row r="653" spans="4:8" x14ac:dyDescent="0.3">
      <c r="D653" s="1"/>
      <c r="E653" s="1"/>
      <c r="F653" s="1"/>
      <c r="G653" s="1"/>
      <c r="H653" s="1"/>
    </row>
    <row r="654" spans="4:8" x14ac:dyDescent="0.3">
      <c r="D654" s="1"/>
      <c r="E654" s="1"/>
      <c r="F654" s="1"/>
      <c r="G654" s="1"/>
      <c r="H654" s="1"/>
    </row>
    <row r="655" spans="4:8" x14ac:dyDescent="0.3">
      <c r="D655" s="1"/>
      <c r="E655" s="1"/>
      <c r="F655" s="1"/>
      <c r="G655" s="1"/>
      <c r="H655" s="1"/>
    </row>
    <row r="656" spans="4:8" x14ac:dyDescent="0.3">
      <c r="D656" s="1"/>
      <c r="E656" s="1"/>
      <c r="F656" s="1"/>
      <c r="G656" s="1"/>
      <c r="H656" s="1"/>
    </row>
    <row r="657" spans="4:8" x14ac:dyDescent="0.3">
      <c r="D657" s="1"/>
      <c r="E657" s="1"/>
      <c r="F657" s="1"/>
      <c r="G657" s="1"/>
      <c r="H657" s="1"/>
    </row>
    <row r="658" spans="4:8" x14ac:dyDescent="0.3">
      <c r="D658" s="1"/>
      <c r="E658" s="1"/>
      <c r="F658" s="1"/>
      <c r="G658" s="1"/>
      <c r="H658" s="1"/>
    </row>
    <row r="659" spans="4:8" x14ac:dyDescent="0.3">
      <c r="D659" s="1"/>
      <c r="E659" s="1"/>
      <c r="F659" s="1"/>
      <c r="G659" s="1"/>
      <c r="H659" s="1"/>
    </row>
    <row r="660" spans="4:8" x14ac:dyDescent="0.3">
      <c r="D660" s="1"/>
      <c r="E660" s="1"/>
      <c r="F660" s="1"/>
      <c r="G660" s="1"/>
      <c r="H660" s="1"/>
    </row>
    <row r="661" spans="4:8" x14ac:dyDescent="0.3">
      <c r="D661" s="1"/>
      <c r="E661" s="1"/>
      <c r="F661" s="1"/>
      <c r="G661" s="1"/>
      <c r="H661" s="1"/>
    </row>
    <row r="662" spans="4:8" x14ac:dyDescent="0.3">
      <c r="D662" s="1"/>
      <c r="E662" s="1"/>
      <c r="F662" s="1"/>
      <c r="G662" s="1"/>
      <c r="H662" s="1"/>
    </row>
    <row r="663" spans="4:8" x14ac:dyDescent="0.3">
      <c r="D663" s="1"/>
      <c r="E663" s="1"/>
      <c r="F663" s="1"/>
      <c r="G663" s="1"/>
      <c r="H663" s="1"/>
    </row>
    <row r="664" spans="4:8" x14ac:dyDescent="0.3">
      <c r="D664" s="1"/>
      <c r="E664" s="1"/>
      <c r="F664" s="1"/>
      <c r="G664" s="1"/>
      <c r="H664" s="1"/>
    </row>
    <row r="665" spans="4:8" x14ac:dyDescent="0.3">
      <c r="D665" s="1"/>
      <c r="E665" s="1"/>
      <c r="F665" s="1"/>
      <c r="G665" s="1"/>
      <c r="H665" s="1"/>
    </row>
    <row r="666" spans="4:8" x14ac:dyDescent="0.3">
      <c r="D666" s="1"/>
      <c r="E666" s="1"/>
      <c r="F666" s="1"/>
      <c r="G666" s="1"/>
      <c r="H666" s="1"/>
    </row>
    <row r="667" spans="4:8" x14ac:dyDescent="0.3">
      <c r="D667" s="1"/>
      <c r="E667" s="1"/>
      <c r="F667" s="1"/>
      <c r="G667" s="1"/>
      <c r="H667" s="1"/>
    </row>
    <row r="668" spans="4:8" x14ac:dyDescent="0.3">
      <c r="D668" s="1"/>
      <c r="E668" s="1"/>
      <c r="F668" s="1"/>
      <c r="G668" s="1"/>
      <c r="H668" s="1"/>
    </row>
    <row r="669" spans="4:8" x14ac:dyDescent="0.3">
      <c r="D669" s="1"/>
      <c r="E669" s="1"/>
      <c r="F669" s="1"/>
      <c r="G669" s="1"/>
      <c r="H669" s="1"/>
    </row>
    <row r="670" spans="4:8" x14ac:dyDescent="0.3">
      <c r="D670" s="1"/>
      <c r="E670" s="1"/>
      <c r="F670" s="1"/>
      <c r="G670" s="1"/>
      <c r="H670" s="1"/>
    </row>
    <row r="671" spans="4:8" x14ac:dyDescent="0.3">
      <c r="D671" s="1"/>
      <c r="E671" s="1"/>
      <c r="F671" s="1"/>
      <c r="G671" s="1"/>
      <c r="H671" s="1"/>
    </row>
    <row r="672" spans="4:8" x14ac:dyDescent="0.3">
      <c r="D672" s="1"/>
      <c r="E672" s="1"/>
      <c r="F672" s="1"/>
      <c r="G672" s="1"/>
      <c r="H672" s="1"/>
    </row>
    <row r="673" spans="4:8" x14ac:dyDescent="0.3">
      <c r="D673" s="1"/>
      <c r="E673" s="1"/>
      <c r="F673" s="1"/>
      <c r="G673" s="1"/>
      <c r="H673" s="1"/>
    </row>
    <row r="674" spans="4:8" x14ac:dyDescent="0.3">
      <c r="D674" s="1"/>
      <c r="E674" s="1"/>
      <c r="F674" s="1"/>
      <c r="G674" s="1"/>
      <c r="H674" s="1"/>
    </row>
    <row r="675" spans="4:8" x14ac:dyDescent="0.3">
      <c r="D675" s="1"/>
      <c r="E675" s="1"/>
      <c r="F675" s="1"/>
      <c r="G675" s="1"/>
      <c r="H675" s="1"/>
    </row>
    <row r="676" spans="4:8" x14ac:dyDescent="0.3">
      <c r="D676" s="1"/>
      <c r="E676" s="1"/>
      <c r="F676" s="1"/>
      <c r="G676" s="1"/>
      <c r="H676" s="1"/>
    </row>
    <row r="677" spans="4:8" x14ac:dyDescent="0.3">
      <c r="D677" s="1"/>
      <c r="E677" s="1"/>
      <c r="F677" s="1"/>
      <c r="G677" s="1"/>
      <c r="H677" s="1"/>
    </row>
    <row r="678" spans="4:8" x14ac:dyDescent="0.3">
      <c r="D678" s="1"/>
      <c r="E678" s="1"/>
      <c r="F678" s="1"/>
      <c r="G678" s="1"/>
      <c r="H678" s="1"/>
    </row>
    <row r="679" spans="4:8" x14ac:dyDescent="0.3">
      <c r="D679" s="1"/>
      <c r="E679" s="1"/>
      <c r="F679" s="1"/>
      <c r="G679" s="1"/>
      <c r="H679" s="1"/>
    </row>
    <row r="680" spans="4:8" x14ac:dyDescent="0.3">
      <c r="D680" s="1"/>
      <c r="E680" s="1"/>
      <c r="F680" s="1"/>
      <c r="G680" s="1"/>
      <c r="H680" s="1"/>
    </row>
    <row r="681" spans="4:8" x14ac:dyDescent="0.3">
      <c r="D681" s="1"/>
      <c r="E681" s="1"/>
      <c r="F681" s="1"/>
      <c r="G681" s="1"/>
      <c r="H681" s="1"/>
    </row>
    <row r="682" spans="4:8" x14ac:dyDescent="0.3">
      <c r="D682" s="1"/>
      <c r="E682" s="1"/>
      <c r="F682" s="1"/>
      <c r="G682" s="1"/>
      <c r="H682" s="1"/>
    </row>
    <row r="683" spans="4:8" x14ac:dyDescent="0.3">
      <c r="D683" s="1"/>
      <c r="E683" s="1"/>
      <c r="F683" s="1"/>
      <c r="G683" s="1"/>
      <c r="H683" s="1"/>
    </row>
    <row r="684" spans="4:8" x14ac:dyDescent="0.3">
      <c r="D684" s="1"/>
      <c r="E684" s="1"/>
      <c r="F684" s="1"/>
      <c r="G684" s="1"/>
      <c r="H684" s="1"/>
    </row>
    <row r="685" spans="4:8" x14ac:dyDescent="0.3">
      <c r="D685" s="1"/>
      <c r="E685" s="1"/>
      <c r="F685" s="1"/>
      <c r="G685" s="1"/>
      <c r="H685" s="1"/>
    </row>
    <row r="686" spans="4:8" x14ac:dyDescent="0.3">
      <c r="D686" s="1"/>
      <c r="E686" s="1"/>
      <c r="F686" s="1"/>
      <c r="G686" s="1"/>
      <c r="H686" s="1"/>
    </row>
    <row r="687" spans="4:8" x14ac:dyDescent="0.3">
      <c r="D687" s="1"/>
      <c r="E687" s="1"/>
      <c r="F687" s="1"/>
      <c r="G687" s="1"/>
      <c r="H687" s="1"/>
    </row>
    <row r="688" spans="4:8" x14ac:dyDescent="0.3">
      <c r="D688" s="1"/>
      <c r="E688" s="1"/>
      <c r="F688" s="1"/>
      <c r="G688" s="1"/>
      <c r="H688" s="1"/>
    </row>
    <row r="689" spans="4:8" x14ac:dyDescent="0.3">
      <c r="D689" s="1"/>
      <c r="E689" s="1"/>
      <c r="F689" s="1"/>
      <c r="G689" s="1"/>
      <c r="H689" s="1"/>
    </row>
    <row r="690" spans="4:8" x14ac:dyDescent="0.3">
      <c r="D690" s="1"/>
      <c r="E690" s="1"/>
      <c r="F690" s="1"/>
      <c r="G690" s="1"/>
      <c r="H690" s="1"/>
    </row>
    <row r="691" spans="4:8" x14ac:dyDescent="0.3">
      <c r="D691" s="1"/>
      <c r="E691" s="1"/>
      <c r="F691" s="1"/>
      <c r="G691" s="1"/>
      <c r="H691" s="1"/>
    </row>
    <row r="692" spans="4:8" x14ac:dyDescent="0.3">
      <c r="D692" s="1"/>
      <c r="E692" s="1"/>
      <c r="F692" s="1"/>
      <c r="G692" s="1"/>
      <c r="H692" s="1"/>
    </row>
    <row r="693" spans="4:8" x14ac:dyDescent="0.3">
      <c r="D693" s="1"/>
      <c r="E693" s="1"/>
      <c r="F693" s="1"/>
      <c r="G693" s="1"/>
      <c r="H693" s="1"/>
    </row>
    <row r="694" spans="4:8" x14ac:dyDescent="0.3">
      <c r="D694" s="1"/>
      <c r="E694" s="1"/>
      <c r="F694" s="1"/>
      <c r="G694" s="1"/>
      <c r="H694" s="1"/>
    </row>
    <row r="695" spans="4:8" x14ac:dyDescent="0.3">
      <c r="D695" s="1"/>
      <c r="E695" s="1"/>
      <c r="F695" s="1"/>
      <c r="G695" s="1"/>
      <c r="H695" s="1"/>
    </row>
    <row r="696" spans="4:8" x14ac:dyDescent="0.3">
      <c r="D696" s="1"/>
      <c r="E696" s="1"/>
      <c r="F696" s="1"/>
      <c r="G696" s="1"/>
      <c r="H696" s="1"/>
    </row>
    <row r="697" spans="4:8" x14ac:dyDescent="0.3">
      <c r="D697" s="1"/>
      <c r="E697" s="1"/>
      <c r="F697" s="1"/>
      <c r="G697" s="1"/>
      <c r="H697" s="1"/>
    </row>
    <row r="698" spans="4:8" x14ac:dyDescent="0.3">
      <c r="D698" s="1"/>
      <c r="E698" s="1"/>
      <c r="F698" s="1"/>
      <c r="G698" s="1"/>
      <c r="H698" s="1"/>
    </row>
    <row r="699" spans="4:8" x14ac:dyDescent="0.3">
      <c r="D699" s="1"/>
      <c r="E699" s="1"/>
      <c r="F699" s="1"/>
      <c r="G699" s="1"/>
      <c r="H699" s="1"/>
    </row>
    <row r="700" spans="4:8" x14ac:dyDescent="0.3">
      <c r="D700" s="1"/>
      <c r="E700" s="1"/>
      <c r="F700" s="1"/>
      <c r="G700" s="1"/>
      <c r="H700" s="1"/>
    </row>
    <row r="701" spans="4:8" x14ac:dyDescent="0.3">
      <c r="D701" s="1"/>
      <c r="E701" s="1"/>
      <c r="F701" s="1"/>
      <c r="G701" s="1"/>
      <c r="H701" s="1"/>
    </row>
    <row r="702" spans="4:8" x14ac:dyDescent="0.3">
      <c r="D702" s="1"/>
      <c r="E702" s="1"/>
      <c r="F702" s="1"/>
      <c r="G702" s="1"/>
      <c r="H702" s="1"/>
    </row>
    <row r="703" spans="4:8" x14ac:dyDescent="0.3">
      <c r="D703" s="1"/>
      <c r="E703" s="1"/>
      <c r="F703" s="1"/>
      <c r="G703" s="1"/>
      <c r="H703" s="1"/>
    </row>
    <row r="704" spans="4:8" x14ac:dyDescent="0.3">
      <c r="D704" s="1"/>
      <c r="E704" s="1"/>
      <c r="F704" s="1"/>
      <c r="G704" s="1"/>
      <c r="H704" s="1"/>
    </row>
    <row r="705" spans="4:8" x14ac:dyDescent="0.3">
      <c r="D705" s="1"/>
      <c r="E705" s="1"/>
      <c r="F705" s="1"/>
      <c r="G705" s="1"/>
      <c r="H705" s="1"/>
    </row>
    <row r="706" spans="4:8" x14ac:dyDescent="0.3">
      <c r="D706" s="1"/>
      <c r="E706" s="1"/>
      <c r="F706" s="1"/>
      <c r="G706" s="1"/>
      <c r="H706" s="1"/>
    </row>
    <row r="707" spans="4:8" x14ac:dyDescent="0.3">
      <c r="D707" s="1"/>
      <c r="E707" s="1"/>
      <c r="F707" s="1"/>
      <c r="G707" s="1"/>
      <c r="H707" s="1"/>
    </row>
    <row r="708" spans="4:8" x14ac:dyDescent="0.3">
      <c r="D708" s="1"/>
      <c r="E708" s="1"/>
      <c r="F708" s="1"/>
      <c r="G708" s="1"/>
      <c r="H708" s="1"/>
    </row>
    <row r="709" spans="4:8" x14ac:dyDescent="0.3">
      <c r="D709" s="1"/>
      <c r="E709" s="1"/>
      <c r="F709" s="1"/>
      <c r="G709" s="1"/>
      <c r="H709" s="1"/>
    </row>
    <row r="710" spans="4:8" x14ac:dyDescent="0.3">
      <c r="D710" s="1"/>
      <c r="E710" s="1"/>
      <c r="F710" s="1"/>
      <c r="G710" s="1"/>
      <c r="H710" s="1"/>
    </row>
    <row r="711" spans="4:8" x14ac:dyDescent="0.3">
      <c r="D711" s="1"/>
      <c r="E711" s="1"/>
      <c r="F711" s="1"/>
      <c r="G711" s="1"/>
      <c r="H711" s="1"/>
    </row>
    <row r="712" spans="4:8" x14ac:dyDescent="0.3">
      <c r="D712" s="1"/>
      <c r="E712" s="1"/>
      <c r="F712" s="1"/>
      <c r="G712" s="1"/>
      <c r="H712" s="1"/>
    </row>
    <row r="713" spans="4:8" x14ac:dyDescent="0.3">
      <c r="D713" s="1"/>
      <c r="E713" s="1"/>
      <c r="F713" s="1"/>
      <c r="G713" s="1"/>
      <c r="H713" s="1"/>
    </row>
    <row r="714" spans="4:8" x14ac:dyDescent="0.3">
      <c r="D714" s="1"/>
      <c r="E714" s="1"/>
      <c r="F714" s="1"/>
      <c r="G714" s="1"/>
      <c r="H714" s="1"/>
    </row>
    <row r="715" spans="4:8" x14ac:dyDescent="0.3">
      <c r="D715" s="1"/>
      <c r="E715" s="1"/>
      <c r="F715" s="1"/>
      <c r="G715" s="1"/>
      <c r="H715" s="1"/>
    </row>
    <row r="716" spans="4:8" x14ac:dyDescent="0.3">
      <c r="D716" s="1"/>
      <c r="E716" s="1"/>
      <c r="F716" s="1"/>
      <c r="G716" s="1"/>
      <c r="H716" s="1"/>
    </row>
    <row r="717" spans="4:8" x14ac:dyDescent="0.3">
      <c r="D717" s="1"/>
      <c r="E717" s="1"/>
      <c r="F717" s="1"/>
      <c r="G717" s="1"/>
      <c r="H717" s="1"/>
    </row>
    <row r="718" spans="4:8" x14ac:dyDescent="0.3">
      <c r="D718" s="1"/>
      <c r="E718" s="1"/>
      <c r="F718" s="1"/>
      <c r="G718" s="1"/>
      <c r="H718" s="1"/>
    </row>
    <row r="719" spans="4:8" x14ac:dyDescent="0.3">
      <c r="D719" s="1"/>
      <c r="E719" s="1"/>
      <c r="F719" s="1"/>
      <c r="G719" s="1"/>
      <c r="H719" s="1"/>
    </row>
    <row r="720" spans="4:8" x14ac:dyDescent="0.3">
      <c r="D720" s="1"/>
      <c r="E720" s="1"/>
      <c r="F720" s="1"/>
      <c r="G720" s="1"/>
      <c r="H720" s="1"/>
    </row>
    <row r="721" spans="4:8" x14ac:dyDescent="0.3">
      <c r="D721" s="1"/>
      <c r="E721" s="1"/>
      <c r="F721" s="1"/>
      <c r="G721" s="1"/>
      <c r="H721" s="1"/>
    </row>
    <row r="722" spans="4:8" x14ac:dyDescent="0.3">
      <c r="D722" s="1"/>
      <c r="E722" s="1"/>
      <c r="F722" s="1"/>
      <c r="G722" s="1"/>
      <c r="H722" s="1"/>
    </row>
    <row r="723" spans="4:8" x14ac:dyDescent="0.3">
      <c r="D723" s="1"/>
      <c r="E723" s="1"/>
      <c r="F723" s="1"/>
      <c r="G723" s="1"/>
      <c r="H723" s="1"/>
    </row>
    <row r="724" spans="4:8" x14ac:dyDescent="0.3">
      <c r="D724" s="1"/>
      <c r="E724" s="1"/>
      <c r="F724" s="1"/>
      <c r="G724" s="1"/>
      <c r="H724" s="1"/>
    </row>
    <row r="725" spans="4:8" x14ac:dyDescent="0.3">
      <c r="D725" s="1"/>
      <c r="E725" s="1"/>
      <c r="F725" s="1"/>
      <c r="G725" s="1"/>
      <c r="H725" s="1"/>
    </row>
    <row r="726" spans="4:8" x14ac:dyDescent="0.3">
      <c r="D726" s="1"/>
      <c r="E726" s="1"/>
      <c r="F726" s="1"/>
      <c r="G726" s="1"/>
      <c r="H726" s="1"/>
    </row>
    <row r="727" spans="4:8" x14ac:dyDescent="0.3">
      <c r="D727" s="1"/>
      <c r="E727" s="1"/>
      <c r="F727" s="1"/>
      <c r="G727" s="1"/>
      <c r="H727" s="1"/>
    </row>
    <row r="728" spans="4:8" x14ac:dyDescent="0.3">
      <c r="D728" s="1"/>
      <c r="E728" s="1"/>
      <c r="F728" s="1"/>
      <c r="G728" s="1"/>
      <c r="H728" s="1"/>
    </row>
    <row r="729" spans="4:8" x14ac:dyDescent="0.3">
      <c r="D729" s="1"/>
      <c r="E729" s="1"/>
      <c r="F729" s="1"/>
      <c r="G729" s="1"/>
      <c r="H729" s="1"/>
    </row>
    <row r="730" spans="4:8" x14ac:dyDescent="0.3">
      <c r="D730" s="1"/>
      <c r="E730" s="1"/>
      <c r="F730" s="1"/>
      <c r="G730" s="1"/>
      <c r="H730" s="1"/>
    </row>
    <row r="731" spans="4:8" x14ac:dyDescent="0.3">
      <c r="D731" s="1"/>
      <c r="E731" s="1"/>
      <c r="F731" s="1"/>
      <c r="G731" s="1"/>
      <c r="H731" s="1"/>
    </row>
    <row r="732" spans="4:8" x14ac:dyDescent="0.3">
      <c r="D732" s="1"/>
      <c r="E732" s="1"/>
      <c r="F732" s="1"/>
      <c r="G732" s="1"/>
      <c r="H732" s="1"/>
    </row>
    <row r="733" spans="4:8" x14ac:dyDescent="0.3">
      <c r="D733" s="1"/>
      <c r="E733" s="1"/>
      <c r="F733" s="1"/>
      <c r="G733" s="1"/>
      <c r="H733" s="1"/>
    </row>
    <row r="734" spans="4:8" x14ac:dyDescent="0.3">
      <c r="D734" s="1"/>
      <c r="E734" s="1"/>
      <c r="F734" s="1"/>
      <c r="G734" s="1"/>
      <c r="H734" s="1"/>
    </row>
    <row r="735" spans="4:8" x14ac:dyDescent="0.3">
      <c r="D735" s="1"/>
      <c r="E735" s="1"/>
      <c r="F735" s="1"/>
      <c r="G735" s="1"/>
      <c r="H735" s="1"/>
    </row>
    <row r="736" spans="4:8" x14ac:dyDescent="0.3">
      <c r="D736" s="1"/>
      <c r="E736" s="1"/>
      <c r="F736" s="1"/>
      <c r="G736" s="1"/>
      <c r="H736" s="1"/>
    </row>
    <row r="737" spans="4:8" x14ac:dyDescent="0.3">
      <c r="D737" s="1"/>
      <c r="E737" s="1"/>
      <c r="F737" s="1"/>
      <c r="G737" s="1"/>
      <c r="H737" s="1"/>
    </row>
    <row r="738" spans="4:8" x14ac:dyDescent="0.3">
      <c r="D738" s="1"/>
      <c r="E738" s="1"/>
      <c r="F738" s="1"/>
      <c r="G738" s="1"/>
      <c r="H738" s="1"/>
    </row>
    <row r="739" spans="4:8" x14ac:dyDescent="0.3">
      <c r="D739" s="1"/>
      <c r="E739" s="1"/>
      <c r="F739" s="1"/>
      <c r="G739" s="1"/>
      <c r="H739" s="1"/>
    </row>
    <row r="740" spans="4:8" x14ac:dyDescent="0.3">
      <c r="D740" s="1"/>
      <c r="E740" s="1"/>
      <c r="F740" s="1"/>
      <c r="G740" s="1"/>
      <c r="H740" s="1"/>
    </row>
    <row r="741" spans="4:8" x14ac:dyDescent="0.3">
      <c r="D741" s="1"/>
      <c r="E741" s="1"/>
      <c r="F741" s="1"/>
      <c r="G741" s="1"/>
      <c r="H741" s="1"/>
    </row>
    <row r="742" spans="4:8" x14ac:dyDescent="0.3">
      <c r="D742" s="1"/>
      <c r="E742" s="1"/>
      <c r="F742" s="1"/>
      <c r="G742" s="1"/>
      <c r="H742" s="1"/>
    </row>
    <row r="743" spans="4:8" x14ac:dyDescent="0.3">
      <c r="D743" s="1"/>
      <c r="E743" s="1"/>
      <c r="F743" s="1"/>
      <c r="G743" s="1"/>
      <c r="H743" s="1"/>
    </row>
    <row r="744" spans="4:8" x14ac:dyDescent="0.3">
      <c r="D744" s="1"/>
      <c r="E744" s="1"/>
      <c r="F744" s="1"/>
      <c r="G744" s="1"/>
      <c r="H744" s="1"/>
    </row>
    <row r="745" spans="4:8" x14ac:dyDescent="0.3">
      <c r="D745" s="1"/>
      <c r="E745" s="1"/>
      <c r="F745" s="1"/>
      <c r="G745" s="1"/>
      <c r="H745" s="1"/>
    </row>
    <row r="746" spans="4:8" x14ac:dyDescent="0.3">
      <c r="D746" s="1"/>
      <c r="E746" s="1"/>
      <c r="F746" s="1"/>
      <c r="G746" s="1"/>
      <c r="H746" s="1"/>
    </row>
    <row r="747" spans="4:8" x14ac:dyDescent="0.3">
      <c r="D747" s="1"/>
      <c r="E747" s="1"/>
      <c r="F747" s="1"/>
      <c r="G747" s="1"/>
      <c r="H747" s="1"/>
    </row>
    <row r="748" spans="4:8" x14ac:dyDescent="0.3">
      <c r="D748" s="1"/>
      <c r="E748" s="1"/>
      <c r="F748" s="1"/>
      <c r="G748" s="1"/>
      <c r="H748" s="1"/>
    </row>
    <row r="749" spans="4:8" x14ac:dyDescent="0.3">
      <c r="D749" s="1"/>
      <c r="E749" s="1"/>
      <c r="F749" s="1"/>
      <c r="G749" s="1"/>
      <c r="H749" s="1"/>
    </row>
    <row r="750" spans="4:8" x14ac:dyDescent="0.3">
      <c r="D750" s="1"/>
      <c r="E750" s="1"/>
      <c r="F750" s="1"/>
      <c r="G750" s="1"/>
      <c r="H750" s="1"/>
    </row>
    <row r="751" spans="4:8" x14ac:dyDescent="0.3">
      <c r="D751" s="1"/>
      <c r="E751" s="1"/>
      <c r="F751" s="1"/>
      <c r="G751" s="1"/>
      <c r="H751" s="1"/>
    </row>
    <row r="752" spans="4:8" x14ac:dyDescent="0.3">
      <c r="D752" s="1"/>
      <c r="E752" s="1"/>
      <c r="F752" s="1"/>
      <c r="G752" s="1"/>
      <c r="H752" s="1"/>
    </row>
    <row r="753" spans="4:8" x14ac:dyDescent="0.3">
      <c r="D753" s="1"/>
      <c r="E753" s="1"/>
      <c r="F753" s="1"/>
      <c r="G753" s="1"/>
      <c r="H753" s="1"/>
    </row>
    <row r="754" spans="4:8" x14ac:dyDescent="0.3">
      <c r="D754" s="1"/>
      <c r="E754" s="1"/>
      <c r="F754" s="1"/>
      <c r="G754" s="1"/>
      <c r="H754" s="1"/>
    </row>
    <row r="755" spans="4:8" x14ac:dyDescent="0.3">
      <c r="D755" s="1"/>
      <c r="E755" s="1"/>
      <c r="F755" s="1"/>
      <c r="G755" s="1"/>
      <c r="H755" s="1"/>
    </row>
    <row r="756" spans="4:8" x14ac:dyDescent="0.3">
      <c r="D756" s="1"/>
      <c r="E756" s="1"/>
      <c r="F756" s="1"/>
      <c r="G756" s="1"/>
      <c r="H756" s="1"/>
    </row>
    <row r="757" spans="4:8" x14ac:dyDescent="0.3">
      <c r="D757" s="1"/>
      <c r="E757" s="1"/>
      <c r="F757" s="1"/>
      <c r="G757" s="1"/>
      <c r="H757" s="1"/>
    </row>
    <row r="758" spans="4:8" x14ac:dyDescent="0.3">
      <c r="D758" s="1"/>
      <c r="E758" s="1"/>
      <c r="F758" s="1"/>
      <c r="G758" s="1"/>
      <c r="H758" s="1"/>
    </row>
    <row r="759" spans="4:8" x14ac:dyDescent="0.3">
      <c r="D759" s="1"/>
      <c r="E759" s="1"/>
      <c r="F759" s="1"/>
      <c r="G759" s="1"/>
      <c r="H759" s="1"/>
    </row>
    <row r="760" spans="4:8" x14ac:dyDescent="0.3">
      <c r="D760" s="1"/>
      <c r="E760" s="1"/>
      <c r="F760" s="1"/>
      <c r="G760" s="1"/>
      <c r="H760" s="1"/>
    </row>
    <row r="761" spans="4:8" x14ac:dyDescent="0.3">
      <c r="D761" s="1"/>
      <c r="E761" s="1"/>
      <c r="F761" s="1"/>
      <c r="G761" s="1"/>
      <c r="H761" s="1"/>
    </row>
    <row r="762" spans="4:8" x14ac:dyDescent="0.3">
      <c r="D762" s="1"/>
      <c r="E762" s="1"/>
      <c r="F762" s="1"/>
      <c r="G762" s="1"/>
      <c r="H762" s="1"/>
    </row>
    <row r="763" spans="4:8" x14ac:dyDescent="0.3">
      <c r="D763" s="1"/>
      <c r="E763" s="1"/>
      <c r="F763" s="1"/>
      <c r="G763" s="1"/>
      <c r="H763" s="1"/>
    </row>
    <row r="764" spans="4:8" x14ac:dyDescent="0.3">
      <c r="D764" s="1"/>
      <c r="E764" s="1"/>
      <c r="F764" s="1"/>
      <c r="G764" s="1"/>
      <c r="H764" s="1"/>
    </row>
    <row r="765" spans="4:8" x14ac:dyDescent="0.3">
      <c r="D765" s="1"/>
      <c r="E765" s="1"/>
      <c r="F765" s="1"/>
      <c r="G765" s="1"/>
      <c r="H765" s="1"/>
    </row>
    <row r="766" spans="4:8" x14ac:dyDescent="0.3">
      <c r="D766" s="1"/>
      <c r="E766" s="1"/>
      <c r="F766" s="1"/>
      <c r="G766" s="1"/>
      <c r="H766" s="1"/>
    </row>
    <row r="767" spans="4:8" x14ac:dyDescent="0.3">
      <c r="D767" s="1"/>
      <c r="E767" s="1"/>
      <c r="F767" s="1"/>
      <c r="G767" s="1"/>
      <c r="H767" s="1"/>
    </row>
    <row r="768" spans="4:8" x14ac:dyDescent="0.3">
      <c r="D768" s="1"/>
      <c r="E768" s="1"/>
      <c r="F768" s="1"/>
      <c r="G768" s="1"/>
      <c r="H768" s="1"/>
    </row>
    <row r="769" spans="4:8" x14ac:dyDescent="0.3">
      <c r="D769" s="1"/>
      <c r="E769" s="1"/>
      <c r="F769" s="1"/>
      <c r="G769" s="1"/>
      <c r="H769" s="1"/>
    </row>
    <row r="770" spans="4:8" x14ac:dyDescent="0.3">
      <c r="D770" s="1"/>
      <c r="E770" s="1"/>
      <c r="F770" s="1"/>
      <c r="G770" s="1"/>
      <c r="H770" s="1"/>
    </row>
    <row r="771" spans="4:8" x14ac:dyDescent="0.3">
      <c r="D771" s="1"/>
      <c r="E771" s="1"/>
      <c r="F771" s="1"/>
      <c r="G771" s="1"/>
      <c r="H771" s="1"/>
    </row>
    <row r="772" spans="4:8" x14ac:dyDescent="0.3">
      <c r="D772" s="1"/>
      <c r="E772" s="1"/>
      <c r="F772" s="1"/>
      <c r="G772" s="1"/>
      <c r="H772" s="1"/>
    </row>
    <row r="773" spans="4:8" x14ac:dyDescent="0.3">
      <c r="D773" s="1"/>
      <c r="E773" s="1"/>
      <c r="F773" s="1"/>
      <c r="G773" s="1"/>
      <c r="H773" s="1"/>
    </row>
    <row r="774" spans="4:8" x14ac:dyDescent="0.3">
      <c r="D774" s="1"/>
      <c r="E774" s="1"/>
      <c r="F774" s="1"/>
      <c r="G774" s="1"/>
      <c r="H774" s="1"/>
    </row>
    <row r="775" spans="4:8" x14ac:dyDescent="0.3">
      <c r="D775" s="1"/>
      <c r="E775" s="1"/>
      <c r="F775" s="1"/>
      <c r="G775" s="1"/>
      <c r="H775" s="1"/>
    </row>
    <row r="776" spans="4:8" x14ac:dyDescent="0.3">
      <c r="D776" s="1"/>
      <c r="E776" s="1"/>
      <c r="F776" s="1"/>
      <c r="G776" s="1"/>
      <c r="H776" s="1"/>
    </row>
    <row r="777" spans="4:8" x14ac:dyDescent="0.3">
      <c r="D777" s="1"/>
      <c r="E777" s="1"/>
      <c r="F777" s="1"/>
      <c r="G777" s="1"/>
      <c r="H777" s="1"/>
    </row>
    <row r="778" spans="4:8" x14ac:dyDescent="0.3">
      <c r="D778" s="1"/>
      <c r="E778" s="1"/>
      <c r="F778" s="1"/>
      <c r="G778" s="1"/>
      <c r="H778" s="1"/>
    </row>
    <row r="779" spans="4:8" x14ac:dyDescent="0.3">
      <c r="D779" s="1"/>
      <c r="E779" s="1"/>
      <c r="F779" s="1"/>
      <c r="G779" s="1"/>
      <c r="H779" s="1"/>
    </row>
    <row r="780" spans="4:8" x14ac:dyDescent="0.3">
      <c r="D780" s="1"/>
      <c r="E780" s="1"/>
      <c r="F780" s="1"/>
      <c r="G780" s="1"/>
      <c r="H780" s="1"/>
    </row>
    <row r="781" spans="4:8" x14ac:dyDescent="0.3">
      <c r="D781" s="1"/>
      <c r="E781" s="1"/>
      <c r="F781" s="1"/>
      <c r="G781" s="1"/>
      <c r="H781" s="1"/>
    </row>
    <row r="782" spans="4:8" x14ac:dyDescent="0.3">
      <c r="D782" s="1"/>
      <c r="E782" s="1"/>
      <c r="F782" s="1"/>
      <c r="G782" s="1"/>
      <c r="H782" s="1"/>
    </row>
    <row r="783" spans="4:8" x14ac:dyDescent="0.3">
      <c r="D783" s="1"/>
      <c r="E783" s="1"/>
      <c r="F783" s="1"/>
      <c r="G783" s="1"/>
      <c r="H783" s="1"/>
    </row>
    <row r="784" spans="4:8" x14ac:dyDescent="0.3">
      <c r="D784" s="1"/>
      <c r="E784" s="1"/>
      <c r="F784" s="1"/>
      <c r="G784" s="1"/>
      <c r="H784" s="1"/>
    </row>
    <row r="785" spans="4:8" x14ac:dyDescent="0.3">
      <c r="D785" s="1"/>
      <c r="E785" s="1"/>
      <c r="F785" s="1"/>
      <c r="G785" s="1"/>
      <c r="H785" s="1"/>
    </row>
    <row r="786" spans="4:8" x14ac:dyDescent="0.3">
      <c r="D786" s="1"/>
      <c r="E786" s="1"/>
      <c r="F786" s="1"/>
      <c r="G786" s="1"/>
      <c r="H786" s="1"/>
    </row>
    <row r="787" spans="4:8" x14ac:dyDescent="0.3">
      <c r="D787" s="1"/>
      <c r="E787" s="1"/>
      <c r="F787" s="1"/>
      <c r="G787" s="1"/>
      <c r="H787" s="1"/>
    </row>
    <row r="788" spans="4:8" x14ac:dyDescent="0.3">
      <c r="D788" s="1"/>
      <c r="E788" s="1"/>
      <c r="F788" s="1"/>
      <c r="G788" s="1"/>
      <c r="H788" s="1"/>
    </row>
    <row r="789" spans="4:8" x14ac:dyDescent="0.3">
      <c r="D789" s="1"/>
      <c r="E789" s="1"/>
      <c r="F789" s="1"/>
      <c r="G789" s="1"/>
      <c r="H789" s="1"/>
    </row>
    <row r="790" spans="4:8" x14ac:dyDescent="0.3">
      <c r="D790" s="1"/>
      <c r="E790" s="1"/>
      <c r="F790" s="1"/>
      <c r="G790" s="1"/>
      <c r="H790" s="1"/>
    </row>
    <row r="791" spans="4:8" x14ac:dyDescent="0.3">
      <c r="D791" s="1"/>
      <c r="E791" s="1"/>
      <c r="F791" s="1"/>
      <c r="G791" s="1"/>
      <c r="H791" s="1"/>
    </row>
    <row r="792" spans="4:8" x14ac:dyDescent="0.3">
      <c r="D792" s="1"/>
      <c r="E792" s="1"/>
      <c r="F792" s="1"/>
      <c r="G792" s="1"/>
      <c r="H792" s="1"/>
    </row>
    <row r="793" spans="4:8" x14ac:dyDescent="0.3">
      <c r="D793" s="1"/>
      <c r="E793" s="1"/>
      <c r="F793" s="1"/>
      <c r="G793" s="1"/>
      <c r="H793" s="1"/>
    </row>
    <row r="794" spans="4:8" x14ac:dyDescent="0.3">
      <c r="D794" s="1"/>
      <c r="E794" s="1"/>
      <c r="F794" s="1"/>
      <c r="G794" s="1"/>
      <c r="H794" s="1"/>
    </row>
    <row r="795" spans="4:8" x14ac:dyDescent="0.3">
      <c r="D795" s="1"/>
      <c r="E795" s="1"/>
      <c r="F795" s="1"/>
      <c r="G795" s="1"/>
      <c r="H795" s="1"/>
    </row>
    <row r="796" spans="4:8" x14ac:dyDescent="0.3">
      <c r="D796" s="1"/>
      <c r="E796" s="1"/>
      <c r="F796" s="1"/>
      <c r="G796" s="1"/>
      <c r="H796" s="1"/>
    </row>
    <row r="797" spans="4:8" x14ac:dyDescent="0.3">
      <c r="D797" s="1"/>
      <c r="E797" s="1"/>
      <c r="F797" s="1"/>
      <c r="G797" s="1"/>
      <c r="H797" s="1"/>
    </row>
    <row r="798" spans="4:8" x14ac:dyDescent="0.3">
      <c r="D798" s="1"/>
      <c r="E798" s="1"/>
      <c r="F798" s="1"/>
      <c r="G798" s="1"/>
      <c r="H798" s="1"/>
    </row>
    <row r="799" spans="4:8" x14ac:dyDescent="0.3">
      <c r="D799" s="1"/>
      <c r="E799" s="1"/>
      <c r="F799" s="1"/>
      <c r="G799" s="1"/>
      <c r="H799" s="1"/>
    </row>
    <row r="800" spans="4:8" x14ac:dyDescent="0.3">
      <c r="D800" s="1"/>
      <c r="E800" s="1"/>
      <c r="F800" s="1"/>
      <c r="G800" s="1"/>
      <c r="H800" s="1"/>
    </row>
    <row r="801" spans="4:8" x14ac:dyDescent="0.3">
      <c r="D801" s="1"/>
      <c r="E801" s="1"/>
      <c r="F801" s="1"/>
      <c r="G801" s="1"/>
      <c r="H801" s="1"/>
    </row>
    <row r="802" spans="4:8" x14ac:dyDescent="0.3">
      <c r="D802" s="1"/>
      <c r="E802" s="1"/>
      <c r="F802" s="1"/>
      <c r="G802" s="1"/>
      <c r="H802" s="1"/>
    </row>
    <row r="803" spans="4:8" x14ac:dyDescent="0.3">
      <c r="D803" s="1"/>
      <c r="E803" s="1"/>
      <c r="F803" s="1"/>
      <c r="G803" s="1"/>
      <c r="H803" s="1"/>
    </row>
    <row r="804" spans="4:8" x14ac:dyDescent="0.3">
      <c r="D804" s="1"/>
      <c r="E804" s="1"/>
      <c r="F804" s="1"/>
      <c r="G804" s="1"/>
      <c r="H804" s="1"/>
    </row>
    <row r="805" spans="4:8" x14ac:dyDescent="0.3">
      <c r="D805" s="1"/>
      <c r="E805" s="1"/>
      <c r="F805" s="1"/>
      <c r="G805" s="1"/>
      <c r="H805" s="1"/>
    </row>
    <row r="806" spans="4:8" x14ac:dyDescent="0.3">
      <c r="D806" s="1"/>
      <c r="E806" s="1"/>
      <c r="F806" s="1"/>
      <c r="G806" s="1"/>
      <c r="H806" s="1"/>
    </row>
    <row r="807" spans="4:8" x14ac:dyDescent="0.3">
      <c r="D807" s="1"/>
      <c r="E807" s="1"/>
      <c r="F807" s="1"/>
      <c r="G807" s="1"/>
      <c r="H807" s="1"/>
    </row>
    <row r="808" spans="4:8" x14ac:dyDescent="0.3">
      <c r="D808" s="1"/>
      <c r="E808" s="1"/>
      <c r="F808" s="1"/>
      <c r="G808" s="1"/>
      <c r="H808" s="1"/>
    </row>
    <row r="809" spans="4:8" x14ac:dyDescent="0.3">
      <c r="D809" s="1"/>
      <c r="E809" s="1"/>
      <c r="F809" s="1"/>
      <c r="G809" s="1"/>
      <c r="H809" s="1"/>
    </row>
    <row r="810" spans="4:8" x14ac:dyDescent="0.3">
      <c r="D810" s="1"/>
      <c r="E810" s="1"/>
      <c r="F810" s="1"/>
      <c r="G810" s="1"/>
      <c r="H810" s="1"/>
    </row>
    <row r="811" spans="4:8" x14ac:dyDescent="0.3">
      <c r="D811" s="1"/>
      <c r="E811" s="1"/>
      <c r="F811" s="1"/>
      <c r="G811" s="1"/>
      <c r="H811" s="1"/>
    </row>
    <row r="812" spans="4:8" x14ac:dyDescent="0.3">
      <c r="D812" s="1"/>
      <c r="E812" s="1"/>
      <c r="F812" s="1"/>
      <c r="G812" s="1"/>
      <c r="H812" s="1"/>
    </row>
    <row r="813" spans="4:8" x14ac:dyDescent="0.3">
      <c r="D813" s="1"/>
      <c r="E813" s="1"/>
      <c r="F813" s="1"/>
      <c r="G813" s="1"/>
      <c r="H813" s="1"/>
    </row>
    <row r="814" spans="4:8" x14ac:dyDescent="0.3">
      <c r="D814" s="1"/>
      <c r="E814" s="1"/>
      <c r="F814" s="1"/>
      <c r="G814" s="1"/>
      <c r="H814" s="1"/>
    </row>
    <row r="815" spans="4:8" x14ac:dyDescent="0.3">
      <c r="D815" s="1"/>
      <c r="E815" s="1"/>
      <c r="F815" s="1"/>
      <c r="G815" s="1"/>
      <c r="H815" s="1"/>
    </row>
    <row r="816" spans="4:8" x14ac:dyDescent="0.3">
      <c r="D816" s="1"/>
      <c r="E816" s="1"/>
      <c r="F816" s="1"/>
      <c r="G816" s="1"/>
      <c r="H816" s="1"/>
    </row>
    <row r="817" spans="4:8" x14ac:dyDescent="0.3">
      <c r="D817" s="1"/>
      <c r="E817" s="1"/>
      <c r="F817" s="1"/>
      <c r="G817" s="1"/>
      <c r="H817" s="1"/>
    </row>
    <row r="818" spans="4:8" x14ac:dyDescent="0.3">
      <c r="D818" s="1"/>
      <c r="E818" s="1"/>
      <c r="F818" s="1"/>
      <c r="G818" s="1"/>
      <c r="H818" s="1"/>
    </row>
    <row r="819" spans="4:8" x14ac:dyDescent="0.3">
      <c r="D819" s="1"/>
      <c r="E819" s="1"/>
      <c r="F819" s="1"/>
      <c r="G819" s="1"/>
      <c r="H819" s="1"/>
    </row>
    <row r="820" spans="4:8" x14ac:dyDescent="0.3">
      <c r="D820" s="1"/>
      <c r="E820" s="1"/>
      <c r="F820" s="1"/>
      <c r="G820" s="1"/>
      <c r="H820" s="1"/>
    </row>
    <row r="821" spans="4:8" x14ac:dyDescent="0.3">
      <c r="D821" s="1"/>
      <c r="E821" s="1"/>
      <c r="F821" s="1"/>
      <c r="G821" s="1"/>
      <c r="H821" s="1"/>
    </row>
    <row r="822" spans="4:8" x14ac:dyDescent="0.3">
      <c r="D822" s="1"/>
      <c r="E822" s="1"/>
      <c r="F822" s="1"/>
      <c r="G822" s="1"/>
      <c r="H822" s="1"/>
    </row>
    <row r="823" spans="4:8" x14ac:dyDescent="0.3">
      <c r="D823" s="1"/>
      <c r="E823" s="1"/>
      <c r="F823" s="1"/>
      <c r="G823" s="1"/>
      <c r="H823" s="1"/>
    </row>
    <row r="824" spans="4:8" x14ac:dyDescent="0.3">
      <c r="D824" s="1"/>
      <c r="E824" s="1"/>
      <c r="F824" s="1"/>
      <c r="G824" s="1"/>
      <c r="H824" s="1"/>
    </row>
    <row r="825" spans="4:8" x14ac:dyDescent="0.3">
      <c r="D825" s="1"/>
      <c r="E825" s="1"/>
      <c r="F825" s="1"/>
      <c r="G825" s="1"/>
      <c r="H825" s="1"/>
    </row>
    <row r="826" spans="4:8" x14ac:dyDescent="0.3">
      <c r="D826" s="1"/>
      <c r="E826" s="1"/>
      <c r="F826" s="1"/>
      <c r="G826" s="1"/>
      <c r="H826" s="1"/>
    </row>
    <row r="827" spans="4:8" x14ac:dyDescent="0.3">
      <c r="D827" s="1"/>
      <c r="E827" s="1"/>
      <c r="F827" s="1"/>
      <c r="G827" s="1"/>
      <c r="H827" s="1"/>
    </row>
    <row r="828" spans="4:8" x14ac:dyDescent="0.3">
      <c r="D828" s="1"/>
      <c r="E828" s="1"/>
      <c r="F828" s="1"/>
      <c r="G828" s="1"/>
      <c r="H828" s="1"/>
    </row>
    <row r="829" spans="4:8" x14ac:dyDescent="0.3">
      <c r="D829" s="1"/>
      <c r="E829" s="1"/>
      <c r="F829" s="1"/>
      <c r="G829" s="1"/>
      <c r="H829" s="1"/>
    </row>
    <row r="830" spans="4:8" x14ac:dyDescent="0.3">
      <c r="D830" s="1"/>
      <c r="E830" s="1"/>
      <c r="F830" s="1"/>
      <c r="G830" s="1"/>
      <c r="H830" s="1"/>
    </row>
    <row r="831" spans="4:8" x14ac:dyDescent="0.3">
      <c r="D831" s="1"/>
      <c r="E831" s="1"/>
      <c r="F831" s="1"/>
      <c r="G831" s="1"/>
      <c r="H831" s="1"/>
    </row>
    <row r="832" spans="4:8" x14ac:dyDescent="0.3">
      <c r="D832" s="1"/>
      <c r="E832" s="1"/>
      <c r="F832" s="1"/>
      <c r="G832" s="1"/>
      <c r="H832" s="1"/>
    </row>
    <row r="833" spans="4:8" x14ac:dyDescent="0.3">
      <c r="D833" s="1"/>
      <c r="E833" s="1"/>
      <c r="F833" s="1"/>
      <c r="G833" s="1"/>
      <c r="H833" s="1"/>
    </row>
    <row r="834" spans="4:8" x14ac:dyDescent="0.3">
      <c r="D834" s="1"/>
      <c r="E834" s="1"/>
      <c r="F834" s="1"/>
      <c r="G834" s="1"/>
      <c r="H834" s="1"/>
    </row>
    <row r="835" spans="4:8" x14ac:dyDescent="0.3">
      <c r="D835" s="1"/>
      <c r="E835" s="1"/>
      <c r="F835" s="1"/>
      <c r="G835" s="1"/>
      <c r="H835" s="1"/>
    </row>
    <row r="836" spans="4:8" x14ac:dyDescent="0.3">
      <c r="D836" s="1"/>
      <c r="E836" s="1"/>
      <c r="F836" s="1"/>
      <c r="G836" s="1"/>
      <c r="H836" s="1"/>
    </row>
    <row r="837" spans="4:8" x14ac:dyDescent="0.3">
      <c r="D837" s="1"/>
      <c r="E837" s="1"/>
      <c r="F837" s="1"/>
      <c r="G837" s="1"/>
      <c r="H837" s="1"/>
    </row>
    <row r="838" spans="4:8" x14ac:dyDescent="0.3">
      <c r="D838" s="1"/>
      <c r="E838" s="1"/>
      <c r="F838" s="1"/>
      <c r="G838" s="1"/>
      <c r="H838" s="1"/>
    </row>
    <row r="839" spans="4:8" x14ac:dyDescent="0.3">
      <c r="D839" s="1"/>
      <c r="E839" s="1"/>
      <c r="F839" s="1"/>
      <c r="G839" s="1"/>
      <c r="H839" s="1"/>
    </row>
    <row r="840" spans="4:8" x14ac:dyDescent="0.3">
      <c r="D840" s="1"/>
      <c r="E840" s="1"/>
      <c r="F840" s="1"/>
      <c r="G840" s="1"/>
      <c r="H840" s="1"/>
    </row>
    <row r="841" spans="4:8" x14ac:dyDescent="0.3">
      <c r="D841" s="1"/>
      <c r="E841" s="1"/>
      <c r="F841" s="1"/>
      <c r="G841" s="1"/>
      <c r="H841" s="1"/>
    </row>
    <row r="842" spans="4:8" x14ac:dyDescent="0.3">
      <c r="D842" s="1"/>
      <c r="E842" s="1"/>
      <c r="F842" s="1"/>
      <c r="G842" s="1"/>
      <c r="H842" s="1"/>
    </row>
    <row r="843" spans="4:8" x14ac:dyDescent="0.3">
      <c r="D843" s="1"/>
      <c r="E843" s="1"/>
      <c r="F843" s="1"/>
      <c r="G843" s="1"/>
      <c r="H843" s="1"/>
    </row>
    <row r="844" spans="4:8" x14ac:dyDescent="0.3">
      <c r="D844" s="1"/>
      <c r="E844" s="1"/>
      <c r="F844" s="1"/>
      <c r="G844" s="1"/>
      <c r="H844" s="1"/>
    </row>
    <row r="845" spans="4:8" x14ac:dyDescent="0.3">
      <c r="D845" s="1"/>
      <c r="E845" s="1"/>
      <c r="F845" s="1"/>
      <c r="G845" s="1"/>
      <c r="H845" s="1"/>
    </row>
    <row r="846" spans="4:8" x14ac:dyDescent="0.3">
      <c r="D846" s="1"/>
      <c r="E846" s="1"/>
      <c r="F846" s="1"/>
      <c r="G846" s="1"/>
      <c r="H846" s="1"/>
    </row>
    <row r="847" spans="4:8" x14ac:dyDescent="0.3">
      <c r="D847" s="1"/>
      <c r="E847" s="1"/>
      <c r="F847" s="1"/>
      <c r="G847" s="1"/>
      <c r="H847" s="1"/>
    </row>
    <row r="848" spans="4:8" x14ac:dyDescent="0.3">
      <c r="D848" s="1"/>
      <c r="E848" s="1"/>
      <c r="F848" s="1"/>
      <c r="G848" s="1"/>
      <c r="H848" s="1"/>
    </row>
    <row r="849" spans="4:8" x14ac:dyDescent="0.3">
      <c r="D849" s="1"/>
      <c r="E849" s="1"/>
      <c r="F849" s="1"/>
      <c r="G849" s="1"/>
      <c r="H849" s="1"/>
    </row>
    <row r="850" spans="4:8" x14ac:dyDescent="0.3">
      <c r="D850" s="1"/>
      <c r="E850" s="1"/>
      <c r="F850" s="1"/>
      <c r="G850" s="1"/>
      <c r="H850" s="1"/>
    </row>
    <row r="851" spans="4:8" x14ac:dyDescent="0.3">
      <c r="D851" s="1"/>
      <c r="E851" s="1"/>
      <c r="F851" s="1"/>
      <c r="G851" s="1"/>
      <c r="H851" s="1"/>
    </row>
    <row r="852" spans="4:8" x14ac:dyDescent="0.3">
      <c r="D852" s="1"/>
      <c r="E852" s="1"/>
      <c r="F852" s="1"/>
      <c r="G852" s="1"/>
      <c r="H852" s="1"/>
    </row>
    <row r="853" spans="4:8" x14ac:dyDescent="0.3">
      <c r="D853" s="1"/>
      <c r="E853" s="1"/>
      <c r="F853" s="1"/>
      <c r="G853" s="1"/>
      <c r="H853" s="1"/>
    </row>
    <row r="854" spans="4:8" x14ac:dyDescent="0.3">
      <c r="D854" s="1"/>
      <c r="E854" s="1"/>
      <c r="F854" s="1"/>
      <c r="G854" s="1"/>
      <c r="H854" s="1"/>
    </row>
    <row r="855" spans="4:8" x14ac:dyDescent="0.3">
      <c r="D855" s="1"/>
      <c r="E855" s="1"/>
      <c r="F855" s="1"/>
      <c r="G855" s="1"/>
      <c r="H855" s="1"/>
    </row>
    <row r="856" spans="4:8" x14ac:dyDescent="0.3">
      <c r="D856" s="1"/>
      <c r="E856" s="1"/>
      <c r="F856" s="1"/>
      <c r="G856" s="1"/>
      <c r="H856" s="1"/>
    </row>
    <row r="857" spans="4:8" x14ac:dyDescent="0.3">
      <c r="D857" s="1"/>
      <c r="E857" s="1"/>
      <c r="F857" s="1"/>
      <c r="G857" s="1"/>
      <c r="H857" s="1"/>
    </row>
    <row r="858" spans="4:8" x14ac:dyDescent="0.3">
      <c r="D858" s="1"/>
      <c r="E858" s="1"/>
      <c r="F858" s="1"/>
      <c r="G858" s="1"/>
      <c r="H858" s="1"/>
    </row>
    <row r="859" spans="4:8" x14ac:dyDescent="0.3">
      <c r="D859" s="1"/>
      <c r="E859" s="1"/>
      <c r="F859" s="1"/>
      <c r="G859" s="1"/>
      <c r="H859" s="1"/>
    </row>
    <row r="860" spans="4:8" x14ac:dyDescent="0.3">
      <c r="D860" s="1"/>
      <c r="E860" s="1"/>
      <c r="F860" s="1"/>
      <c r="G860" s="1"/>
      <c r="H860" s="1"/>
    </row>
    <row r="861" spans="4:8" x14ac:dyDescent="0.3">
      <c r="D861" s="1"/>
      <c r="E861" s="1"/>
      <c r="F861" s="1"/>
      <c r="G861" s="1"/>
      <c r="H861" s="1"/>
    </row>
    <row r="862" spans="4:8" x14ac:dyDescent="0.3">
      <c r="D862" s="1"/>
      <c r="E862" s="1"/>
      <c r="F862" s="1"/>
      <c r="G862" s="1"/>
      <c r="H862" s="1"/>
    </row>
    <row r="863" spans="4:8" x14ac:dyDescent="0.3">
      <c r="D863" s="1"/>
      <c r="E863" s="1"/>
      <c r="F863" s="1"/>
      <c r="G863" s="1"/>
      <c r="H863" s="1"/>
    </row>
    <row r="864" spans="4:8" x14ac:dyDescent="0.3">
      <c r="D864" s="1"/>
      <c r="E864" s="1"/>
      <c r="F864" s="1"/>
      <c r="G864" s="1"/>
      <c r="H864" s="1"/>
    </row>
    <row r="865" spans="4:8" x14ac:dyDescent="0.3">
      <c r="D865" s="1"/>
      <c r="E865" s="1"/>
      <c r="F865" s="1"/>
      <c r="G865" s="1"/>
      <c r="H865" s="1"/>
    </row>
    <row r="866" spans="4:8" x14ac:dyDescent="0.3">
      <c r="D866" s="1"/>
      <c r="E866" s="1"/>
      <c r="F866" s="1"/>
      <c r="G866" s="1"/>
      <c r="H866" s="1"/>
    </row>
    <row r="867" spans="4:8" x14ac:dyDescent="0.3">
      <c r="D867" s="1"/>
      <c r="E867" s="1"/>
      <c r="F867" s="1"/>
      <c r="G867" s="1"/>
      <c r="H867" s="1"/>
    </row>
    <row r="868" spans="4:8" x14ac:dyDescent="0.3">
      <c r="D868" s="1"/>
      <c r="E868" s="1"/>
      <c r="F868" s="1"/>
      <c r="G868" s="1"/>
      <c r="H868" s="1"/>
    </row>
    <row r="869" spans="4:8" x14ac:dyDescent="0.3">
      <c r="D869" s="1"/>
      <c r="E869" s="1"/>
      <c r="F869" s="1"/>
      <c r="G869" s="1"/>
      <c r="H869" s="1"/>
    </row>
    <row r="870" spans="4:8" x14ac:dyDescent="0.3">
      <c r="D870" s="1"/>
      <c r="E870" s="1"/>
      <c r="F870" s="1"/>
      <c r="G870" s="1"/>
      <c r="H870" s="1"/>
    </row>
    <row r="871" spans="4:8" x14ac:dyDescent="0.3">
      <c r="D871" s="1"/>
      <c r="E871" s="1"/>
      <c r="F871" s="1"/>
      <c r="G871" s="1"/>
      <c r="H871" s="1"/>
    </row>
    <row r="872" spans="4:8" x14ac:dyDescent="0.3">
      <c r="D872" s="1"/>
      <c r="E872" s="1"/>
      <c r="F872" s="1"/>
      <c r="G872" s="1"/>
      <c r="H872" s="1"/>
    </row>
    <row r="873" spans="4:8" x14ac:dyDescent="0.3">
      <c r="D873" s="1"/>
      <c r="E873" s="1"/>
      <c r="F873" s="1"/>
      <c r="G873" s="1"/>
      <c r="H873" s="1"/>
    </row>
    <row r="874" spans="4:8" x14ac:dyDescent="0.3">
      <c r="D874" s="1"/>
      <c r="E874" s="1"/>
      <c r="F874" s="1"/>
      <c r="G874" s="1"/>
      <c r="H874" s="1"/>
    </row>
    <row r="875" spans="4:8" x14ac:dyDescent="0.3">
      <c r="D875" s="1"/>
      <c r="E875" s="1"/>
      <c r="F875" s="1"/>
      <c r="G875" s="1"/>
      <c r="H875" s="1"/>
    </row>
    <row r="876" spans="4:8" x14ac:dyDescent="0.3">
      <c r="D876" s="1"/>
      <c r="E876" s="1"/>
      <c r="F876" s="1"/>
      <c r="G876" s="1"/>
      <c r="H876" s="1"/>
    </row>
    <row r="877" spans="4:8" x14ac:dyDescent="0.3">
      <c r="D877" s="1"/>
      <c r="E877" s="1"/>
      <c r="F877" s="1"/>
      <c r="G877" s="1"/>
      <c r="H877" s="1"/>
    </row>
    <row r="878" spans="4:8" x14ac:dyDescent="0.3">
      <c r="D878" s="1"/>
      <c r="E878" s="1"/>
      <c r="F878" s="1"/>
      <c r="G878" s="1"/>
      <c r="H878" s="1"/>
    </row>
    <row r="879" spans="4:8" x14ac:dyDescent="0.3">
      <c r="D879" s="1"/>
      <c r="E879" s="1"/>
      <c r="F879" s="1"/>
      <c r="G879" s="1"/>
      <c r="H879" s="1"/>
    </row>
    <row r="880" spans="4:8" x14ac:dyDescent="0.3">
      <c r="D880" s="1"/>
      <c r="E880" s="1"/>
      <c r="F880" s="1"/>
      <c r="G880" s="1"/>
      <c r="H880" s="1"/>
    </row>
    <row r="881" spans="4:8" x14ac:dyDescent="0.3">
      <c r="D881" s="1"/>
      <c r="E881" s="1"/>
      <c r="F881" s="1"/>
      <c r="G881" s="1"/>
      <c r="H881" s="1"/>
    </row>
    <row r="882" spans="4:8" x14ac:dyDescent="0.3">
      <c r="D882" s="1"/>
      <c r="E882" s="1"/>
      <c r="F882" s="1"/>
      <c r="G882" s="1"/>
      <c r="H882" s="1"/>
    </row>
    <row r="883" spans="4:8" x14ac:dyDescent="0.3">
      <c r="D883" s="1"/>
      <c r="E883" s="1"/>
      <c r="F883" s="1"/>
      <c r="G883" s="1"/>
      <c r="H883" s="1"/>
    </row>
    <row r="884" spans="4:8" x14ac:dyDescent="0.3">
      <c r="D884" s="1"/>
      <c r="E884" s="1"/>
      <c r="F884" s="1"/>
      <c r="G884" s="1"/>
      <c r="H884" s="1"/>
    </row>
    <row r="885" spans="4:8" x14ac:dyDescent="0.3">
      <c r="D885" s="1"/>
      <c r="E885" s="1"/>
      <c r="F885" s="1"/>
      <c r="G885" s="1"/>
      <c r="H885" s="1"/>
    </row>
    <row r="886" spans="4:8" x14ac:dyDescent="0.3">
      <c r="D886" s="1"/>
      <c r="E886" s="1"/>
      <c r="F886" s="1"/>
      <c r="G886" s="1"/>
      <c r="H886" s="1"/>
    </row>
    <row r="887" spans="4:8" x14ac:dyDescent="0.3">
      <c r="D887" s="1"/>
      <c r="E887" s="1"/>
      <c r="F887" s="1"/>
      <c r="G887" s="1"/>
      <c r="H887" s="1"/>
    </row>
    <row r="888" spans="4:8" x14ac:dyDescent="0.3">
      <c r="D888" s="1"/>
      <c r="E888" s="1"/>
      <c r="F888" s="1"/>
      <c r="G888" s="1"/>
      <c r="H888" s="1"/>
    </row>
    <row r="889" spans="4:8" x14ac:dyDescent="0.3">
      <c r="D889" s="1"/>
      <c r="E889" s="1"/>
      <c r="F889" s="1"/>
      <c r="G889" s="1"/>
      <c r="H889" s="1"/>
    </row>
    <row r="890" spans="4:8" x14ac:dyDescent="0.3">
      <c r="D890" s="1"/>
      <c r="E890" s="1"/>
      <c r="F890" s="1"/>
      <c r="G890" s="1"/>
      <c r="H890" s="1"/>
    </row>
    <row r="891" spans="4:8" x14ac:dyDescent="0.3">
      <c r="D891" s="1"/>
      <c r="E891" s="1"/>
      <c r="F891" s="1"/>
      <c r="G891" s="1"/>
      <c r="H891" s="1"/>
    </row>
    <row r="892" spans="4:8" x14ac:dyDescent="0.3">
      <c r="D892" s="1"/>
      <c r="E892" s="1"/>
      <c r="F892" s="1"/>
      <c r="G892" s="1"/>
      <c r="H892" s="1"/>
    </row>
    <row r="893" spans="4:8" x14ac:dyDescent="0.3">
      <c r="D893" s="1"/>
      <c r="E893" s="1"/>
      <c r="F893" s="1"/>
      <c r="G893" s="1"/>
      <c r="H893" s="1"/>
    </row>
    <row r="894" spans="4:8" x14ac:dyDescent="0.3">
      <c r="D894" s="1"/>
      <c r="E894" s="1"/>
      <c r="F894" s="1"/>
      <c r="G894" s="1"/>
      <c r="H894" s="1"/>
    </row>
    <row r="895" spans="4:8" x14ac:dyDescent="0.3">
      <c r="D895" s="1"/>
      <c r="E895" s="1"/>
      <c r="F895" s="1"/>
      <c r="G895" s="1"/>
      <c r="H895" s="1"/>
    </row>
    <row r="896" spans="4:8" x14ac:dyDescent="0.3">
      <c r="D896" s="1"/>
      <c r="E896" s="1"/>
      <c r="F896" s="1"/>
      <c r="G896" s="1"/>
      <c r="H896" s="1"/>
    </row>
    <row r="897" spans="4:8" x14ac:dyDescent="0.3">
      <c r="D897" s="1"/>
      <c r="E897" s="1"/>
      <c r="F897" s="1"/>
      <c r="G897" s="1"/>
      <c r="H897" s="1"/>
    </row>
    <row r="898" spans="4:8" x14ac:dyDescent="0.3">
      <c r="D898" s="1"/>
      <c r="E898" s="1"/>
      <c r="F898" s="1"/>
      <c r="G898" s="1"/>
      <c r="H898" s="1"/>
    </row>
    <row r="899" spans="4:8" x14ac:dyDescent="0.3">
      <c r="D899" s="1"/>
      <c r="E899" s="1"/>
      <c r="F899" s="1"/>
      <c r="G899" s="1"/>
      <c r="H899" s="1"/>
    </row>
    <row r="900" spans="4:8" x14ac:dyDescent="0.3">
      <c r="D900" s="1"/>
      <c r="E900" s="1"/>
      <c r="F900" s="1"/>
      <c r="G900" s="1"/>
      <c r="H900" s="1"/>
    </row>
    <row r="901" spans="4:8" x14ac:dyDescent="0.3">
      <c r="D901" s="1"/>
      <c r="E901" s="1"/>
      <c r="F901" s="1"/>
      <c r="G901" s="1"/>
      <c r="H901" s="1"/>
    </row>
    <row r="902" spans="4:8" x14ac:dyDescent="0.3">
      <c r="D902" s="1"/>
      <c r="E902" s="1"/>
      <c r="F902" s="1"/>
      <c r="G902" s="1"/>
      <c r="H902" s="1"/>
    </row>
    <row r="903" spans="4:8" x14ac:dyDescent="0.3">
      <c r="D903" s="1"/>
      <c r="E903" s="1"/>
      <c r="F903" s="1"/>
      <c r="G903" s="1"/>
      <c r="H903" s="1"/>
    </row>
    <row r="904" spans="4:8" x14ac:dyDescent="0.3">
      <c r="D904" s="1"/>
      <c r="E904" s="1"/>
      <c r="F904" s="1"/>
      <c r="G904" s="1"/>
      <c r="H904" s="1"/>
    </row>
    <row r="905" spans="4:8" x14ac:dyDescent="0.3">
      <c r="D905" s="1"/>
      <c r="E905" s="1"/>
      <c r="F905" s="1"/>
      <c r="G905" s="1"/>
      <c r="H905" s="1"/>
    </row>
    <row r="906" spans="4:8" x14ac:dyDescent="0.3">
      <c r="D906" s="1"/>
      <c r="E906" s="1"/>
      <c r="F906" s="1"/>
      <c r="G906" s="1"/>
      <c r="H906" s="1"/>
    </row>
    <row r="907" spans="4:8" x14ac:dyDescent="0.3">
      <c r="D907" s="1"/>
      <c r="E907" s="1"/>
      <c r="F907" s="1"/>
      <c r="G907" s="1"/>
      <c r="H907" s="1"/>
    </row>
    <row r="908" spans="4:8" x14ac:dyDescent="0.3">
      <c r="D908" s="1"/>
      <c r="E908" s="1"/>
      <c r="F908" s="1"/>
      <c r="G908" s="1"/>
      <c r="H908" s="1"/>
    </row>
    <row r="909" spans="4:8" x14ac:dyDescent="0.3">
      <c r="D909" s="1"/>
      <c r="E909" s="1"/>
      <c r="F909" s="1"/>
      <c r="G909" s="1"/>
      <c r="H909" s="1"/>
    </row>
    <row r="910" spans="4:8" x14ac:dyDescent="0.3">
      <c r="D910" s="1"/>
      <c r="E910" s="1"/>
      <c r="F910" s="1"/>
      <c r="G910" s="1"/>
      <c r="H910" s="1"/>
    </row>
    <row r="911" spans="4:8" x14ac:dyDescent="0.3">
      <c r="D911" s="1"/>
      <c r="E911" s="1"/>
      <c r="F911" s="1"/>
      <c r="G911" s="1"/>
      <c r="H911" s="1"/>
    </row>
    <row r="912" spans="4:8" x14ac:dyDescent="0.3">
      <c r="D912" s="1"/>
      <c r="E912" s="1"/>
      <c r="F912" s="1"/>
      <c r="G912" s="1"/>
      <c r="H912" s="1"/>
    </row>
    <row r="913" spans="4:8" x14ac:dyDescent="0.3">
      <c r="D913" s="1"/>
      <c r="E913" s="1"/>
      <c r="F913" s="1"/>
      <c r="G913" s="1"/>
      <c r="H913" s="1"/>
    </row>
    <row r="914" spans="4:8" x14ac:dyDescent="0.3">
      <c r="D914" s="1"/>
      <c r="E914" s="1"/>
      <c r="F914" s="1"/>
      <c r="G914" s="1"/>
      <c r="H914" s="1"/>
    </row>
    <row r="915" spans="4:8" x14ac:dyDescent="0.3">
      <c r="D915" s="1"/>
      <c r="E915" s="1"/>
      <c r="F915" s="1"/>
      <c r="G915" s="1"/>
      <c r="H915" s="1"/>
    </row>
    <row r="916" spans="4:8" x14ac:dyDescent="0.3">
      <c r="D916" s="1"/>
      <c r="E916" s="1"/>
      <c r="F916" s="1"/>
      <c r="G916" s="1"/>
      <c r="H916" s="1"/>
    </row>
    <row r="917" spans="4:8" x14ac:dyDescent="0.3">
      <c r="D917" s="1"/>
      <c r="E917" s="1"/>
      <c r="F917" s="1"/>
      <c r="G917" s="1"/>
      <c r="H917" s="1"/>
    </row>
    <row r="918" spans="4:8" x14ac:dyDescent="0.3">
      <c r="D918" s="1"/>
      <c r="E918" s="1"/>
      <c r="F918" s="1"/>
      <c r="G918" s="1"/>
      <c r="H918" s="1"/>
    </row>
    <row r="919" spans="4:8" x14ac:dyDescent="0.3">
      <c r="D919" s="1"/>
      <c r="E919" s="1"/>
      <c r="F919" s="1"/>
      <c r="G919" s="1"/>
      <c r="H919" s="1"/>
    </row>
    <row r="920" spans="4:8" x14ac:dyDescent="0.3">
      <c r="D920" s="1"/>
      <c r="E920" s="1"/>
      <c r="F920" s="1"/>
      <c r="G920" s="1"/>
      <c r="H920" s="1"/>
    </row>
    <row r="921" spans="4:8" x14ac:dyDescent="0.3">
      <c r="D921" s="1"/>
      <c r="E921" s="1"/>
      <c r="F921" s="1"/>
      <c r="G921" s="1"/>
      <c r="H921" s="1"/>
    </row>
    <row r="922" spans="4:8" x14ac:dyDescent="0.3">
      <c r="D922" s="1"/>
      <c r="E922" s="1"/>
      <c r="F922" s="1"/>
      <c r="G922" s="1"/>
      <c r="H922" s="1"/>
    </row>
    <row r="923" spans="4:8" x14ac:dyDescent="0.3">
      <c r="D923" s="1"/>
      <c r="E923" s="1"/>
      <c r="F923" s="1"/>
      <c r="G923" s="1"/>
      <c r="H923" s="1"/>
    </row>
    <row r="924" spans="4:8" x14ac:dyDescent="0.3">
      <c r="D924" s="1"/>
      <c r="E924" s="1"/>
      <c r="F924" s="1"/>
      <c r="G924" s="1"/>
      <c r="H924" s="1"/>
    </row>
    <row r="925" spans="4:8" x14ac:dyDescent="0.3">
      <c r="D925" s="1"/>
      <c r="E925" s="1"/>
      <c r="F925" s="1"/>
      <c r="G925" s="1"/>
      <c r="H925" s="1"/>
    </row>
    <row r="926" spans="4:8" x14ac:dyDescent="0.3">
      <c r="D926" s="1"/>
      <c r="E926" s="1"/>
      <c r="F926" s="1"/>
      <c r="G926" s="1"/>
      <c r="H926" s="1"/>
    </row>
    <row r="927" spans="4:8" x14ac:dyDescent="0.3">
      <c r="D927" s="1"/>
      <c r="E927" s="1"/>
      <c r="F927" s="1"/>
      <c r="G927" s="1"/>
      <c r="H927" s="1"/>
    </row>
    <row r="928" spans="4:8" x14ac:dyDescent="0.3">
      <c r="D928" s="1"/>
      <c r="E928" s="1"/>
      <c r="F928" s="1"/>
      <c r="G928" s="1"/>
      <c r="H928" s="1"/>
    </row>
    <row r="929" spans="4:8" x14ac:dyDescent="0.3">
      <c r="D929" s="1"/>
      <c r="E929" s="1"/>
      <c r="F929" s="1"/>
      <c r="G929" s="1"/>
      <c r="H929" s="1"/>
    </row>
    <row r="930" spans="4:8" x14ac:dyDescent="0.3">
      <c r="D930" s="1"/>
      <c r="E930" s="1"/>
      <c r="F930" s="1"/>
      <c r="G930" s="1"/>
      <c r="H930" s="1"/>
    </row>
    <row r="931" spans="4:8" x14ac:dyDescent="0.3">
      <c r="D931" s="1"/>
      <c r="E931" s="1"/>
      <c r="F931" s="1"/>
      <c r="G931" s="1"/>
      <c r="H931" s="1"/>
    </row>
    <row r="932" spans="4:8" x14ac:dyDescent="0.3">
      <c r="D932" s="1"/>
      <c r="E932" s="1"/>
      <c r="F932" s="1"/>
      <c r="G932" s="1"/>
      <c r="H932" s="1"/>
    </row>
    <row r="933" spans="4:8" x14ac:dyDescent="0.3">
      <c r="D933" s="1"/>
      <c r="E933" s="1"/>
      <c r="F933" s="1"/>
      <c r="G933" s="1"/>
      <c r="H933" s="1"/>
    </row>
    <row r="934" spans="4:8" x14ac:dyDescent="0.3">
      <c r="D934" s="1"/>
      <c r="E934" s="1"/>
      <c r="F934" s="1"/>
      <c r="G934" s="1"/>
      <c r="H934" s="1"/>
    </row>
    <row r="935" spans="4:8" x14ac:dyDescent="0.3">
      <c r="D935" s="1"/>
      <c r="E935" s="1"/>
      <c r="F935" s="1"/>
      <c r="G935" s="1"/>
      <c r="H935" s="1"/>
    </row>
    <row r="936" spans="4:8" x14ac:dyDescent="0.3">
      <c r="D936" s="1"/>
      <c r="E936" s="1"/>
      <c r="F936" s="1"/>
      <c r="G936" s="1"/>
      <c r="H936" s="1"/>
    </row>
    <row r="937" spans="4:8" x14ac:dyDescent="0.3">
      <c r="D937" s="1"/>
      <c r="E937" s="1"/>
      <c r="F937" s="1"/>
      <c r="G937" s="1"/>
      <c r="H937" s="1"/>
    </row>
    <row r="938" spans="4:8" x14ac:dyDescent="0.3">
      <c r="D938" s="1"/>
      <c r="E938" s="1"/>
      <c r="F938" s="1"/>
      <c r="G938" s="1"/>
      <c r="H938" s="1"/>
    </row>
    <row r="939" spans="4:8" x14ac:dyDescent="0.3">
      <c r="D939" s="1"/>
      <c r="E939" s="1"/>
      <c r="F939" s="1"/>
      <c r="G939" s="1"/>
      <c r="H939" s="1"/>
    </row>
    <row r="940" spans="4:8" x14ac:dyDescent="0.3">
      <c r="D940" s="1"/>
      <c r="E940" s="1"/>
      <c r="F940" s="1"/>
      <c r="G940" s="1"/>
      <c r="H940" s="1"/>
    </row>
    <row r="941" spans="4:8" x14ac:dyDescent="0.3">
      <c r="D941" s="1"/>
      <c r="E941" s="1"/>
      <c r="F941" s="1"/>
      <c r="G941" s="1"/>
      <c r="H941" s="1"/>
    </row>
    <row r="942" spans="4:8" x14ac:dyDescent="0.3">
      <c r="D942" s="1"/>
      <c r="E942" s="1"/>
      <c r="F942" s="1"/>
      <c r="G942" s="1"/>
      <c r="H942" s="1"/>
    </row>
    <row r="943" spans="4:8" x14ac:dyDescent="0.3">
      <c r="D943" s="1"/>
      <c r="E943" s="1"/>
      <c r="F943" s="1"/>
      <c r="G943" s="1"/>
      <c r="H943" s="1"/>
    </row>
    <row r="944" spans="4:8" x14ac:dyDescent="0.3">
      <c r="D944" s="1"/>
      <c r="E944" s="1"/>
      <c r="F944" s="1"/>
      <c r="G944" s="1"/>
      <c r="H944" s="1"/>
    </row>
    <row r="945" spans="4:8" x14ac:dyDescent="0.3">
      <c r="D945" s="1"/>
      <c r="E945" s="1"/>
      <c r="F945" s="1"/>
      <c r="G945" s="1"/>
      <c r="H945" s="1"/>
    </row>
    <row r="946" spans="4:8" x14ac:dyDescent="0.3">
      <c r="D946" s="1"/>
      <c r="E946" s="1"/>
      <c r="F946" s="1"/>
      <c r="G946" s="1"/>
      <c r="H946" s="1"/>
    </row>
    <row r="947" spans="4:8" x14ac:dyDescent="0.3">
      <c r="D947" s="1"/>
      <c r="E947" s="1"/>
      <c r="F947" s="1"/>
      <c r="G947" s="1"/>
      <c r="H947" s="1"/>
    </row>
    <row r="948" spans="4:8" x14ac:dyDescent="0.3">
      <c r="D948" s="1"/>
      <c r="E948" s="1"/>
      <c r="F948" s="1"/>
      <c r="G948" s="1"/>
      <c r="H948" s="1"/>
    </row>
    <row r="949" spans="4:8" x14ac:dyDescent="0.3">
      <c r="D949" s="1"/>
      <c r="E949" s="1"/>
      <c r="F949" s="1"/>
      <c r="G949" s="1"/>
      <c r="H949" s="1"/>
    </row>
    <row r="950" spans="4:8" x14ac:dyDescent="0.3">
      <c r="D950" s="1"/>
      <c r="E950" s="1"/>
      <c r="F950" s="1"/>
      <c r="G950" s="1"/>
      <c r="H950" s="1"/>
    </row>
    <row r="951" spans="4:8" x14ac:dyDescent="0.3">
      <c r="D951" s="1"/>
      <c r="E951" s="1"/>
      <c r="F951" s="1"/>
      <c r="G951" s="1"/>
      <c r="H951" s="1"/>
    </row>
    <row r="952" spans="4:8" x14ac:dyDescent="0.3">
      <c r="D952" s="1"/>
      <c r="E952" s="1"/>
      <c r="F952" s="1"/>
      <c r="G952" s="1"/>
      <c r="H952" s="1"/>
    </row>
    <row r="953" spans="4:8" x14ac:dyDescent="0.3">
      <c r="D953" s="1"/>
      <c r="E953" s="1"/>
      <c r="F953" s="1"/>
      <c r="G953" s="1"/>
      <c r="H953" s="1"/>
    </row>
    <row r="954" spans="4:8" x14ac:dyDescent="0.3">
      <c r="D954" s="1"/>
      <c r="E954" s="1"/>
      <c r="F954" s="1"/>
      <c r="G954" s="1"/>
      <c r="H954" s="1"/>
    </row>
    <row r="955" spans="4:8" x14ac:dyDescent="0.3">
      <c r="D955" s="1"/>
      <c r="E955" s="1"/>
      <c r="F955" s="1"/>
      <c r="G955" s="1"/>
      <c r="H955" s="1"/>
    </row>
    <row r="956" spans="4:8" x14ac:dyDescent="0.3">
      <c r="D956" s="1"/>
      <c r="E956" s="1"/>
      <c r="F956" s="1"/>
      <c r="G956" s="1"/>
      <c r="H956" s="1"/>
    </row>
    <row r="957" spans="4:8" x14ac:dyDescent="0.3">
      <c r="D957" s="1"/>
      <c r="E957" s="1"/>
      <c r="F957" s="1"/>
      <c r="G957" s="1"/>
      <c r="H957" s="1"/>
    </row>
    <row r="958" spans="4:8" x14ac:dyDescent="0.3">
      <c r="D958" s="1"/>
      <c r="E958" s="1"/>
      <c r="F958" s="1"/>
      <c r="G958" s="1"/>
      <c r="H958" s="1"/>
    </row>
    <row r="959" spans="4:8" x14ac:dyDescent="0.3">
      <c r="D959" s="1"/>
      <c r="E959" s="1"/>
      <c r="F959" s="1"/>
      <c r="G959" s="1"/>
      <c r="H959" s="1"/>
    </row>
    <row r="960" spans="4:8" x14ac:dyDescent="0.3">
      <c r="D960" s="1"/>
      <c r="E960" s="1"/>
      <c r="F960" s="1"/>
      <c r="G960" s="1"/>
      <c r="H960" s="1"/>
    </row>
    <row r="961" spans="4:8" x14ac:dyDescent="0.3">
      <c r="D961" s="1"/>
      <c r="E961" s="1"/>
      <c r="F961" s="1"/>
      <c r="G961" s="1"/>
      <c r="H961" s="1"/>
    </row>
    <row r="962" spans="4:8" x14ac:dyDescent="0.3">
      <c r="D962" s="1"/>
      <c r="E962" s="1"/>
      <c r="F962" s="1"/>
      <c r="G962" s="1"/>
      <c r="H962" s="1"/>
    </row>
    <row r="963" spans="4:8" x14ac:dyDescent="0.3">
      <c r="D963" s="1"/>
      <c r="E963" s="1"/>
      <c r="F963" s="1"/>
      <c r="G963" s="1"/>
      <c r="H963" s="1"/>
    </row>
    <row r="964" spans="4:8" x14ac:dyDescent="0.3">
      <c r="D964" s="1"/>
      <c r="E964" s="1"/>
      <c r="F964" s="1"/>
      <c r="G964" s="1"/>
      <c r="H964" s="1"/>
    </row>
    <row r="965" spans="4:8" x14ac:dyDescent="0.3">
      <c r="D965" s="1"/>
      <c r="E965" s="1"/>
      <c r="F965" s="1"/>
      <c r="G965" s="1"/>
      <c r="H965" s="1"/>
    </row>
    <row r="966" spans="4:8" x14ac:dyDescent="0.3">
      <c r="D966" s="1"/>
      <c r="E966" s="1"/>
      <c r="F966" s="1"/>
      <c r="G966" s="1"/>
      <c r="H966" s="1"/>
    </row>
    <row r="967" spans="4:8" x14ac:dyDescent="0.3">
      <c r="D967" s="1"/>
      <c r="E967" s="1"/>
      <c r="F967" s="1"/>
      <c r="G967" s="1"/>
      <c r="H967" s="1"/>
    </row>
    <row r="968" spans="4:8" x14ac:dyDescent="0.3">
      <c r="D968" s="1"/>
      <c r="E968" s="1"/>
      <c r="F968" s="1"/>
      <c r="G968" s="1"/>
      <c r="H968" s="1"/>
    </row>
    <row r="969" spans="4:8" x14ac:dyDescent="0.3">
      <c r="D969" s="1"/>
      <c r="E969" s="1"/>
      <c r="F969" s="1"/>
      <c r="G969" s="1"/>
      <c r="H969" s="1"/>
    </row>
    <row r="970" spans="4:8" x14ac:dyDescent="0.3">
      <c r="D970" s="1"/>
      <c r="E970" s="1"/>
      <c r="F970" s="1"/>
      <c r="G970" s="1"/>
      <c r="H970" s="1"/>
    </row>
    <row r="971" spans="4:8" x14ac:dyDescent="0.3">
      <c r="D971" s="1"/>
      <c r="E971" s="1"/>
      <c r="F971" s="1"/>
      <c r="G971" s="1"/>
      <c r="H971" s="1"/>
    </row>
    <row r="972" spans="4:8" x14ac:dyDescent="0.3">
      <c r="D972" s="1"/>
      <c r="E972" s="1"/>
      <c r="F972" s="1"/>
      <c r="G972" s="1"/>
      <c r="H972" s="1"/>
    </row>
    <row r="973" spans="4:8" x14ac:dyDescent="0.3">
      <c r="D973" s="1"/>
      <c r="E973" s="1"/>
      <c r="F973" s="1"/>
      <c r="G973" s="1"/>
      <c r="H973" s="1"/>
    </row>
    <row r="974" spans="4:8" x14ac:dyDescent="0.3">
      <c r="D974" s="1"/>
      <c r="E974" s="1"/>
      <c r="F974" s="1"/>
      <c r="G974" s="1"/>
      <c r="H974" s="1"/>
    </row>
    <row r="975" spans="4:8" x14ac:dyDescent="0.3">
      <c r="D975" s="1"/>
      <c r="E975" s="1"/>
      <c r="F975" s="1"/>
      <c r="G975" s="1"/>
      <c r="H975" s="1"/>
    </row>
    <row r="976" spans="4:8" x14ac:dyDescent="0.3">
      <c r="D976" s="1"/>
      <c r="E976" s="1"/>
      <c r="F976" s="1"/>
      <c r="G976" s="1"/>
      <c r="H976" s="1"/>
    </row>
    <row r="977" spans="4:8" x14ac:dyDescent="0.3">
      <c r="D977" s="1"/>
      <c r="E977" s="1"/>
      <c r="F977" s="1"/>
      <c r="G977" s="1"/>
      <c r="H977" s="1"/>
    </row>
    <row r="978" spans="4:8" x14ac:dyDescent="0.3">
      <c r="D978" s="1"/>
      <c r="E978" s="1"/>
      <c r="F978" s="1"/>
      <c r="G978" s="1"/>
      <c r="H978" s="1"/>
    </row>
    <row r="979" spans="4:8" x14ac:dyDescent="0.3">
      <c r="D979" s="1"/>
      <c r="E979" s="1"/>
      <c r="F979" s="1"/>
      <c r="G979" s="1"/>
      <c r="H979" s="1"/>
    </row>
    <row r="980" spans="4:8" x14ac:dyDescent="0.3">
      <c r="D980" s="1"/>
      <c r="E980" s="1"/>
      <c r="F980" s="1"/>
      <c r="G980" s="1"/>
      <c r="H980" s="1"/>
    </row>
    <row r="981" spans="4:8" x14ac:dyDescent="0.3">
      <c r="D981" s="1"/>
      <c r="E981" s="1"/>
      <c r="F981" s="1"/>
      <c r="G981" s="1"/>
      <c r="H981" s="1"/>
    </row>
    <row r="982" spans="4:8" x14ac:dyDescent="0.3">
      <c r="D982" s="1"/>
      <c r="E982" s="1"/>
      <c r="F982" s="1"/>
      <c r="G982" s="1"/>
      <c r="H982" s="1"/>
    </row>
    <row r="983" spans="4:8" x14ac:dyDescent="0.3">
      <c r="D983" s="1"/>
      <c r="E983" s="1"/>
      <c r="F983" s="1"/>
      <c r="G983" s="1"/>
      <c r="H983" s="1"/>
    </row>
    <row r="984" spans="4:8" x14ac:dyDescent="0.3">
      <c r="D984" s="1"/>
      <c r="E984" s="1"/>
      <c r="F984" s="1"/>
      <c r="G984" s="1"/>
      <c r="H984" s="1"/>
    </row>
    <row r="985" spans="4:8" x14ac:dyDescent="0.3">
      <c r="D985" s="1"/>
      <c r="E985" s="1"/>
      <c r="F985" s="1"/>
      <c r="G985" s="1"/>
      <c r="H985" s="1"/>
    </row>
    <row r="986" spans="4:8" x14ac:dyDescent="0.3">
      <c r="D986" s="1"/>
      <c r="E986" s="1"/>
      <c r="F986" s="1"/>
      <c r="G986" s="1"/>
      <c r="H986" s="1"/>
    </row>
    <row r="987" spans="4:8" x14ac:dyDescent="0.3">
      <c r="D987" s="1"/>
      <c r="E987" s="1"/>
      <c r="F987" s="1"/>
      <c r="G987" s="1"/>
      <c r="H987" s="1"/>
    </row>
    <row r="988" spans="4:8" x14ac:dyDescent="0.3">
      <c r="D988" s="1"/>
      <c r="E988" s="1"/>
      <c r="F988" s="1"/>
      <c r="G988" s="1"/>
      <c r="H988" s="1"/>
    </row>
    <row r="989" spans="4:8" x14ac:dyDescent="0.3">
      <c r="D989" s="1"/>
      <c r="E989" s="1"/>
      <c r="F989" s="1"/>
      <c r="G989" s="1"/>
      <c r="H989" s="1"/>
    </row>
    <row r="990" spans="4:8" x14ac:dyDescent="0.3">
      <c r="D990" s="1"/>
      <c r="E990" s="1"/>
      <c r="F990" s="1"/>
      <c r="G990" s="1"/>
      <c r="H990" s="1"/>
    </row>
    <row r="991" spans="4:8" x14ac:dyDescent="0.3">
      <c r="D991" s="1"/>
      <c r="E991" s="1"/>
      <c r="F991" s="1"/>
      <c r="G991" s="1"/>
      <c r="H991" s="1"/>
    </row>
    <row r="992" spans="4:8" x14ac:dyDescent="0.3">
      <c r="D992" s="1"/>
      <c r="E992" s="1"/>
      <c r="F992" s="1"/>
      <c r="G992" s="1"/>
      <c r="H992" s="1"/>
    </row>
    <row r="993" spans="4:8" x14ac:dyDescent="0.3">
      <c r="D993" s="1"/>
      <c r="E993" s="1"/>
      <c r="F993" s="1"/>
      <c r="G993" s="1"/>
      <c r="H993" s="1"/>
    </row>
    <row r="994" spans="4:8" x14ac:dyDescent="0.3">
      <c r="D994" s="1"/>
      <c r="E994" s="1"/>
      <c r="F994" s="1"/>
      <c r="G994" s="1"/>
      <c r="H994" s="1"/>
    </row>
    <row r="995" spans="4:8" x14ac:dyDescent="0.3">
      <c r="D995" s="1"/>
      <c r="E995" s="1"/>
      <c r="F995" s="1"/>
      <c r="G995" s="1"/>
      <c r="H995" s="1"/>
    </row>
    <row r="996" spans="4:8" x14ac:dyDescent="0.3">
      <c r="D996" s="1"/>
      <c r="E996" s="1"/>
      <c r="F996" s="1"/>
      <c r="G996" s="1"/>
      <c r="H996" s="1"/>
    </row>
    <row r="997" spans="4:8" x14ac:dyDescent="0.3">
      <c r="D997" s="1"/>
      <c r="E997" s="1"/>
      <c r="F997" s="1"/>
      <c r="G997" s="1"/>
      <c r="H997" s="1"/>
    </row>
    <row r="998" spans="4:8" x14ac:dyDescent="0.3">
      <c r="D998" s="1"/>
      <c r="E998" s="1"/>
      <c r="F998" s="1"/>
      <c r="G998" s="1"/>
      <c r="H998" s="1"/>
    </row>
    <row r="999" spans="4:8" x14ac:dyDescent="0.3">
      <c r="D999" s="1"/>
      <c r="E999" s="1"/>
      <c r="F999" s="1"/>
      <c r="G999" s="1"/>
      <c r="H999" s="1"/>
    </row>
    <row r="1000" spans="4:8" x14ac:dyDescent="0.3">
      <c r="D1000" s="1"/>
      <c r="E1000" s="1"/>
      <c r="F1000" s="1"/>
      <c r="G1000" s="1"/>
      <c r="H1000" s="1"/>
    </row>
    <row r="1001" spans="4:8" x14ac:dyDescent="0.3">
      <c r="D1001" s="1"/>
      <c r="E1001" s="1"/>
      <c r="F1001" s="1"/>
      <c r="G1001" s="1"/>
      <c r="H1001" s="1"/>
    </row>
    <row r="1002" spans="4:8" x14ac:dyDescent="0.3">
      <c r="D1002" s="1"/>
      <c r="E1002" s="1"/>
      <c r="F1002" s="1"/>
      <c r="G1002" s="1"/>
      <c r="H1002" s="1"/>
    </row>
    <row r="1003" spans="4:8" x14ac:dyDescent="0.3">
      <c r="D1003" s="1"/>
      <c r="E1003" s="1"/>
      <c r="F1003" s="1"/>
      <c r="G1003" s="1"/>
      <c r="H1003" s="1"/>
    </row>
    <row r="1004" spans="4:8" x14ac:dyDescent="0.3">
      <c r="D1004" s="1"/>
      <c r="E1004" s="1"/>
      <c r="F1004" s="1"/>
      <c r="G1004" s="1"/>
      <c r="H1004" s="1"/>
    </row>
    <row r="1005" spans="4:8" x14ac:dyDescent="0.3">
      <c r="D1005" s="1"/>
      <c r="E1005" s="1"/>
      <c r="F1005" s="1"/>
      <c r="G1005" s="1"/>
      <c r="H1005" s="1"/>
    </row>
    <row r="1006" spans="4:8" x14ac:dyDescent="0.3">
      <c r="D1006" s="1"/>
      <c r="E1006" s="1"/>
      <c r="F1006" s="1"/>
      <c r="G1006" s="1"/>
      <c r="H1006" s="1"/>
    </row>
    <row r="1007" spans="4:8" x14ac:dyDescent="0.3">
      <c r="D1007" s="1"/>
      <c r="E1007" s="1"/>
      <c r="F1007" s="1"/>
      <c r="G1007" s="1"/>
      <c r="H1007" s="1"/>
    </row>
    <row r="1008" spans="4:8" x14ac:dyDescent="0.3">
      <c r="D1008" s="1"/>
      <c r="E1008" s="1"/>
      <c r="F1008" s="1"/>
      <c r="G1008" s="1"/>
      <c r="H1008" s="1"/>
    </row>
    <row r="1009" spans="4:8" x14ac:dyDescent="0.3">
      <c r="D1009" s="1"/>
      <c r="E1009" s="1"/>
      <c r="F1009" s="1"/>
      <c r="G1009" s="1"/>
      <c r="H1009" s="1"/>
    </row>
    <row r="1010" spans="4:8" x14ac:dyDescent="0.3">
      <c r="D1010" s="1"/>
      <c r="E1010" s="1"/>
      <c r="F1010" s="1"/>
      <c r="G1010" s="1"/>
      <c r="H1010" s="1"/>
    </row>
    <row r="1011" spans="4:8" x14ac:dyDescent="0.3">
      <c r="D1011" s="1"/>
      <c r="E1011" s="1"/>
      <c r="F1011" s="1"/>
      <c r="G1011" s="1"/>
      <c r="H1011" s="1"/>
    </row>
    <row r="1012" spans="4:8" x14ac:dyDescent="0.3">
      <c r="D1012" s="1"/>
      <c r="E1012" s="1"/>
      <c r="F1012" s="1"/>
      <c r="G1012" s="1"/>
      <c r="H1012" s="1"/>
    </row>
    <row r="1013" spans="4:8" x14ac:dyDescent="0.3">
      <c r="D1013" s="1"/>
      <c r="E1013" s="1"/>
      <c r="F1013" s="1"/>
      <c r="G1013" s="1"/>
      <c r="H1013" s="1"/>
    </row>
    <row r="1014" spans="4:8" x14ac:dyDescent="0.3">
      <c r="D1014" s="1"/>
      <c r="E1014" s="1"/>
      <c r="F1014" s="1"/>
      <c r="G1014" s="1"/>
      <c r="H1014" s="1"/>
    </row>
    <row r="1015" spans="4:8" x14ac:dyDescent="0.3">
      <c r="D1015" s="1"/>
      <c r="E1015" s="1"/>
      <c r="F1015" s="1"/>
      <c r="G1015" s="1"/>
      <c r="H1015" s="1"/>
    </row>
    <row r="1016" spans="4:8" x14ac:dyDescent="0.3">
      <c r="D1016" s="1"/>
      <c r="E1016" s="1"/>
      <c r="F1016" s="1"/>
      <c r="G1016" s="1"/>
      <c r="H1016" s="1"/>
    </row>
    <row r="1017" spans="4:8" x14ac:dyDescent="0.3">
      <c r="D1017" s="1"/>
      <c r="E1017" s="1"/>
      <c r="F1017" s="1"/>
      <c r="G1017" s="1"/>
      <c r="H1017" s="1"/>
    </row>
    <row r="1018" spans="4:8" x14ac:dyDescent="0.3">
      <c r="D1018" s="1"/>
      <c r="E1018" s="1"/>
      <c r="F1018" s="1"/>
      <c r="G1018" s="1"/>
      <c r="H1018" s="1"/>
    </row>
    <row r="1019" spans="4:8" x14ac:dyDescent="0.3">
      <c r="D1019" s="1"/>
      <c r="E1019" s="1"/>
      <c r="F1019" s="1"/>
      <c r="G1019" s="1"/>
      <c r="H1019" s="1"/>
    </row>
    <row r="1020" spans="4:8" x14ac:dyDescent="0.3">
      <c r="D1020" s="1"/>
      <c r="E1020" s="1"/>
      <c r="F1020" s="1"/>
      <c r="G1020" s="1"/>
      <c r="H1020" s="1"/>
    </row>
    <row r="1021" spans="4:8" x14ac:dyDescent="0.3">
      <c r="D1021" s="1"/>
      <c r="E1021" s="1"/>
      <c r="F1021" s="1"/>
      <c r="G1021" s="1"/>
      <c r="H1021" s="1"/>
    </row>
    <row r="1022" spans="4:8" x14ac:dyDescent="0.3">
      <c r="D1022" s="1"/>
      <c r="E1022" s="1"/>
      <c r="F1022" s="1"/>
      <c r="G1022" s="1"/>
      <c r="H1022" s="1"/>
    </row>
    <row r="1023" spans="4:8" x14ac:dyDescent="0.3">
      <c r="D1023" s="1"/>
      <c r="E1023" s="1"/>
      <c r="F1023" s="1"/>
      <c r="G1023" s="1"/>
      <c r="H1023" s="1"/>
    </row>
    <row r="1024" spans="4:8" x14ac:dyDescent="0.3">
      <c r="D1024" s="1"/>
      <c r="E1024" s="1"/>
      <c r="F1024" s="1"/>
      <c r="G1024" s="1"/>
      <c r="H1024" s="1"/>
    </row>
    <row r="1025" spans="4:8" x14ac:dyDescent="0.3">
      <c r="D1025" s="1"/>
      <c r="E1025" s="1"/>
      <c r="F1025" s="1"/>
      <c r="G1025" s="1"/>
      <c r="H1025" s="1"/>
    </row>
    <row r="1026" spans="4:8" x14ac:dyDescent="0.3">
      <c r="D1026" s="1"/>
      <c r="E1026" s="1"/>
      <c r="F1026" s="1"/>
      <c r="G1026" s="1"/>
      <c r="H1026" s="1"/>
    </row>
    <row r="1027" spans="4:8" x14ac:dyDescent="0.3">
      <c r="D1027" s="1"/>
      <c r="E1027" s="1"/>
      <c r="F1027" s="1"/>
      <c r="G1027" s="1"/>
      <c r="H1027" s="1"/>
    </row>
    <row r="1028" spans="4:8" x14ac:dyDescent="0.3">
      <c r="D1028" s="1"/>
      <c r="E1028" s="1"/>
      <c r="F1028" s="1"/>
      <c r="G1028" s="1"/>
      <c r="H1028" s="1"/>
    </row>
    <row r="1029" spans="4:8" x14ac:dyDescent="0.3">
      <c r="D1029" s="1"/>
      <c r="E1029" s="1"/>
      <c r="F1029" s="1"/>
      <c r="G1029" s="1"/>
      <c r="H1029" s="1"/>
    </row>
    <row r="1030" spans="4:8" x14ac:dyDescent="0.3">
      <c r="D1030" s="1"/>
      <c r="E1030" s="1"/>
      <c r="F1030" s="1"/>
      <c r="G1030" s="1"/>
      <c r="H1030" s="1"/>
    </row>
    <row r="1031" spans="4:8" x14ac:dyDescent="0.3">
      <c r="D1031" s="1"/>
      <c r="E1031" s="1"/>
      <c r="F1031" s="1"/>
      <c r="G1031" s="1"/>
      <c r="H1031" s="1"/>
    </row>
    <row r="1032" spans="4:8" x14ac:dyDescent="0.3">
      <c r="D1032" s="1"/>
      <c r="E1032" s="1"/>
      <c r="F1032" s="1"/>
      <c r="G1032" s="1"/>
      <c r="H1032" s="1"/>
    </row>
    <row r="1033" spans="4:8" x14ac:dyDescent="0.3">
      <c r="D1033" s="1"/>
      <c r="E1033" s="1"/>
      <c r="F1033" s="1"/>
      <c r="G1033" s="1"/>
      <c r="H1033" s="1"/>
    </row>
    <row r="1034" spans="4:8" x14ac:dyDescent="0.3">
      <c r="D1034" s="1"/>
      <c r="E1034" s="1"/>
      <c r="F1034" s="1"/>
      <c r="G1034" s="1"/>
      <c r="H1034" s="1"/>
    </row>
    <row r="1035" spans="4:8" x14ac:dyDescent="0.3">
      <c r="D1035" s="1"/>
      <c r="E1035" s="1"/>
      <c r="F1035" s="1"/>
      <c r="G1035" s="1"/>
      <c r="H1035" s="1"/>
    </row>
    <row r="1036" spans="4:8" x14ac:dyDescent="0.3">
      <c r="D1036" s="1"/>
      <c r="E1036" s="1"/>
      <c r="F1036" s="1"/>
      <c r="G1036" s="1"/>
      <c r="H1036" s="1"/>
    </row>
    <row r="1037" spans="4:8" x14ac:dyDescent="0.3">
      <c r="D1037" s="1"/>
      <c r="E1037" s="1"/>
      <c r="F1037" s="1"/>
      <c r="G1037" s="1"/>
      <c r="H1037" s="1"/>
    </row>
    <row r="1038" spans="4:8" x14ac:dyDescent="0.3">
      <c r="D1038" s="1"/>
      <c r="E1038" s="1"/>
      <c r="F1038" s="1"/>
      <c r="G1038" s="1"/>
      <c r="H1038" s="1"/>
    </row>
    <row r="1039" spans="4:8" x14ac:dyDescent="0.3">
      <c r="D1039" s="1"/>
      <c r="E1039" s="1"/>
      <c r="F1039" s="1"/>
      <c r="G1039" s="1"/>
      <c r="H1039" s="1"/>
    </row>
    <row r="1040" spans="4:8" x14ac:dyDescent="0.3">
      <c r="D1040" s="1"/>
      <c r="E1040" s="1"/>
      <c r="F1040" s="1"/>
      <c r="G1040" s="1"/>
      <c r="H1040" s="1"/>
    </row>
    <row r="1041" spans="4:8" x14ac:dyDescent="0.3">
      <c r="D1041" s="1"/>
      <c r="E1041" s="1"/>
      <c r="F1041" s="1"/>
      <c r="G1041" s="1"/>
      <c r="H1041" s="1"/>
    </row>
    <row r="1042" spans="4:8" x14ac:dyDescent="0.3">
      <c r="D1042" s="1"/>
      <c r="E1042" s="1"/>
      <c r="F1042" s="1"/>
      <c r="G1042" s="1"/>
      <c r="H1042" s="1"/>
    </row>
    <row r="1043" spans="4:8" x14ac:dyDescent="0.3">
      <c r="D1043" s="1"/>
      <c r="E1043" s="1"/>
      <c r="F1043" s="1"/>
      <c r="G1043" s="1"/>
      <c r="H1043" s="1"/>
    </row>
    <row r="1044" spans="4:8" x14ac:dyDescent="0.3">
      <c r="D1044" s="1"/>
      <c r="E1044" s="1"/>
      <c r="F1044" s="1"/>
      <c r="G1044" s="1"/>
      <c r="H1044" s="1"/>
    </row>
    <row r="1045" spans="4:8" x14ac:dyDescent="0.3">
      <c r="D1045" s="1"/>
      <c r="E1045" s="1"/>
      <c r="F1045" s="1"/>
      <c r="G1045" s="1"/>
      <c r="H1045" s="1"/>
    </row>
    <row r="1046" spans="4:8" x14ac:dyDescent="0.3">
      <c r="D1046" s="1"/>
      <c r="E1046" s="1"/>
      <c r="F1046" s="1"/>
      <c r="G1046" s="1"/>
      <c r="H1046" s="1"/>
    </row>
    <row r="1047" spans="4:8" x14ac:dyDescent="0.3">
      <c r="D1047" s="1"/>
      <c r="E1047" s="1"/>
      <c r="F1047" s="1"/>
      <c r="G1047" s="1"/>
      <c r="H1047" s="1"/>
    </row>
    <row r="1048" spans="4:8" x14ac:dyDescent="0.3">
      <c r="D1048" s="1"/>
      <c r="E1048" s="1"/>
      <c r="F1048" s="1"/>
      <c r="G1048" s="1"/>
      <c r="H1048" s="1"/>
    </row>
    <row r="1049" spans="4:8" x14ac:dyDescent="0.3">
      <c r="D1049" s="1"/>
      <c r="E1049" s="1"/>
      <c r="F1049" s="1"/>
      <c r="G1049" s="1"/>
      <c r="H1049" s="1"/>
    </row>
    <row r="1050" spans="4:8" x14ac:dyDescent="0.3">
      <c r="D1050" s="1"/>
      <c r="E1050" s="1"/>
      <c r="F1050" s="1"/>
      <c r="G1050" s="1"/>
      <c r="H1050" s="1"/>
    </row>
    <row r="1051" spans="4:8" x14ac:dyDescent="0.3">
      <c r="D1051" s="1"/>
      <c r="E1051" s="1"/>
      <c r="F1051" s="1"/>
      <c r="G1051" s="1"/>
      <c r="H1051" s="1"/>
    </row>
    <row r="1052" spans="4:8" x14ac:dyDescent="0.3">
      <c r="D1052" s="1"/>
      <c r="E1052" s="1"/>
      <c r="F1052" s="1"/>
      <c r="G1052" s="1"/>
      <c r="H1052" s="1"/>
    </row>
    <row r="1053" spans="4:8" x14ac:dyDescent="0.3">
      <c r="D1053" s="1"/>
      <c r="E1053" s="1"/>
      <c r="F1053" s="1"/>
      <c r="G1053" s="1"/>
      <c r="H1053" s="1"/>
    </row>
    <row r="1054" spans="4:8" x14ac:dyDescent="0.3">
      <c r="D1054" s="1"/>
      <c r="E1054" s="1"/>
      <c r="F1054" s="1"/>
      <c r="G1054" s="1"/>
      <c r="H1054" s="1"/>
    </row>
    <row r="1055" spans="4:8" x14ac:dyDescent="0.3">
      <c r="D1055" s="1"/>
      <c r="E1055" s="1"/>
      <c r="F1055" s="1"/>
      <c r="G1055" s="1"/>
      <c r="H1055" s="1"/>
    </row>
    <row r="1056" spans="4:8" x14ac:dyDescent="0.3">
      <c r="D1056" s="1"/>
      <c r="E1056" s="1"/>
      <c r="F1056" s="1"/>
      <c r="G1056" s="1"/>
      <c r="H1056" s="1"/>
    </row>
    <row r="1057" spans="4:8" x14ac:dyDescent="0.3">
      <c r="D1057" s="1"/>
      <c r="E1057" s="1"/>
      <c r="F1057" s="1"/>
      <c r="G1057" s="1"/>
      <c r="H1057" s="1"/>
    </row>
    <row r="1058" spans="4:8" x14ac:dyDescent="0.3">
      <c r="D1058" s="1"/>
      <c r="E1058" s="1"/>
      <c r="F1058" s="1"/>
      <c r="G1058" s="1"/>
      <c r="H1058" s="1"/>
    </row>
    <row r="1059" spans="4:8" x14ac:dyDescent="0.3">
      <c r="D1059" s="1"/>
      <c r="E1059" s="1"/>
      <c r="F1059" s="1"/>
      <c r="G1059" s="1"/>
      <c r="H1059" s="1"/>
    </row>
    <row r="1060" spans="4:8" x14ac:dyDescent="0.3">
      <c r="D1060" s="1"/>
      <c r="E1060" s="1"/>
      <c r="F1060" s="1"/>
      <c r="G1060" s="1"/>
      <c r="H1060" s="1"/>
    </row>
    <row r="1061" spans="4:8" x14ac:dyDescent="0.3">
      <c r="D1061" s="1"/>
      <c r="E1061" s="1"/>
      <c r="F1061" s="1"/>
      <c r="G1061" s="1"/>
      <c r="H1061" s="1"/>
    </row>
    <row r="1062" spans="4:8" x14ac:dyDescent="0.3">
      <c r="D1062" s="1"/>
      <c r="E1062" s="1"/>
      <c r="F1062" s="1"/>
      <c r="G1062" s="1"/>
      <c r="H1062" s="1"/>
    </row>
    <row r="1063" spans="4:8" x14ac:dyDescent="0.3">
      <c r="D1063" s="1"/>
      <c r="E1063" s="1"/>
      <c r="F1063" s="1"/>
      <c r="G1063" s="1"/>
      <c r="H1063" s="1"/>
    </row>
    <row r="1064" spans="4:8" x14ac:dyDescent="0.3">
      <c r="D1064" s="1"/>
      <c r="E1064" s="1"/>
      <c r="F1064" s="1"/>
      <c r="G1064" s="1"/>
      <c r="H1064" s="1"/>
    </row>
    <row r="1065" spans="4:8" x14ac:dyDescent="0.3">
      <c r="D1065" s="1"/>
      <c r="E1065" s="1"/>
      <c r="F1065" s="1"/>
      <c r="G1065" s="1"/>
      <c r="H1065" s="1"/>
    </row>
    <row r="1066" spans="4:8" x14ac:dyDescent="0.3">
      <c r="D1066" s="1"/>
      <c r="E1066" s="1"/>
      <c r="F1066" s="1"/>
      <c r="G1066" s="1"/>
      <c r="H1066" s="1"/>
    </row>
    <row r="1067" spans="4:8" x14ac:dyDescent="0.3">
      <c r="D1067" s="1"/>
      <c r="E1067" s="1"/>
      <c r="F1067" s="1"/>
      <c r="G1067" s="1"/>
      <c r="H1067" s="1"/>
    </row>
    <row r="1068" spans="4:8" x14ac:dyDescent="0.3">
      <c r="D1068" s="1"/>
      <c r="E1068" s="1"/>
      <c r="F1068" s="1"/>
      <c r="G1068" s="1"/>
      <c r="H1068" s="1"/>
    </row>
    <row r="1069" spans="4:8" x14ac:dyDescent="0.3">
      <c r="D1069" s="1"/>
      <c r="E1069" s="1"/>
      <c r="F1069" s="1"/>
      <c r="G1069" s="1"/>
      <c r="H1069" s="1"/>
    </row>
    <row r="1070" spans="4:8" x14ac:dyDescent="0.3">
      <c r="D1070" s="1"/>
      <c r="E1070" s="1"/>
      <c r="F1070" s="1"/>
      <c r="G1070" s="1"/>
      <c r="H1070" s="1"/>
    </row>
    <row r="1071" spans="4:8" x14ac:dyDescent="0.3">
      <c r="D1071" s="1"/>
      <c r="E1071" s="1"/>
      <c r="F1071" s="1"/>
      <c r="G1071" s="1"/>
      <c r="H1071" s="1"/>
    </row>
    <row r="1072" spans="4:8" x14ac:dyDescent="0.3">
      <c r="D1072" s="1"/>
      <c r="E1072" s="1"/>
      <c r="F1072" s="1"/>
      <c r="G1072" s="1"/>
      <c r="H1072" s="1"/>
    </row>
    <row r="1073" spans="4:8" x14ac:dyDescent="0.3">
      <c r="D1073" s="1"/>
      <c r="E1073" s="1"/>
      <c r="F1073" s="1"/>
      <c r="G1073" s="1"/>
      <c r="H1073" s="1"/>
    </row>
    <row r="1074" spans="4:8" x14ac:dyDescent="0.3">
      <c r="D1074" s="1"/>
      <c r="E1074" s="1"/>
      <c r="F1074" s="1"/>
      <c r="G1074" s="1"/>
      <c r="H1074" s="1"/>
    </row>
    <row r="1075" spans="4:8" x14ac:dyDescent="0.3">
      <c r="D1075" s="1"/>
      <c r="E1075" s="1"/>
      <c r="F1075" s="1"/>
      <c r="G1075" s="1"/>
      <c r="H1075" s="1"/>
    </row>
    <row r="1076" spans="4:8" x14ac:dyDescent="0.3">
      <c r="D1076" s="1"/>
      <c r="E1076" s="1"/>
      <c r="F1076" s="1"/>
      <c r="G1076" s="1"/>
      <c r="H1076" s="1"/>
    </row>
    <row r="1077" spans="4:8" x14ac:dyDescent="0.3">
      <c r="D1077" s="1"/>
      <c r="E1077" s="1"/>
      <c r="F1077" s="1"/>
      <c r="G1077" s="1"/>
      <c r="H1077" s="1"/>
    </row>
    <row r="1078" spans="4:8" x14ac:dyDescent="0.3">
      <c r="D1078" s="1"/>
      <c r="E1078" s="1"/>
      <c r="F1078" s="1"/>
      <c r="G1078" s="1"/>
      <c r="H1078" s="1"/>
    </row>
    <row r="1079" spans="4:8" x14ac:dyDescent="0.3">
      <c r="D1079" s="1"/>
      <c r="E1079" s="1"/>
      <c r="F1079" s="1"/>
      <c r="G1079" s="1"/>
      <c r="H1079" s="1"/>
    </row>
    <row r="1080" spans="4:8" x14ac:dyDescent="0.3">
      <c r="D1080" s="1"/>
      <c r="E1080" s="1"/>
      <c r="F1080" s="1"/>
      <c r="G1080" s="1"/>
      <c r="H1080" s="1"/>
    </row>
    <row r="1081" spans="4:8" x14ac:dyDescent="0.3">
      <c r="D1081" s="1"/>
      <c r="E1081" s="1"/>
      <c r="F1081" s="1"/>
      <c r="G1081" s="1"/>
      <c r="H1081" s="1"/>
    </row>
    <row r="1082" spans="4:8" x14ac:dyDescent="0.3">
      <c r="D1082" s="1"/>
      <c r="E1082" s="1"/>
      <c r="F1082" s="1"/>
      <c r="G1082" s="1"/>
      <c r="H1082" s="1"/>
    </row>
    <row r="1083" spans="4:8" x14ac:dyDescent="0.3">
      <c r="D1083" s="1"/>
      <c r="E1083" s="1"/>
      <c r="F1083" s="1"/>
      <c r="G1083" s="1"/>
      <c r="H1083" s="1"/>
    </row>
    <row r="1084" spans="4:8" x14ac:dyDescent="0.3">
      <c r="D1084" s="1"/>
      <c r="E1084" s="1"/>
      <c r="F1084" s="1"/>
      <c r="G1084" s="1"/>
      <c r="H1084" s="1"/>
    </row>
    <row r="1085" spans="4:8" x14ac:dyDescent="0.3">
      <c r="D1085" s="1"/>
      <c r="E1085" s="1"/>
      <c r="F1085" s="1"/>
      <c r="G1085" s="1"/>
      <c r="H1085" s="1"/>
    </row>
    <row r="1086" spans="4:8" x14ac:dyDescent="0.3">
      <c r="D1086" s="1"/>
      <c r="E1086" s="1"/>
      <c r="F1086" s="1"/>
      <c r="G1086" s="1"/>
      <c r="H1086" s="1"/>
    </row>
    <row r="1087" spans="4:8" x14ac:dyDescent="0.3">
      <c r="D1087" s="1"/>
      <c r="E1087" s="1"/>
      <c r="F1087" s="1"/>
      <c r="G1087" s="1"/>
      <c r="H1087" s="1"/>
    </row>
    <row r="1088" spans="4:8" x14ac:dyDescent="0.3">
      <c r="D1088" s="1"/>
      <c r="E1088" s="1"/>
      <c r="F1088" s="1"/>
      <c r="G1088" s="1"/>
      <c r="H1088" s="1"/>
    </row>
    <row r="1089" spans="4:8" x14ac:dyDescent="0.3">
      <c r="D1089" s="1"/>
      <c r="E1089" s="1"/>
      <c r="F1089" s="1"/>
      <c r="G1089" s="1"/>
      <c r="H1089" s="1"/>
    </row>
    <row r="1090" spans="4:8" x14ac:dyDescent="0.3">
      <c r="D1090" s="1"/>
      <c r="E1090" s="1"/>
      <c r="F1090" s="1"/>
      <c r="G1090" s="1"/>
      <c r="H1090" s="1"/>
    </row>
    <row r="1091" spans="4:8" x14ac:dyDescent="0.3">
      <c r="D1091" s="1"/>
      <c r="E1091" s="1"/>
      <c r="F1091" s="1"/>
      <c r="G1091" s="1"/>
      <c r="H1091" s="1"/>
    </row>
    <row r="1092" spans="4:8" x14ac:dyDescent="0.3">
      <c r="D1092" s="1"/>
      <c r="E1092" s="1"/>
      <c r="F1092" s="1"/>
      <c r="G1092" s="1"/>
      <c r="H1092" s="1"/>
    </row>
    <row r="1093" spans="4:8" x14ac:dyDescent="0.3">
      <c r="D1093" s="1"/>
      <c r="E1093" s="1"/>
      <c r="F1093" s="1"/>
      <c r="G1093" s="1"/>
      <c r="H1093" s="1"/>
    </row>
    <row r="1094" spans="4:8" x14ac:dyDescent="0.3">
      <c r="D1094" s="1"/>
      <c r="E1094" s="1"/>
      <c r="F1094" s="1"/>
      <c r="G1094" s="1"/>
      <c r="H1094" s="1"/>
    </row>
    <row r="1095" spans="4:8" x14ac:dyDescent="0.3">
      <c r="D1095" s="1"/>
      <c r="E1095" s="1"/>
      <c r="F1095" s="1"/>
      <c r="G1095" s="1"/>
      <c r="H1095" s="1"/>
    </row>
    <row r="1096" spans="4:8" x14ac:dyDescent="0.3">
      <c r="D1096" s="1"/>
      <c r="E1096" s="1"/>
      <c r="F1096" s="1"/>
      <c r="G1096" s="1"/>
      <c r="H1096" s="1"/>
    </row>
    <row r="1097" spans="4:8" x14ac:dyDescent="0.3">
      <c r="D1097" s="1"/>
      <c r="E1097" s="1"/>
      <c r="F1097" s="1"/>
      <c r="G1097" s="1"/>
      <c r="H1097" s="1"/>
    </row>
    <row r="1098" spans="4:8" x14ac:dyDescent="0.3">
      <c r="D1098" s="1"/>
      <c r="E1098" s="1"/>
      <c r="F1098" s="1"/>
      <c r="G1098" s="1"/>
      <c r="H1098" s="1"/>
    </row>
    <row r="1099" spans="4:8" x14ac:dyDescent="0.3">
      <c r="D1099" s="1"/>
      <c r="E1099" s="1"/>
      <c r="F1099" s="1"/>
      <c r="G1099" s="1"/>
      <c r="H1099" s="1"/>
    </row>
    <row r="1100" spans="4:8" x14ac:dyDescent="0.3">
      <c r="D1100" s="1"/>
      <c r="E1100" s="1"/>
      <c r="F1100" s="1"/>
      <c r="G1100" s="1"/>
      <c r="H1100" s="1"/>
    </row>
    <row r="1101" spans="4:8" x14ac:dyDescent="0.3">
      <c r="D1101" s="1"/>
      <c r="E1101" s="1"/>
      <c r="F1101" s="1"/>
      <c r="G1101" s="1"/>
      <c r="H1101" s="1"/>
    </row>
    <row r="1102" spans="4:8" x14ac:dyDescent="0.3">
      <c r="D1102" s="1"/>
      <c r="E1102" s="1"/>
      <c r="F1102" s="1"/>
      <c r="G1102" s="1"/>
      <c r="H1102" s="1"/>
    </row>
    <row r="1103" spans="4:8" x14ac:dyDescent="0.3">
      <c r="D1103" s="1"/>
      <c r="E1103" s="1"/>
      <c r="F1103" s="1"/>
      <c r="G1103" s="1"/>
      <c r="H1103" s="1"/>
    </row>
    <row r="1104" spans="4:8" x14ac:dyDescent="0.3">
      <c r="D1104" s="1"/>
      <c r="E1104" s="1"/>
      <c r="F1104" s="1"/>
      <c r="G1104" s="1"/>
      <c r="H1104" s="1"/>
    </row>
    <row r="1105" spans="4:8" x14ac:dyDescent="0.3">
      <c r="D1105" s="1"/>
      <c r="E1105" s="1"/>
      <c r="F1105" s="1"/>
      <c r="G1105" s="1"/>
      <c r="H1105" s="1"/>
    </row>
    <row r="1106" spans="4:8" x14ac:dyDescent="0.3">
      <c r="D1106" s="1"/>
      <c r="E1106" s="1"/>
      <c r="F1106" s="1"/>
      <c r="G1106" s="1"/>
      <c r="H1106" s="1"/>
    </row>
    <row r="1107" spans="4:8" x14ac:dyDescent="0.3">
      <c r="D1107" s="1"/>
      <c r="E1107" s="1"/>
      <c r="F1107" s="1"/>
      <c r="G1107" s="1"/>
      <c r="H1107" s="1"/>
    </row>
    <row r="1108" spans="4:8" x14ac:dyDescent="0.3">
      <c r="D1108" s="1"/>
      <c r="E1108" s="1"/>
      <c r="F1108" s="1"/>
      <c r="G1108" s="1"/>
      <c r="H1108" s="1"/>
    </row>
    <row r="1109" spans="4:8" x14ac:dyDescent="0.3">
      <c r="D1109" s="1"/>
      <c r="E1109" s="1"/>
      <c r="F1109" s="1"/>
      <c r="G1109" s="1"/>
      <c r="H1109" s="1"/>
    </row>
    <row r="1110" spans="4:8" x14ac:dyDescent="0.3">
      <c r="D1110" s="1"/>
      <c r="E1110" s="1"/>
      <c r="F1110" s="1"/>
      <c r="G1110" s="1"/>
      <c r="H1110" s="1"/>
    </row>
    <row r="1111" spans="4:8" x14ac:dyDescent="0.3">
      <c r="D1111" s="1"/>
      <c r="E1111" s="1"/>
      <c r="F1111" s="1"/>
      <c r="G1111" s="1"/>
      <c r="H1111" s="1"/>
    </row>
    <row r="1112" spans="4:8" x14ac:dyDescent="0.3">
      <c r="D1112" s="1"/>
      <c r="E1112" s="1"/>
      <c r="F1112" s="1"/>
      <c r="G1112" s="1"/>
      <c r="H1112" s="1"/>
    </row>
    <row r="1113" spans="4:8" x14ac:dyDescent="0.3">
      <c r="D1113" s="1"/>
      <c r="E1113" s="1"/>
      <c r="F1113" s="1"/>
      <c r="G1113" s="1"/>
      <c r="H1113" s="1"/>
    </row>
    <row r="1114" spans="4:8" x14ac:dyDescent="0.3">
      <c r="D1114" s="1"/>
      <c r="E1114" s="1"/>
      <c r="F1114" s="1"/>
      <c r="G1114" s="1"/>
      <c r="H1114" s="1"/>
    </row>
    <row r="1115" spans="4:8" x14ac:dyDescent="0.3">
      <c r="D1115" s="1"/>
      <c r="E1115" s="1"/>
      <c r="F1115" s="1"/>
      <c r="G1115" s="1"/>
      <c r="H1115" s="1"/>
    </row>
    <row r="1116" spans="4:8" x14ac:dyDescent="0.3">
      <c r="D1116" s="1"/>
      <c r="E1116" s="1"/>
      <c r="F1116" s="1"/>
      <c r="G1116" s="1"/>
      <c r="H1116" s="1"/>
    </row>
    <row r="1117" spans="4:8" x14ac:dyDescent="0.3">
      <c r="D1117" s="1"/>
      <c r="E1117" s="1"/>
      <c r="F1117" s="1"/>
      <c r="G1117" s="1"/>
      <c r="H1117" s="1"/>
    </row>
    <row r="1118" spans="4:8" x14ac:dyDescent="0.3">
      <c r="D1118" s="1"/>
      <c r="E1118" s="1"/>
      <c r="F1118" s="1"/>
      <c r="G1118" s="1"/>
      <c r="H1118" s="1"/>
    </row>
    <row r="1119" spans="4:8" x14ac:dyDescent="0.3">
      <c r="D1119" s="1"/>
      <c r="E1119" s="1"/>
      <c r="F1119" s="1"/>
      <c r="G1119" s="1"/>
      <c r="H1119" s="1"/>
    </row>
    <row r="1120" spans="4:8" x14ac:dyDescent="0.3">
      <c r="D1120" s="1"/>
      <c r="E1120" s="1"/>
      <c r="F1120" s="1"/>
      <c r="G1120" s="1"/>
      <c r="H1120" s="1"/>
    </row>
    <row r="1121" spans="4:8" x14ac:dyDescent="0.3">
      <c r="D1121" s="1"/>
      <c r="E1121" s="1"/>
      <c r="F1121" s="1"/>
      <c r="G1121" s="1"/>
      <c r="H1121" s="1"/>
    </row>
    <row r="1122" spans="4:8" x14ac:dyDescent="0.3">
      <c r="D1122" s="1"/>
      <c r="E1122" s="1"/>
      <c r="F1122" s="1"/>
      <c r="G1122" s="1"/>
      <c r="H1122" s="1"/>
    </row>
    <row r="1123" spans="4:8" x14ac:dyDescent="0.3">
      <c r="D1123" s="1"/>
      <c r="E1123" s="1"/>
      <c r="F1123" s="1"/>
      <c r="G1123" s="1"/>
      <c r="H1123" s="1"/>
    </row>
    <row r="1124" spans="4:8" x14ac:dyDescent="0.3">
      <c r="D1124" s="1"/>
      <c r="E1124" s="1"/>
      <c r="F1124" s="1"/>
      <c r="G1124" s="1"/>
      <c r="H1124" s="1"/>
    </row>
    <row r="1125" spans="4:8" x14ac:dyDescent="0.3">
      <c r="D1125" s="1"/>
      <c r="E1125" s="1"/>
      <c r="F1125" s="1"/>
      <c r="G1125" s="1"/>
      <c r="H1125" s="1"/>
    </row>
    <row r="1126" spans="4:8" x14ac:dyDescent="0.3">
      <c r="D1126" s="1"/>
      <c r="E1126" s="1"/>
      <c r="F1126" s="1"/>
      <c r="G1126" s="1"/>
      <c r="H1126" s="1"/>
    </row>
    <row r="1127" spans="4:8" x14ac:dyDescent="0.3">
      <c r="D1127" s="1"/>
      <c r="E1127" s="1"/>
      <c r="F1127" s="1"/>
      <c r="G1127" s="1"/>
      <c r="H1127" s="1"/>
    </row>
    <row r="1128" spans="4:8" x14ac:dyDescent="0.3">
      <c r="D1128" s="1"/>
      <c r="E1128" s="1"/>
      <c r="F1128" s="1"/>
      <c r="G1128" s="1"/>
      <c r="H1128" s="1"/>
    </row>
    <row r="1129" spans="4:8" x14ac:dyDescent="0.3">
      <c r="D1129" s="1"/>
      <c r="E1129" s="1"/>
      <c r="F1129" s="1"/>
      <c r="G1129" s="1"/>
      <c r="H1129" s="1"/>
    </row>
    <row r="1130" spans="4:8" x14ac:dyDescent="0.3">
      <c r="D1130" s="1"/>
      <c r="E1130" s="1"/>
      <c r="F1130" s="1"/>
      <c r="G1130" s="1"/>
      <c r="H1130" s="1"/>
    </row>
    <row r="1131" spans="4:8" x14ac:dyDescent="0.3">
      <c r="D1131" s="1"/>
      <c r="E1131" s="1"/>
      <c r="F1131" s="1"/>
      <c r="G1131" s="1"/>
      <c r="H1131" s="1"/>
    </row>
    <row r="1132" spans="4:8" x14ac:dyDescent="0.3">
      <c r="D1132" s="1"/>
      <c r="E1132" s="1"/>
      <c r="F1132" s="1"/>
      <c r="G1132" s="1"/>
      <c r="H1132" s="1"/>
    </row>
    <row r="1133" spans="4:8" x14ac:dyDescent="0.3">
      <c r="D1133" s="1"/>
      <c r="E1133" s="1"/>
      <c r="F1133" s="1"/>
      <c r="G1133" s="1"/>
      <c r="H1133" s="1"/>
    </row>
    <row r="1134" spans="4:8" x14ac:dyDescent="0.3">
      <c r="D1134" s="1"/>
      <c r="E1134" s="1"/>
      <c r="F1134" s="1"/>
      <c r="G1134" s="1"/>
      <c r="H1134" s="1"/>
    </row>
    <row r="1135" spans="4:8" x14ac:dyDescent="0.3">
      <c r="D1135" s="1"/>
      <c r="E1135" s="1"/>
      <c r="F1135" s="1"/>
      <c r="G1135" s="1"/>
      <c r="H1135" s="1"/>
    </row>
    <row r="1136" spans="4:8" x14ac:dyDescent="0.3">
      <c r="D1136" s="1"/>
      <c r="E1136" s="1"/>
      <c r="F1136" s="1"/>
      <c r="G1136" s="1"/>
      <c r="H1136" s="1"/>
    </row>
    <row r="1137" spans="4:8" x14ac:dyDescent="0.3">
      <c r="D1137" s="1"/>
      <c r="E1137" s="1"/>
      <c r="F1137" s="1"/>
      <c r="G1137" s="1"/>
      <c r="H1137" s="1"/>
    </row>
    <row r="1138" spans="4:8" x14ac:dyDescent="0.3">
      <c r="D1138" s="1"/>
      <c r="E1138" s="1"/>
      <c r="F1138" s="1"/>
      <c r="G1138" s="1"/>
      <c r="H1138" s="1"/>
    </row>
    <row r="1139" spans="4:8" x14ac:dyDescent="0.3">
      <c r="D1139" s="1"/>
      <c r="E1139" s="1"/>
      <c r="F1139" s="1"/>
      <c r="G1139" s="1"/>
      <c r="H1139" s="1"/>
    </row>
    <row r="1140" spans="4:8" x14ac:dyDescent="0.3">
      <c r="D1140" s="1"/>
      <c r="E1140" s="1"/>
      <c r="F1140" s="1"/>
      <c r="G1140" s="1"/>
      <c r="H1140" s="1"/>
    </row>
    <row r="1141" spans="4:8" x14ac:dyDescent="0.3">
      <c r="D1141" s="1"/>
      <c r="E1141" s="1"/>
      <c r="F1141" s="1"/>
      <c r="G1141" s="1"/>
      <c r="H1141" s="1"/>
    </row>
    <row r="1142" spans="4:8" x14ac:dyDescent="0.3">
      <c r="D1142" s="1"/>
      <c r="E1142" s="1"/>
      <c r="F1142" s="1"/>
      <c r="G1142" s="1"/>
      <c r="H1142" s="1"/>
    </row>
    <row r="1143" spans="4:8" x14ac:dyDescent="0.3">
      <c r="D1143" s="1"/>
      <c r="E1143" s="1"/>
      <c r="F1143" s="1"/>
      <c r="G1143" s="1"/>
      <c r="H1143" s="1"/>
    </row>
    <row r="1144" spans="4:8" x14ac:dyDescent="0.3">
      <c r="D1144" s="1"/>
      <c r="E1144" s="1"/>
      <c r="F1144" s="1"/>
      <c r="G1144" s="1"/>
      <c r="H1144" s="1"/>
    </row>
    <row r="1145" spans="4:8" x14ac:dyDescent="0.3">
      <c r="D1145" s="1"/>
      <c r="E1145" s="1"/>
      <c r="F1145" s="1"/>
      <c r="G1145" s="1"/>
      <c r="H1145" s="1"/>
    </row>
    <row r="1146" spans="4:8" x14ac:dyDescent="0.3">
      <c r="D1146" s="1"/>
      <c r="E1146" s="1"/>
      <c r="F1146" s="1"/>
      <c r="G1146" s="1"/>
      <c r="H1146" s="1"/>
    </row>
    <row r="1147" spans="4:8" x14ac:dyDescent="0.3">
      <c r="D1147" s="1"/>
      <c r="E1147" s="1"/>
      <c r="F1147" s="1"/>
      <c r="G1147" s="1"/>
      <c r="H1147" s="1"/>
    </row>
    <row r="1148" spans="4:8" x14ac:dyDescent="0.3">
      <c r="D1148" s="1"/>
      <c r="E1148" s="1"/>
      <c r="F1148" s="1"/>
      <c r="G1148" s="1"/>
      <c r="H1148" s="1"/>
    </row>
    <row r="1149" spans="4:8" x14ac:dyDescent="0.3">
      <c r="D1149" s="1"/>
      <c r="E1149" s="1"/>
      <c r="F1149" s="1"/>
      <c r="G1149" s="1"/>
      <c r="H1149" s="1"/>
    </row>
    <row r="1150" spans="4:8" x14ac:dyDescent="0.3">
      <c r="D1150" s="1"/>
      <c r="E1150" s="1"/>
      <c r="F1150" s="1"/>
      <c r="G1150" s="1"/>
      <c r="H1150" s="1"/>
    </row>
    <row r="1151" spans="4:8" x14ac:dyDescent="0.3">
      <c r="D1151" s="1"/>
      <c r="E1151" s="1"/>
      <c r="F1151" s="1"/>
      <c r="G1151" s="1"/>
      <c r="H1151" s="1"/>
    </row>
    <row r="1152" spans="4:8" x14ac:dyDescent="0.3">
      <c r="D1152" s="1"/>
      <c r="E1152" s="1"/>
      <c r="F1152" s="1"/>
      <c r="G1152" s="1"/>
      <c r="H1152" s="1"/>
    </row>
    <row r="1153" spans="4:8" x14ac:dyDescent="0.3">
      <c r="D1153" s="1"/>
      <c r="E1153" s="1"/>
      <c r="F1153" s="1"/>
      <c r="G1153" s="1"/>
      <c r="H1153" s="1"/>
    </row>
    <row r="1154" spans="4:8" x14ac:dyDescent="0.3">
      <c r="D1154" s="1"/>
      <c r="E1154" s="1"/>
      <c r="F1154" s="1"/>
      <c r="G1154" s="1"/>
      <c r="H1154" s="1"/>
    </row>
    <row r="1155" spans="4:8" x14ac:dyDescent="0.3">
      <c r="D1155" s="1"/>
      <c r="E1155" s="1"/>
      <c r="F1155" s="1"/>
      <c r="G1155" s="1"/>
      <c r="H1155" s="1"/>
    </row>
    <row r="1156" spans="4:8" x14ac:dyDescent="0.3">
      <c r="D1156" s="1"/>
      <c r="E1156" s="1"/>
      <c r="F1156" s="1"/>
      <c r="G1156" s="1"/>
      <c r="H1156" s="1"/>
    </row>
    <row r="1157" spans="4:8" x14ac:dyDescent="0.3">
      <c r="D1157" s="1"/>
      <c r="E1157" s="1"/>
      <c r="F1157" s="1"/>
      <c r="G1157" s="1"/>
      <c r="H1157" s="1"/>
    </row>
    <row r="1158" spans="4:8" x14ac:dyDescent="0.3">
      <c r="D1158" s="1"/>
      <c r="E1158" s="1"/>
      <c r="F1158" s="1"/>
      <c r="G1158" s="1"/>
      <c r="H1158" s="1"/>
    </row>
    <row r="1159" spans="4:8" x14ac:dyDescent="0.3">
      <c r="D1159" s="1"/>
      <c r="E1159" s="1"/>
      <c r="F1159" s="1"/>
      <c r="G1159" s="1"/>
      <c r="H1159" s="1"/>
    </row>
    <row r="1160" spans="4:8" x14ac:dyDescent="0.3">
      <c r="D1160" s="1"/>
      <c r="E1160" s="1"/>
      <c r="F1160" s="1"/>
      <c r="G1160" s="1"/>
      <c r="H1160" s="1"/>
    </row>
    <row r="1161" spans="4:8" x14ac:dyDescent="0.3">
      <c r="D1161" s="1"/>
      <c r="E1161" s="1"/>
      <c r="F1161" s="1"/>
      <c r="G1161" s="1"/>
      <c r="H1161" s="1"/>
    </row>
    <row r="1162" spans="4:8" x14ac:dyDescent="0.3">
      <c r="D1162" s="1"/>
      <c r="E1162" s="1"/>
      <c r="F1162" s="1"/>
      <c r="G1162" s="1"/>
      <c r="H1162" s="1"/>
    </row>
    <row r="1163" spans="4:8" x14ac:dyDescent="0.3">
      <c r="D1163" s="1"/>
      <c r="E1163" s="1"/>
      <c r="F1163" s="1"/>
      <c r="G1163" s="1"/>
      <c r="H1163" s="1"/>
    </row>
    <row r="1164" spans="4:8" x14ac:dyDescent="0.3">
      <c r="D1164" s="1"/>
      <c r="E1164" s="1"/>
      <c r="F1164" s="1"/>
      <c r="G1164" s="1"/>
      <c r="H1164" s="1"/>
    </row>
    <row r="1165" spans="4:8" x14ac:dyDescent="0.3">
      <c r="D1165" s="1"/>
      <c r="E1165" s="1"/>
      <c r="F1165" s="1"/>
      <c r="G1165" s="1"/>
      <c r="H1165" s="1"/>
    </row>
    <row r="1166" spans="4:8" x14ac:dyDescent="0.3">
      <c r="D1166" s="1"/>
      <c r="E1166" s="1"/>
      <c r="F1166" s="1"/>
      <c r="G1166" s="1"/>
      <c r="H1166" s="1"/>
    </row>
    <row r="1167" spans="4:8" x14ac:dyDescent="0.3">
      <c r="D1167" s="1"/>
      <c r="E1167" s="1"/>
      <c r="F1167" s="1"/>
      <c r="G1167" s="1"/>
      <c r="H1167" s="1"/>
    </row>
    <row r="1168" spans="4:8" x14ac:dyDescent="0.3">
      <c r="D1168" s="1"/>
      <c r="E1168" s="1"/>
      <c r="F1168" s="1"/>
      <c r="G1168" s="1"/>
      <c r="H1168" s="1"/>
    </row>
    <row r="1169" spans="4:8" x14ac:dyDescent="0.3">
      <c r="D1169" s="1"/>
      <c r="E1169" s="1"/>
      <c r="F1169" s="1"/>
      <c r="G1169" s="1"/>
      <c r="H1169" s="1"/>
    </row>
    <row r="1170" spans="4:8" x14ac:dyDescent="0.3">
      <c r="D1170" s="1"/>
      <c r="E1170" s="1"/>
      <c r="F1170" s="1"/>
      <c r="G1170" s="1"/>
      <c r="H1170" s="1"/>
    </row>
    <row r="1171" spans="4:8" x14ac:dyDescent="0.3">
      <c r="D1171" s="1"/>
      <c r="E1171" s="1"/>
      <c r="F1171" s="1"/>
      <c r="G1171" s="1"/>
      <c r="H1171" s="1"/>
    </row>
    <row r="1172" spans="4:8" x14ac:dyDescent="0.3">
      <c r="D1172" s="1"/>
      <c r="E1172" s="1"/>
      <c r="F1172" s="1"/>
      <c r="G1172" s="1"/>
      <c r="H1172" s="1"/>
    </row>
    <row r="1173" spans="4:8" x14ac:dyDescent="0.3">
      <c r="D1173" s="1"/>
      <c r="E1173" s="1"/>
      <c r="F1173" s="1"/>
      <c r="G1173" s="1"/>
      <c r="H1173" s="1"/>
    </row>
    <row r="1174" spans="4:8" x14ac:dyDescent="0.3">
      <c r="D1174" s="1"/>
      <c r="E1174" s="1"/>
      <c r="F1174" s="1"/>
      <c r="G1174" s="1"/>
      <c r="H1174" s="1"/>
    </row>
    <row r="1175" spans="4:8" x14ac:dyDescent="0.3">
      <c r="D1175" s="1"/>
      <c r="E1175" s="1"/>
      <c r="F1175" s="1"/>
      <c r="G1175" s="1"/>
      <c r="H1175" s="1"/>
    </row>
    <row r="1176" spans="4:8" x14ac:dyDescent="0.3">
      <c r="D1176" s="1"/>
      <c r="E1176" s="1"/>
      <c r="F1176" s="1"/>
      <c r="G1176" s="1"/>
      <c r="H1176" s="1"/>
    </row>
    <row r="1177" spans="4:8" x14ac:dyDescent="0.3">
      <c r="D1177" s="1"/>
      <c r="E1177" s="1"/>
      <c r="F1177" s="1"/>
      <c r="G1177" s="1"/>
      <c r="H1177" s="1"/>
    </row>
    <row r="1178" spans="4:8" x14ac:dyDescent="0.3">
      <c r="D1178" s="1"/>
      <c r="E1178" s="1"/>
      <c r="F1178" s="1"/>
      <c r="G1178" s="1"/>
      <c r="H1178" s="1"/>
    </row>
    <row r="1179" spans="4:8" x14ac:dyDescent="0.3">
      <c r="D1179" s="1"/>
      <c r="E1179" s="1"/>
      <c r="F1179" s="1"/>
      <c r="G1179" s="1"/>
      <c r="H1179" s="1"/>
    </row>
    <row r="1180" spans="4:8" x14ac:dyDescent="0.3">
      <c r="D1180" s="1"/>
      <c r="E1180" s="1"/>
      <c r="F1180" s="1"/>
      <c r="G1180" s="1"/>
      <c r="H1180" s="1"/>
    </row>
    <row r="1181" spans="4:8" x14ac:dyDescent="0.3">
      <c r="D1181" s="1"/>
      <c r="E1181" s="1"/>
      <c r="F1181" s="1"/>
      <c r="G1181" s="1"/>
      <c r="H1181" s="1"/>
    </row>
    <row r="1182" spans="4:8" x14ac:dyDescent="0.3">
      <c r="D1182" s="1"/>
      <c r="E1182" s="1"/>
      <c r="F1182" s="1"/>
      <c r="G1182" s="1"/>
      <c r="H1182" s="1"/>
    </row>
    <row r="1183" spans="4:8" x14ac:dyDescent="0.3">
      <c r="D1183" s="1"/>
      <c r="E1183" s="1"/>
      <c r="F1183" s="1"/>
      <c r="G1183" s="1"/>
      <c r="H1183" s="1"/>
    </row>
    <row r="1184" spans="4:8" x14ac:dyDescent="0.3">
      <c r="D1184" s="1"/>
      <c r="E1184" s="1"/>
      <c r="F1184" s="1"/>
      <c r="G1184" s="1"/>
      <c r="H1184" s="1"/>
    </row>
    <row r="1185" spans="4:8" x14ac:dyDescent="0.3">
      <c r="D1185" s="1"/>
      <c r="E1185" s="1"/>
      <c r="F1185" s="1"/>
      <c r="G1185" s="1"/>
      <c r="H1185" s="1"/>
    </row>
    <row r="1186" spans="4:8" x14ac:dyDescent="0.3">
      <c r="D1186" s="1"/>
      <c r="E1186" s="1"/>
      <c r="F1186" s="1"/>
      <c r="G1186" s="1"/>
      <c r="H1186" s="1"/>
    </row>
    <row r="1187" spans="4:8" x14ac:dyDescent="0.3">
      <c r="D1187" s="1"/>
      <c r="E1187" s="1"/>
      <c r="F1187" s="1"/>
      <c r="G1187" s="1"/>
      <c r="H1187" s="1"/>
    </row>
    <row r="1188" spans="4:8" x14ac:dyDescent="0.3">
      <c r="D1188" s="1"/>
      <c r="E1188" s="1"/>
      <c r="F1188" s="1"/>
      <c r="G1188" s="1"/>
      <c r="H1188" s="1"/>
    </row>
    <row r="1189" spans="4:8" x14ac:dyDescent="0.3">
      <c r="D1189" s="1"/>
      <c r="E1189" s="1"/>
      <c r="F1189" s="1"/>
      <c r="G1189" s="1"/>
      <c r="H1189" s="1"/>
    </row>
    <row r="1190" spans="4:8" x14ac:dyDescent="0.3">
      <c r="D1190" s="1"/>
      <c r="E1190" s="1"/>
      <c r="F1190" s="1"/>
      <c r="G1190" s="1"/>
      <c r="H1190" s="1"/>
    </row>
    <row r="1191" spans="4:8" x14ac:dyDescent="0.3">
      <c r="D1191" s="1"/>
      <c r="E1191" s="1"/>
      <c r="F1191" s="1"/>
      <c r="G1191" s="1"/>
      <c r="H1191" s="1"/>
    </row>
    <row r="1192" spans="4:8" x14ac:dyDescent="0.3">
      <c r="D1192" s="1"/>
      <c r="E1192" s="1"/>
      <c r="F1192" s="1"/>
      <c r="G1192" s="1"/>
      <c r="H1192" s="1"/>
    </row>
    <row r="1193" spans="4:8" x14ac:dyDescent="0.3">
      <c r="D1193" s="1"/>
      <c r="E1193" s="1"/>
      <c r="F1193" s="1"/>
      <c r="G1193" s="1"/>
      <c r="H1193" s="1"/>
    </row>
    <row r="1194" spans="4:8" x14ac:dyDescent="0.3">
      <c r="D1194" s="1"/>
      <c r="E1194" s="1"/>
      <c r="F1194" s="1"/>
      <c r="G1194" s="1"/>
      <c r="H1194" s="1"/>
    </row>
    <row r="1195" spans="4:8" x14ac:dyDescent="0.3">
      <c r="D1195" s="1"/>
      <c r="E1195" s="1"/>
      <c r="F1195" s="1"/>
      <c r="G1195" s="1"/>
      <c r="H1195" s="1"/>
    </row>
    <row r="1196" spans="4:8" x14ac:dyDescent="0.3">
      <c r="D1196" s="1"/>
      <c r="E1196" s="1"/>
      <c r="F1196" s="1"/>
      <c r="G1196" s="1"/>
      <c r="H1196" s="1"/>
    </row>
    <row r="1197" spans="4:8" x14ac:dyDescent="0.3">
      <c r="D1197" s="1"/>
      <c r="E1197" s="1"/>
      <c r="F1197" s="1"/>
      <c r="G1197" s="1"/>
      <c r="H1197" s="1"/>
    </row>
    <row r="1198" spans="4:8" x14ac:dyDescent="0.3">
      <c r="D1198" s="1"/>
      <c r="E1198" s="1"/>
      <c r="F1198" s="1"/>
      <c r="G1198" s="1"/>
      <c r="H1198" s="1"/>
    </row>
    <row r="1199" spans="4:8" x14ac:dyDescent="0.3">
      <c r="D1199" s="1"/>
      <c r="E1199" s="1"/>
      <c r="F1199" s="1"/>
      <c r="G1199" s="1"/>
      <c r="H1199" s="1"/>
    </row>
    <row r="1200" spans="4:8" x14ac:dyDescent="0.3">
      <c r="D1200" s="1"/>
      <c r="E1200" s="1"/>
      <c r="F1200" s="1"/>
      <c r="G1200" s="1"/>
      <c r="H1200" s="1"/>
    </row>
    <row r="1201" spans="4:8" x14ac:dyDescent="0.3">
      <c r="D1201" s="1"/>
      <c r="E1201" s="1"/>
      <c r="F1201" s="1"/>
      <c r="G1201" s="1"/>
      <c r="H1201" s="1"/>
    </row>
    <row r="1202" spans="4:8" x14ac:dyDescent="0.3">
      <c r="D1202" s="1"/>
      <c r="E1202" s="1"/>
      <c r="F1202" s="1"/>
      <c r="G1202" s="1"/>
      <c r="H1202" s="1"/>
    </row>
    <row r="1203" spans="4:8" x14ac:dyDescent="0.3">
      <c r="D1203" s="1"/>
      <c r="E1203" s="1"/>
      <c r="F1203" s="1"/>
      <c r="G1203" s="1"/>
      <c r="H1203" s="1"/>
    </row>
    <row r="1204" spans="4:8" x14ac:dyDescent="0.3">
      <c r="D1204" s="1"/>
      <c r="E1204" s="1"/>
      <c r="F1204" s="1"/>
      <c r="G1204" s="1"/>
      <c r="H1204" s="1"/>
    </row>
    <row r="1205" spans="4:8" x14ac:dyDescent="0.3">
      <c r="D1205" s="1"/>
      <c r="E1205" s="1"/>
      <c r="F1205" s="1"/>
      <c r="G1205" s="1"/>
      <c r="H1205" s="1"/>
    </row>
    <row r="1206" spans="4:8" x14ac:dyDescent="0.3">
      <c r="D1206" s="1"/>
      <c r="E1206" s="1"/>
      <c r="F1206" s="1"/>
      <c r="G1206" s="1"/>
      <c r="H1206" s="1"/>
    </row>
    <row r="1207" spans="4:8" x14ac:dyDescent="0.3">
      <c r="D1207" s="1"/>
      <c r="E1207" s="1"/>
      <c r="F1207" s="1"/>
      <c r="G1207" s="1"/>
      <c r="H1207" s="1"/>
    </row>
    <row r="1208" spans="4:8" x14ac:dyDescent="0.3">
      <c r="D1208" s="1"/>
      <c r="E1208" s="1"/>
      <c r="F1208" s="1"/>
      <c r="G1208" s="1"/>
      <c r="H1208" s="1"/>
    </row>
    <row r="1209" spans="4:8" x14ac:dyDescent="0.3">
      <c r="D1209" s="1"/>
      <c r="E1209" s="1"/>
      <c r="F1209" s="1"/>
      <c r="G1209" s="1"/>
      <c r="H1209" s="1"/>
    </row>
    <row r="1210" spans="4:8" x14ac:dyDescent="0.3">
      <c r="D1210" s="1"/>
      <c r="E1210" s="1"/>
      <c r="F1210" s="1"/>
      <c r="G1210" s="1"/>
      <c r="H1210" s="1"/>
    </row>
    <row r="1211" spans="4:8" x14ac:dyDescent="0.3">
      <c r="D1211" s="1"/>
      <c r="E1211" s="1"/>
      <c r="F1211" s="1"/>
      <c r="G1211" s="1"/>
      <c r="H1211" s="1"/>
    </row>
    <row r="1212" spans="4:8" x14ac:dyDescent="0.3">
      <c r="D1212" s="1"/>
      <c r="E1212" s="1"/>
      <c r="F1212" s="1"/>
      <c r="G1212" s="1"/>
      <c r="H1212" s="1"/>
    </row>
    <row r="1213" spans="4:8" x14ac:dyDescent="0.3">
      <c r="D1213" s="1"/>
      <c r="E1213" s="1"/>
      <c r="F1213" s="1"/>
      <c r="G1213" s="1"/>
      <c r="H1213" s="1"/>
    </row>
    <row r="1214" spans="4:8" x14ac:dyDescent="0.3">
      <c r="D1214" s="1"/>
      <c r="E1214" s="1"/>
      <c r="F1214" s="1"/>
      <c r="G1214" s="1"/>
      <c r="H1214" s="1"/>
    </row>
    <row r="1215" spans="4:8" x14ac:dyDescent="0.3">
      <c r="D1215" s="1"/>
      <c r="E1215" s="1"/>
      <c r="F1215" s="1"/>
      <c r="G1215" s="1"/>
      <c r="H1215" s="1"/>
    </row>
    <row r="1216" spans="4:8" x14ac:dyDescent="0.3">
      <c r="D1216" s="1"/>
      <c r="E1216" s="1"/>
      <c r="F1216" s="1"/>
      <c r="G1216" s="1"/>
      <c r="H1216" s="1"/>
    </row>
    <row r="1217" spans="4:8" x14ac:dyDescent="0.3">
      <c r="D1217" s="1"/>
      <c r="E1217" s="1"/>
      <c r="F1217" s="1"/>
      <c r="G1217" s="1"/>
      <c r="H1217" s="1"/>
    </row>
    <row r="1218" spans="4:8" x14ac:dyDescent="0.3">
      <c r="D1218" s="1"/>
      <c r="E1218" s="1"/>
      <c r="F1218" s="1"/>
      <c r="G1218" s="1"/>
      <c r="H1218" s="1"/>
    </row>
    <row r="1219" spans="4:8" x14ac:dyDescent="0.3">
      <c r="D1219" s="1"/>
      <c r="E1219" s="1"/>
      <c r="F1219" s="1"/>
      <c r="G1219" s="1"/>
      <c r="H1219" s="1"/>
    </row>
    <row r="1220" spans="4:8" x14ac:dyDescent="0.3">
      <c r="D1220" s="1"/>
      <c r="E1220" s="1"/>
      <c r="F1220" s="1"/>
      <c r="G1220" s="1"/>
      <c r="H1220" s="1"/>
    </row>
    <row r="1221" spans="4:8" x14ac:dyDescent="0.3">
      <c r="D1221" s="1"/>
      <c r="E1221" s="1"/>
      <c r="F1221" s="1"/>
      <c r="G1221" s="1"/>
      <c r="H1221" s="1"/>
    </row>
    <row r="1222" spans="4:8" x14ac:dyDescent="0.3">
      <c r="D1222" s="1"/>
      <c r="E1222" s="1"/>
      <c r="F1222" s="1"/>
      <c r="G1222" s="1"/>
      <c r="H1222" s="1"/>
    </row>
    <row r="1223" spans="4:8" x14ac:dyDescent="0.3">
      <c r="D1223" s="1"/>
      <c r="E1223" s="1"/>
      <c r="F1223" s="1"/>
      <c r="G1223" s="1"/>
      <c r="H1223" s="1"/>
    </row>
    <row r="1224" spans="4:8" x14ac:dyDescent="0.3">
      <c r="D1224" s="1"/>
      <c r="E1224" s="1"/>
      <c r="F1224" s="1"/>
      <c r="G1224" s="1"/>
      <c r="H1224" s="1"/>
    </row>
    <row r="1225" spans="4:8" x14ac:dyDescent="0.3">
      <c r="D1225" s="1"/>
      <c r="E1225" s="1"/>
      <c r="F1225" s="1"/>
      <c r="G1225" s="1"/>
      <c r="H1225" s="1"/>
    </row>
    <row r="1226" spans="4:8" x14ac:dyDescent="0.3">
      <c r="D1226" s="1"/>
      <c r="E1226" s="1"/>
      <c r="F1226" s="1"/>
      <c r="G1226" s="1"/>
      <c r="H1226" s="1"/>
    </row>
    <row r="1227" spans="4:8" x14ac:dyDescent="0.3">
      <c r="D1227" s="1"/>
      <c r="E1227" s="1"/>
      <c r="F1227" s="1"/>
      <c r="G1227" s="1"/>
      <c r="H1227" s="1"/>
    </row>
    <row r="1228" spans="4:8" x14ac:dyDescent="0.3">
      <c r="D1228" s="1"/>
      <c r="E1228" s="1"/>
      <c r="F1228" s="1"/>
      <c r="G1228" s="1"/>
      <c r="H1228" s="1"/>
    </row>
    <row r="1229" spans="4:8" x14ac:dyDescent="0.3">
      <c r="D1229" s="1"/>
      <c r="E1229" s="1"/>
      <c r="F1229" s="1"/>
      <c r="G1229" s="1"/>
      <c r="H1229" s="1"/>
    </row>
    <row r="1230" spans="4:8" x14ac:dyDescent="0.3">
      <c r="D1230" s="1"/>
      <c r="E1230" s="1"/>
      <c r="F1230" s="1"/>
      <c r="G1230" s="1"/>
      <c r="H1230" s="1"/>
    </row>
    <row r="1231" spans="4:8" x14ac:dyDescent="0.3">
      <c r="D1231" s="1"/>
      <c r="E1231" s="1"/>
      <c r="F1231" s="1"/>
      <c r="G1231" s="1"/>
      <c r="H1231" s="1"/>
    </row>
    <row r="1232" spans="4:8" x14ac:dyDescent="0.3">
      <c r="D1232" s="1"/>
      <c r="E1232" s="1"/>
      <c r="F1232" s="1"/>
      <c r="G1232" s="1"/>
      <c r="H1232" s="1"/>
    </row>
    <row r="1233" spans="4:8" x14ac:dyDescent="0.3">
      <c r="D1233" s="1"/>
      <c r="E1233" s="1"/>
      <c r="F1233" s="1"/>
      <c r="G1233" s="1"/>
      <c r="H1233" s="1"/>
    </row>
    <row r="1234" spans="4:8" x14ac:dyDescent="0.3">
      <c r="D1234" s="1"/>
      <c r="E1234" s="1"/>
      <c r="F1234" s="1"/>
      <c r="G1234" s="1"/>
      <c r="H1234" s="1"/>
    </row>
    <row r="1235" spans="4:8" x14ac:dyDescent="0.3">
      <c r="D1235" s="1"/>
      <c r="E1235" s="1"/>
      <c r="F1235" s="1"/>
      <c r="G1235" s="1"/>
      <c r="H1235" s="1"/>
    </row>
    <row r="1236" spans="4:8" x14ac:dyDescent="0.3">
      <c r="D1236" s="1"/>
      <c r="E1236" s="1"/>
      <c r="F1236" s="1"/>
      <c r="G1236" s="1"/>
      <c r="H1236" s="1"/>
    </row>
    <row r="1237" spans="4:8" x14ac:dyDescent="0.3">
      <c r="D1237" s="1"/>
      <c r="E1237" s="1"/>
      <c r="F1237" s="1"/>
      <c r="G1237" s="1"/>
      <c r="H1237" s="1"/>
    </row>
    <row r="1238" spans="4:8" x14ac:dyDescent="0.3">
      <c r="D1238" s="1"/>
      <c r="E1238" s="1"/>
      <c r="F1238" s="1"/>
      <c r="G1238" s="1"/>
      <c r="H1238" s="1"/>
    </row>
    <row r="1239" spans="4:8" x14ac:dyDescent="0.3">
      <c r="D1239" s="1"/>
      <c r="E1239" s="1"/>
      <c r="F1239" s="1"/>
      <c r="G1239" s="1"/>
      <c r="H1239" s="1"/>
    </row>
    <row r="1240" spans="4:8" x14ac:dyDescent="0.3">
      <c r="D1240" s="1"/>
      <c r="E1240" s="1"/>
      <c r="F1240" s="1"/>
      <c r="G1240" s="1"/>
      <c r="H1240" s="1"/>
    </row>
    <row r="1241" spans="4:8" x14ac:dyDescent="0.3">
      <c r="D1241" s="1"/>
      <c r="E1241" s="1"/>
      <c r="F1241" s="1"/>
      <c r="G1241" s="1"/>
      <c r="H1241" s="1"/>
    </row>
    <row r="1242" spans="4:8" x14ac:dyDescent="0.3">
      <c r="D1242" s="1"/>
      <c r="E1242" s="1"/>
      <c r="F1242" s="1"/>
      <c r="G1242" s="1"/>
      <c r="H1242" s="1"/>
    </row>
    <row r="1243" spans="4:8" x14ac:dyDescent="0.3">
      <c r="D1243" s="1"/>
      <c r="E1243" s="1"/>
      <c r="F1243" s="1"/>
      <c r="G1243" s="1"/>
      <c r="H1243" s="1"/>
    </row>
    <row r="1244" spans="4:8" x14ac:dyDescent="0.3">
      <c r="D1244" s="1"/>
      <c r="E1244" s="1"/>
      <c r="F1244" s="1"/>
      <c r="G1244" s="1"/>
      <c r="H1244" s="1"/>
    </row>
    <row r="1245" spans="4:8" x14ac:dyDescent="0.3">
      <c r="D1245" s="1"/>
      <c r="E1245" s="1"/>
      <c r="F1245" s="1"/>
      <c r="G1245" s="1"/>
      <c r="H1245" s="1"/>
    </row>
    <row r="1246" spans="4:8" x14ac:dyDescent="0.3">
      <c r="D1246" s="1"/>
      <c r="E1246" s="1"/>
      <c r="F1246" s="1"/>
      <c r="G1246" s="1"/>
      <c r="H1246" s="1"/>
    </row>
    <row r="1247" spans="4:8" x14ac:dyDescent="0.3">
      <c r="D1247" s="1"/>
      <c r="E1247" s="1"/>
      <c r="F1247" s="1"/>
      <c r="G1247" s="1"/>
      <c r="H1247" s="1"/>
    </row>
    <row r="1248" spans="4:8" x14ac:dyDescent="0.3">
      <c r="D1248" s="1"/>
      <c r="E1248" s="1"/>
      <c r="F1248" s="1"/>
      <c r="G1248" s="1"/>
      <c r="H1248" s="1"/>
    </row>
    <row r="1249" spans="4:8" x14ac:dyDescent="0.3">
      <c r="D1249" s="1"/>
      <c r="E1249" s="1"/>
      <c r="F1249" s="1"/>
      <c r="G1249" s="1"/>
      <c r="H1249" s="1"/>
    </row>
    <row r="1250" spans="4:8" x14ac:dyDescent="0.3">
      <c r="D1250" s="1"/>
      <c r="E1250" s="1"/>
      <c r="F1250" s="1"/>
      <c r="G1250" s="1"/>
      <c r="H1250" s="1"/>
    </row>
    <row r="1251" spans="4:8" x14ac:dyDescent="0.3">
      <c r="D1251" s="1"/>
      <c r="E1251" s="1"/>
      <c r="F1251" s="1"/>
      <c r="G1251" s="1"/>
      <c r="H1251" s="1"/>
    </row>
    <row r="1252" spans="4:8" x14ac:dyDescent="0.3">
      <c r="D1252" s="1"/>
      <c r="E1252" s="1"/>
      <c r="F1252" s="1"/>
      <c r="G1252" s="1"/>
      <c r="H1252" s="1"/>
    </row>
    <row r="1253" spans="4:8" x14ac:dyDescent="0.3">
      <c r="D1253" s="1"/>
      <c r="E1253" s="1"/>
      <c r="F1253" s="1"/>
      <c r="G1253" s="1"/>
      <c r="H1253" s="1"/>
    </row>
    <row r="1254" spans="4:8" x14ac:dyDescent="0.3">
      <c r="D1254" s="1"/>
      <c r="E1254" s="1"/>
      <c r="F1254" s="1"/>
      <c r="G1254" s="1"/>
      <c r="H1254" s="1"/>
    </row>
    <row r="1255" spans="4:8" x14ac:dyDescent="0.3">
      <c r="D1255" s="1"/>
      <c r="E1255" s="1"/>
      <c r="F1255" s="1"/>
      <c r="G1255" s="1"/>
      <c r="H1255" s="1"/>
    </row>
    <row r="1256" spans="4:8" x14ac:dyDescent="0.3">
      <c r="D1256" s="1"/>
      <c r="E1256" s="1"/>
      <c r="F1256" s="1"/>
      <c r="G1256" s="1"/>
      <c r="H1256" s="1"/>
    </row>
    <row r="1257" spans="4:8" x14ac:dyDescent="0.3">
      <c r="D1257" s="1"/>
      <c r="E1257" s="1"/>
      <c r="F1257" s="1"/>
      <c r="G1257" s="1"/>
      <c r="H1257" s="1"/>
    </row>
    <row r="1258" spans="4:8" x14ac:dyDescent="0.3">
      <c r="D1258" s="1"/>
      <c r="E1258" s="1"/>
      <c r="F1258" s="1"/>
      <c r="G1258" s="1"/>
      <c r="H1258" s="1"/>
    </row>
    <row r="1259" spans="4:8" x14ac:dyDescent="0.3">
      <c r="D1259" s="1"/>
      <c r="E1259" s="1"/>
      <c r="F1259" s="1"/>
      <c r="G1259" s="1"/>
      <c r="H1259" s="1"/>
    </row>
    <row r="1260" spans="4:8" x14ac:dyDescent="0.3">
      <c r="D1260" s="1"/>
      <c r="E1260" s="1"/>
      <c r="F1260" s="1"/>
      <c r="G1260" s="1"/>
      <c r="H1260" s="1"/>
    </row>
    <row r="1261" spans="4:8" x14ac:dyDescent="0.3">
      <c r="D1261" s="1"/>
      <c r="E1261" s="1"/>
      <c r="F1261" s="1"/>
      <c r="G1261" s="1"/>
      <c r="H1261" s="1"/>
    </row>
    <row r="1262" spans="4:8" x14ac:dyDescent="0.3">
      <c r="D1262" s="1"/>
      <c r="E1262" s="1"/>
      <c r="F1262" s="1"/>
      <c r="G1262" s="1"/>
      <c r="H1262" s="1"/>
    </row>
    <row r="1263" spans="4:8" x14ac:dyDescent="0.3">
      <c r="D1263" s="1"/>
      <c r="E1263" s="1"/>
      <c r="F1263" s="1"/>
      <c r="G1263" s="1"/>
      <c r="H1263" s="1"/>
    </row>
    <row r="1264" spans="4:8" x14ac:dyDescent="0.3">
      <c r="D1264" s="1"/>
      <c r="E1264" s="1"/>
      <c r="F1264" s="1"/>
      <c r="G1264" s="1"/>
      <c r="H1264" s="1"/>
    </row>
    <row r="1265" spans="4:8" x14ac:dyDescent="0.3">
      <c r="D1265" s="1"/>
      <c r="E1265" s="1"/>
      <c r="F1265" s="1"/>
      <c r="G1265" s="1"/>
      <c r="H1265" s="1"/>
    </row>
    <row r="1266" spans="4:8" x14ac:dyDescent="0.3">
      <c r="D1266" s="1"/>
      <c r="E1266" s="1"/>
      <c r="F1266" s="1"/>
      <c r="G1266" s="1"/>
      <c r="H1266" s="1"/>
    </row>
    <row r="1267" spans="4:8" x14ac:dyDescent="0.3">
      <c r="D1267" s="1"/>
      <c r="E1267" s="1"/>
      <c r="F1267" s="1"/>
      <c r="G1267" s="1"/>
      <c r="H1267" s="1"/>
    </row>
    <row r="1268" spans="4:8" x14ac:dyDescent="0.3">
      <c r="D1268" s="1"/>
      <c r="E1268" s="1"/>
      <c r="F1268" s="1"/>
      <c r="G1268" s="1"/>
      <c r="H1268" s="1"/>
    </row>
    <row r="1269" spans="4:8" x14ac:dyDescent="0.3">
      <c r="D1269" s="1"/>
      <c r="E1269" s="1"/>
      <c r="F1269" s="1"/>
      <c r="G1269" s="1"/>
      <c r="H1269" s="1"/>
    </row>
    <row r="1270" spans="4:8" x14ac:dyDescent="0.3">
      <c r="D1270" s="1"/>
      <c r="E1270" s="1"/>
      <c r="F1270" s="1"/>
      <c r="G1270" s="1"/>
      <c r="H1270" s="1"/>
    </row>
    <row r="1271" spans="4:8" x14ac:dyDescent="0.3">
      <c r="D1271" s="1"/>
      <c r="E1271" s="1"/>
      <c r="F1271" s="1"/>
      <c r="G1271" s="1"/>
      <c r="H1271" s="1"/>
    </row>
    <row r="1272" spans="4:8" x14ac:dyDescent="0.3">
      <c r="D1272" s="1"/>
      <c r="E1272" s="1"/>
      <c r="F1272" s="1"/>
      <c r="G1272" s="1"/>
      <c r="H1272" s="1"/>
    </row>
    <row r="1273" spans="4:8" x14ac:dyDescent="0.3">
      <c r="D1273" s="1"/>
      <c r="E1273" s="1"/>
      <c r="F1273" s="1"/>
      <c r="G1273" s="1"/>
      <c r="H1273" s="1"/>
    </row>
    <row r="1274" spans="4:8" x14ac:dyDescent="0.3">
      <c r="D1274" s="1"/>
      <c r="E1274" s="1"/>
      <c r="F1274" s="1"/>
      <c r="G1274" s="1"/>
      <c r="H1274" s="1"/>
    </row>
    <row r="1275" spans="4:8" x14ac:dyDescent="0.3">
      <c r="D1275" s="1"/>
      <c r="E1275" s="1"/>
      <c r="F1275" s="1"/>
      <c r="G1275" s="1"/>
      <c r="H1275" s="1"/>
    </row>
    <row r="1276" spans="4:8" x14ac:dyDescent="0.3">
      <c r="D1276" s="1"/>
      <c r="E1276" s="1"/>
      <c r="F1276" s="1"/>
      <c r="G1276" s="1"/>
      <c r="H1276" s="1"/>
    </row>
    <row r="1277" spans="4:8" x14ac:dyDescent="0.3">
      <c r="D1277" s="1"/>
      <c r="E1277" s="1"/>
      <c r="F1277" s="1"/>
      <c r="G1277" s="1"/>
      <c r="H1277" s="1"/>
    </row>
    <row r="1278" spans="4:8" x14ac:dyDescent="0.3">
      <c r="D1278" s="1"/>
      <c r="E1278" s="1"/>
      <c r="F1278" s="1"/>
      <c r="G1278" s="1"/>
      <c r="H1278" s="1"/>
    </row>
    <row r="1279" spans="4:8" x14ac:dyDescent="0.3">
      <c r="D1279" s="1"/>
      <c r="E1279" s="1"/>
      <c r="F1279" s="1"/>
      <c r="G1279" s="1"/>
      <c r="H1279" s="1"/>
    </row>
    <row r="1280" spans="4:8" x14ac:dyDescent="0.3">
      <c r="D1280" s="1"/>
      <c r="E1280" s="1"/>
      <c r="F1280" s="1"/>
      <c r="G1280" s="1"/>
      <c r="H1280" s="1"/>
    </row>
    <row r="1281" spans="4:8" x14ac:dyDescent="0.3">
      <c r="D1281" s="1"/>
      <c r="E1281" s="1"/>
      <c r="F1281" s="1"/>
      <c r="G1281" s="1"/>
      <c r="H1281" s="1"/>
    </row>
    <row r="1282" spans="4:8" x14ac:dyDescent="0.3">
      <c r="D1282" s="1"/>
      <c r="E1282" s="1"/>
      <c r="F1282" s="1"/>
      <c r="G1282" s="1"/>
      <c r="H1282" s="1"/>
    </row>
    <row r="1283" spans="4:8" x14ac:dyDescent="0.3">
      <c r="D1283" s="1"/>
      <c r="E1283" s="1"/>
      <c r="F1283" s="1"/>
      <c r="G1283" s="1"/>
      <c r="H1283" s="1"/>
    </row>
    <row r="1284" spans="4:8" x14ac:dyDescent="0.3">
      <c r="D1284" s="1"/>
      <c r="E1284" s="1"/>
      <c r="F1284" s="1"/>
      <c r="G1284" s="1"/>
      <c r="H1284" s="1"/>
    </row>
    <row r="1285" spans="4:8" x14ac:dyDescent="0.3">
      <c r="D1285" s="1"/>
      <c r="E1285" s="1"/>
      <c r="F1285" s="1"/>
      <c r="G1285" s="1"/>
      <c r="H1285" s="1"/>
    </row>
    <row r="1286" spans="4:8" x14ac:dyDescent="0.3">
      <c r="D1286" s="1"/>
      <c r="E1286" s="1"/>
      <c r="F1286" s="1"/>
      <c r="G1286" s="1"/>
      <c r="H1286" s="1"/>
    </row>
    <row r="1287" spans="4:8" x14ac:dyDescent="0.3">
      <c r="D1287" s="1"/>
      <c r="E1287" s="1"/>
      <c r="F1287" s="1"/>
      <c r="G1287" s="1"/>
      <c r="H1287" s="1"/>
    </row>
    <row r="1288" spans="4:8" x14ac:dyDescent="0.3">
      <c r="D1288" s="1"/>
      <c r="E1288" s="1"/>
      <c r="F1288" s="1"/>
      <c r="G1288" s="1"/>
      <c r="H1288" s="1"/>
    </row>
    <row r="1289" spans="4:8" x14ac:dyDescent="0.3">
      <c r="D1289" s="1"/>
      <c r="E1289" s="1"/>
      <c r="F1289" s="1"/>
      <c r="G1289" s="1"/>
      <c r="H1289" s="1"/>
    </row>
    <row r="1290" spans="4:8" x14ac:dyDescent="0.3">
      <c r="D1290" s="1"/>
      <c r="E1290" s="1"/>
      <c r="F1290" s="1"/>
      <c r="G1290" s="1"/>
      <c r="H1290" s="1"/>
    </row>
    <row r="1291" spans="4:8" x14ac:dyDescent="0.3">
      <c r="D1291" s="1"/>
      <c r="E1291" s="1"/>
      <c r="F1291" s="1"/>
      <c r="G1291" s="1"/>
      <c r="H1291" s="1"/>
    </row>
    <row r="1292" spans="4:8" x14ac:dyDescent="0.3">
      <c r="D1292" s="1"/>
      <c r="E1292" s="1"/>
      <c r="F1292" s="1"/>
      <c r="G1292" s="1"/>
      <c r="H1292" s="1"/>
    </row>
    <row r="1293" spans="4:8" x14ac:dyDescent="0.3">
      <c r="D1293" s="1"/>
      <c r="E1293" s="1"/>
      <c r="F1293" s="1"/>
      <c r="G1293" s="1"/>
      <c r="H1293" s="1"/>
    </row>
    <row r="1294" spans="4:8" x14ac:dyDescent="0.3">
      <c r="D1294" s="1"/>
      <c r="E1294" s="1"/>
      <c r="F1294" s="1"/>
      <c r="G1294" s="1"/>
      <c r="H1294" s="1"/>
    </row>
    <row r="1295" spans="4:8" x14ac:dyDescent="0.3">
      <c r="D1295" s="1"/>
      <c r="E1295" s="1"/>
      <c r="F1295" s="1"/>
      <c r="G1295" s="1"/>
      <c r="H1295" s="1"/>
    </row>
    <row r="1296" spans="4:8" x14ac:dyDescent="0.3">
      <c r="D1296" s="1"/>
      <c r="E1296" s="1"/>
      <c r="F1296" s="1"/>
      <c r="G1296" s="1"/>
      <c r="H1296" s="1"/>
    </row>
    <row r="1297" spans="4:8" x14ac:dyDescent="0.3">
      <c r="D1297" s="1"/>
      <c r="E1297" s="1"/>
      <c r="F1297" s="1"/>
      <c r="G1297" s="1"/>
      <c r="H1297" s="1"/>
    </row>
    <row r="1298" spans="4:8" x14ac:dyDescent="0.3">
      <c r="D1298" s="1"/>
      <c r="E1298" s="1"/>
      <c r="F1298" s="1"/>
      <c r="G1298" s="1"/>
      <c r="H1298" s="1"/>
    </row>
    <row r="1299" spans="4:8" x14ac:dyDescent="0.3">
      <c r="D1299" s="1"/>
      <c r="E1299" s="1"/>
      <c r="F1299" s="1"/>
      <c r="G1299" s="1"/>
      <c r="H1299" s="1"/>
    </row>
    <row r="1300" spans="4:8" x14ac:dyDescent="0.3">
      <c r="D1300" s="1"/>
      <c r="E1300" s="1"/>
      <c r="F1300" s="1"/>
      <c r="G1300" s="1"/>
      <c r="H1300" s="1"/>
    </row>
    <row r="1301" spans="4:8" x14ac:dyDescent="0.3">
      <c r="D1301" s="1"/>
      <c r="E1301" s="1"/>
      <c r="F1301" s="1"/>
      <c r="G1301" s="1"/>
      <c r="H1301" s="1"/>
    </row>
    <row r="1302" spans="4:8" x14ac:dyDescent="0.3">
      <c r="D1302" s="1"/>
      <c r="E1302" s="1"/>
      <c r="F1302" s="1"/>
      <c r="G1302" s="1"/>
      <c r="H1302" s="1"/>
    </row>
    <row r="1303" spans="4:8" x14ac:dyDescent="0.3">
      <c r="D1303" s="1"/>
      <c r="E1303" s="1"/>
      <c r="F1303" s="1"/>
      <c r="G1303" s="1"/>
      <c r="H1303" s="1"/>
    </row>
    <row r="1304" spans="4:8" x14ac:dyDescent="0.3">
      <c r="D1304" s="1"/>
      <c r="E1304" s="1"/>
      <c r="F1304" s="1"/>
      <c r="G1304" s="1"/>
      <c r="H1304" s="1"/>
    </row>
    <row r="1305" spans="4:8" x14ac:dyDescent="0.3">
      <c r="D1305" s="1"/>
      <c r="E1305" s="1"/>
      <c r="F1305" s="1"/>
      <c r="G1305" s="1"/>
      <c r="H1305" s="1"/>
    </row>
    <row r="1306" spans="4:8" x14ac:dyDescent="0.3">
      <c r="D1306" s="1"/>
      <c r="E1306" s="1"/>
      <c r="F1306" s="1"/>
      <c r="G1306" s="1"/>
      <c r="H1306" s="1"/>
    </row>
    <row r="1307" spans="4:8" x14ac:dyDescent="0.3">
      <c r="D1307" s="1"/>
      <c r="E1307" s="1"/>
      <c r="F1307" s="1"/>
      <c r="G1307" s="1"/>
      <c r="H1307" s="1"/>
    </row>
    <row r="1308" spans="4:8" x14ac:dyDescent="0.3">
      <c r="D1308" s="1"/>
      <c r="E1308" s="1"/>
      <c r="F1308" s="1"/>
      <c r="G1308" s="1"/>
      <c r="H1308" s="1"/>
    </row>
    <row r="1309" spans="4:8" x14ac:dyDescent="0.3">
      <c r="D1309" s="1"/>
      <c r="E1309" s="1"/>
      <c r="F1309" s="1"/>
      <c r="G1309" s="1"/>
      <c r="H1309" s="1"/>
    </row>
    <row r="1310" spans="4:8" x14ac:dyDescent="0.3">
      <c r="D1310" s="1"/>
      <c r="E1310" s="1"/>
      <c r="F1310" s="1"/>
      <c r="G1310" s="1"/>
      <c r="H1310" s="1"/>
    </row>
    <row r="1311" spans="4:8" x14ac:dyDescent="0.3">
      <c r="D1311" s="1"/>
      <c r="E1311" s="1"/>
      <c r="F1311" s="1"/>
      <c r="G1311" s="1"/>
      <c r="H1311" s="1"/>
    </row>
    <row r="1312" spans="4:8" x14ac:dyDescent="0.3">
      <c r="D1312" s="1"/>
      <c r="E1312" s="1"/>
      <c r="F1312" s="1"/>
      <c r="G1312" s="1"/>
      <c r="H1312" s="1"/>
    </row>
    <row r="1313" spans="4:8" x14ac:dyDescent="0.3">
      <c r="D1313" s="1"/>
      <c r="E1313" s="1"/>
      <c r="F1313" s="1"/>
      <c r="G1313" s="1"/>
      <c r="H1313" s="1"/>
    </row>
    <row r="1314" spans="4:8" x14ac:dyDescent="0.3">
      <c r="D1314" s="1"/>
      <c r="E1314" s="1"/>
      <c r="F1314" s="1"/>
      <c r="G1314" s="1"/>
      <c r="H1314" s="1"/>
    </row>
    <row r="1315" spans="4:8" x14ac:dyDescent="0.3">
      <c r="D1315" s="1"/>
      <c r="E1315" s="1"/>
      <c r="F1315" s="1"/>
      <c r="G1315" s="1"/>
      <c r="H1315" s="1"/>
    </row>
    <row r="1316" spans="4:8" x14ac:dyDescent="0.3">
      <c r="D1316" s="1"/>
      <c r="E1316" s="1"/>
      <c r="F1316" s="1"/>
      <c r="G1316" s="1"/>
      <c r="H1316" s="1"/>
    </row>
    <row r="1317" spans="4:8" x14ac:dyDescent="0.3">
      <c r="D1317" s="1"/>
      <c r="E1317" s="1"/>
      <c r="F1317" s="1"/>
      <c r="G1317" s="1"/>
      <c r="H1317" s="1"/>
    </row>
    <row r="1318" spans="4:8" x14ac:dyDescent="0.3">
      <c r="D1318" s="1"/>
      <c r="E1318" s="1"/>
      <c r="F1318" s="1"/>
      <c r="G1318" s="1"/>
      <c r="H1318" s="1"/>
    </row>
    <row r="1319" spans="4:8" x14ac:dyDescent="0.3">
      <c r="D1319" s="1"/>
      <c r="E1319" s="1"/>
      <c r="F1319" s="1"/>
      <c r="G1319" s="1"/>
      <c r="H1319" s="1"/>
    </row>
    <row r="1320" spans="4:8" x14ac:dyDescent="0.3">
      <c r="D1320" s="1"/>
      <c r="E1320" s="1"/>
      <c r="F1320" s="1"/>
      <c r="G1320" s="1"/>
      <c r="H1320" s="1"/>
    </row>
    <row r="1321" spans="4:8" x14ac:dyDescent="0.3">
      <c r="D1321" s="1"/>
      <c r="E1321" s="1"/>
      <c r="F1321" s="1"/>
      <c r="G1321" s="1"/>
      <c r="H1321" s="1"/>
    </row>
    <row r="1322" spans="4:8" x14ac:dyDescent="0.3">
      <c r="D1322" s="1"/>
      <c r="E1322" s="1"/>
      <c r="F1322" s="1"/>
      <c r="G1322" s="1"/>
      <c r="H1322" s="1"/>
    </row>
    <row r="1323" spans="4:8" x14ac:dyDescent="0.3">
      <c r="D1323" s="1"/>
      <c r="E1323" s="1"/>
      <c r="F1323" s="1"/>
      <c r="G1323" s="1"/>
      <c r="H1323" s="1"/>
    </row>
    <row r="1324" spans="4:8" x14ac:dyDescent="0.3">
      <c r="D1324" s="1"/>
      <c r="E1324" s="1"/>
      <c r="F1324" s="1"/>
      <c r="G1324" s="1"/>
      <c r="H1324" s="1"/>
    </row>
    <row r="1325" spans="4:8" x14ac:dyDescent="0.3">
      <c r="D1325" s="1"/>
      <c r="E1325" s="1"/>
      <c r="F1325" s="1"/>
      <c r="G1325" s="1"/>
      <c r="H1325" s="1"/>
    </row>
    <row r="1326" spans="4:8" x14ac:dyDescent="0.3">
      <c r="D1326" s="1"/>
      <c r="E1326" s="1"/>
      <c r="F1326" s="1"/>
      <c r="G1326" s="1"/>
      <c r="H1326" s="1"/>
    </row>
    <row r="1327" spans="4:8" x14ac:dyDescent="0.3">
      <c r="D1327" s="1"/>
      <c r="E1327" s="1"/>
      <c r="F1327" s="1"/>
      <c r="G1327" s="1"/>
      <c r="H1327" s="1"/>
    </row>
    <row r="1328" spans="4:8" x14ac:dyDescent="0.3">
      <c r="D1328" s="1"/>
      <c r="E1328" s="1"/>
      <c r="F1328" s="1"/>
      <c r="G1328" s="1"/>
      <c r="H1328" s="1"/>
    </row>
    <row r="1329" spans="4:8" x14ac:dyDescent="0.3">
      <c r="D1329" s="1"/>
      <c r="E1329" s="1"/>
      <c r="F1329" s="1"/>
      <c r="G1329" s="1"/>
      <c r="H1329" s="1"/>
    </row>
    <row r="1330" spans="4:8" x14ac:dyDescent="0.3">
      <c r="D1330" s="1"/>
      <c r="E1330" s="1"/>
      <c r="F1330" s="1"/>
      <c r="G1330" s="1"/>
      <c r="H1330" s="1"/>
    </row>
    <row r="1331" spans="4:8" x14ac:dyDescent="0.3">
      <c r="D1331" s="1"/>
      <c r="E1331" s="1"/>
      <c r="F1331" s="1"/>
      <c r="G1331" s="1"/>
      <c r="H1331" s="1"/>
    </row>
    <row r="1332" spans="4:8" x14ac:dyDescent="0.3">
      <c r="D1332" s="1"/>
      <c r="E1332" s="1"/>
      <c r="F1332" s="1"/>
      <c r="G1332" s="1"/>
      <c r="H1332" s="1"/>
    </row>
    <row r="1333" spans="4:8" x14ac:dyDescent="0.3">
      <c r="D1333" s="1"/>
      <c r="E1333" s="1"/>
      <c r="F1333" s="1"/>
      <c r="G1333" s="1"/>
      <c r="H1333" s="1"/>
    </row>
    <row r="1334" spans="4:8" x14ac:dyDescent="0.3">
      <c r="D1334" s="1"/>
      <c r="E1334" s="1"/>
      <c r="F1334" s="1"/>
      <c r="G1334" s="1"/>
      <c r="H1334" s="1"/>
    </row>
    <row r="1335" spans="4:8" x14ac:dyDescent="0.3">
      <c r="D1335" s="1"/>
      <c r="E1335" s="1"/>
      <c r="F1335" s="1"/>
      <c r="G1335" s="1"/>
      <c r="H1335" s="1"/>
    </row>
    <row r="1336" spans="4:8" x14ac:dyDescent="0.3">
      <c r="D1336" s="1"/>
      <c r="E1336" s="1"/>
      <c r="F1336" s="1"/>
      <c r="G1336" s="1"/>
      <c r="H1336" s="1"/>
    </row>
    <row r="1337" spans="4:8" x14ac:dyDescent="0.3">
      <c r="D1337" s="1"/>
      <c r="E1337" s="1"/>
      <c r="F1337" s="1"/>
      <c r="G1337" s="1"/>
      <c r="H1337" s="1"/>
    </row>
    <row r="1338" spans="4:8" x14ac:dyDescent="0.3">
      <c r="D1338" s="1"/>
      <c r="E1338" s="1"/>
      <c r="F1338" s="1"/>
      <c r="G1338" s="1"/>
      <c r="H1338" s="1"/>
    </row>
    <row r="1339" spans="4:8" x14ac:dyDescent="0.3">
      <c r="D1339" s="1"/>
      <c r="E1339" s="1"/>
      <c r="F1339" s="1"/>
      <c r="G1339" s="1"/>
      <c r="H1339" s="1"/>
    </row>
    <row r="1340" spans="4:8" x14ac:dyDescent="0.3">
      <c r="D1340" s="1"/>
      <c r="E1340" s="1"/>
      <c r="F1340" s="1"/>
      <c r="G1340" s="1"/>
      <c r="H1340" s="1"/>
    </row>
    <row r="1341" spans="4:8" x14ac:dyDescent="0.3">
      <c r="D1341" s="1"/>
      <c r="E1341" s="1"/>
      <c r="F1341" s="1"/>
      <c r="G1341" s="1"/>
      <c r="H1341" s="1"/>
    </row>
    <row r="1342" spans="4:8" x14ac:dyDescent="0.3">
      <c r="D1342" s="1"/>
      <c r="E1342" s="1"/>
      <c r="F1342" s="1"/>
      <c r="G1342" s="1"/>
      <c r="H1342" s="1"/>
    </row>
    <row r="1343" spans="4:8" x14ac:dyDescent="0.3">
      <c r="D1343" s="1"/>
      <c r="E1343" s="1"/>
      <c r="F1343" s="1"/>
      <c r="G1343" s="1"/>
      <c r="H1343" s="1"/>
    </row>
    <row r="1344" spans="4:8" x14ac:dyDescent="0.3">
      <c r="D1344" s="1"/>
      <c r="E1344" s="1"/>
      <c r="F1344" s="1"/>
      <c r="G1344" s="1"/>
      <c r="H1344" s="1"/>
    </row>
    <row r="1345" spans="4:8" x14ac:dyDescent="0.3">
      <c r="D1345" s="1"/>
      <c r="E1345" s="1"/>
      <c r="F1345" s="1"/>
      <c r="G1345" s="1"/>
      <c r="H1345" s="1"/>
    </row>
    <row r="1346" spans="4:8" x14ac:dyDescent="0.3">
      <c r="D1346" s="1"/>
      <c r="E1346" s="1"/>
      <c r="F1346" s="1"/>
      <c r="G1346" s="1"/>
      <c r="H1346" s="1"/>
    </row>
    <row r="1347" spans="4:8" x14ac:dyDescent="0.3">
      <c r="D1347" s="1"/>
      <c r="E1347" s="1"/>
      <c r="F1347" s="1"/>
      <c r="G1347" s="1"/>
      <c r="H1347" s="1"/>
    </row>
    <row r="1348" spans="4:8" x14ac:dyDescent="0.3">
      <c r="D1348" s="1"/>
      <c r="E1348" s="1"/>
      <c r="F1348" s="1"/>
      <c r="G1348" s="1"/>
      <c r="H1348" s="1"/>
    </row>
    <row r="1349" spans="4:8" x14ac:dyDescent="0.3">
      <c r="D1349" s="1"/>
      <c r="E1349" s="1"/>
      <c r="F1349" s="1"/>
      <c r="G1349" s="1"/>
      <c r="H1349" s="1"/>
    </row>
    <row r="1350" spans="4:8" x14ac:dyDescent="0.3">
      <c r="D1350" s="1"/>
      <c r="E1350" s="1"/>
      <c r="F1350" s="1"/>
      <c r="G1350" s="1"/>
      <c r="H1350" s="1"/>
    </row>
    <row r="1351" spans="4:8" x14ac:dyDescent="0.3">
      <c r="D1351" s="1"/>
      <c r="E1351" s="1"/>
      <c r="F1351" s="1"/>
      <c r="G1351" s="1"/>
      <c r="H1351" s="1"/>
    </row>
    <row r="1352" spans="4:8" x14ac:dyDescent="0.3">
      <c r="D1352" s="1"/>
      <c r="E1352" s="1"/>
      <c r="F1352" s="1"/>
      <c r="G1352" s="1"/>
      <c r="H1352" s="1"/>
    </row>
    <row r="1353" spans="4:8" x14ac:dyDescent="0.3">
      <c r="D1353" s="1"/>
      <c r="E1353" s="1"/>
      <c r="F1353" s="1"/>
      <c r="G1353" s="1"/>
      <c r="H1353" s="1"/>
    </row>
    <row r="1354" spans="4:8" x14ac:dyDescent="0.3">
      <c r="D1354" s="1"/>
      <c r="E1354" s="1"/>
      <c r="F1354" s="1"/>
      <c r="G1354" s="1"/>
      <c r="H1354" s="1"/>
    </row>
    <row r="1355" spans="4:8" x14ac:dyDescent="0.3">
      <c r="D1355" s="1"/>
      <c r="E1355" s="1"/>
      <c r="F1355" s="1"/>
      <c r="G1355" s="1"/>
      <c r="H1355" s="1"/>
    </row>
    <row r="1356" spans="4:8" x14ac:dyDescent="0.3">
      <c r="D1356" s="1"/>
      <c r="E1356" s="1"/>
      <c r="F1356" s="1"/>
      <c r="G1356" s="1"/>
      <c r="H1356" s="1"/>
    </row>
    <row r="1357" spans="4:8" x14ac:dyDescent="0.3">
      <c r="D1357" s="1"/>
      <c r="E1357" s="1"/>
      <c r="F1357" s="1"/>
      <c r="G1357" s="1"/>
      <c r="H1357" s="1"/>
    </row>
    <row r="1358" spans="4:8" x14ac:dyDescent="0.3">
      <c r="D1358" s="1"/>
      <c r="E1358" s="1"/>
      <c r="F1358" s="1"/>
      <c r="G1358" s="1"/>
      <c r="H1358" s="1"/>
    </row>
    <row r="1359" spans="4:8" x14ac:dyDescent="0.3">
      <c r="D1359" s="1"/>
      <c r="E1359" s="1"/>
      <c r="F1359" s="1"/>
      <c r="G1359" s="1"/>
      <c r="H1359" s="1"/>
    </row>
    <row r="1360" spans="4:8" x14ac:dyDescent="0.3">
      <c r="D1360" s="1"/>
      <c r="E1360" s="1"/>
      <c r="F1360" s="1"/>
      <c r="G1360" s="1"/>
      <c r="H1360" s="1"/>
    </row>
    <row r="1361" spans="4:8" x14ac:dyDescent="0.3">
      <c r="D1361" s="1"/>
      <c r="E1361" s="1"/>
      <c r="F1361" s="1"/>
      <c r="G1361" s="1"/>
      <c r="H1361" s="1"/>
    </row>
    <row r="1362" spans="4:8" x14ac:dyDescent="0.3">
      <c r="D1362" s="1"/>
      <c r="E1362" s="1"/>
      <c r="F1362" s="1"/>
      <c r="G1362" s="1"/>
      <c r="H1362" s="1"/>
    </row>
    <row r="1363" spans="4:8" x14ac:dyDescent="0.3">
      <c r="D1363" s="1"/>
      <c r="E1363" s="1"/>
      <c r="F1363" s="1"/>
      <c r="G1363" s="1"/>
      <c r="H1363" s="1"/>
    </row>
    <row r="1364" spans="4:8" x14ac:dyDescent="0.3">
      <c r="D1364" s="1"/>
      <c r="E1364" s="1"/>
      <c r="F1364" s="1"/>
      <c r="G1364" s="1"/>
      <c r="H1364" s="1"/>
    </row>
    <row r="1365" spans="4:8" x14ac:dyDescent="0.3">
      <c r="D1365" s="1"/>
      <c r="E1365" s="1"/>
      <c r="F1365" s="1"/>
      <c r="G1365" s="1"/>
      <c r="H1365" s="1"/>
    </row>
    <row r="1366" spans="4:8" x14ac:dyDescent="0.3">
      <c r="D1366" s="1"/>
      <c r="E1366" s="1"/>
      <c r="F1366" s="1"/>
      <c r="G1366" s="1"/>
      <c r="H1366" s="1"/>
    </row>
    <row r="1367" spans="4:8" x14ac:dyDescent="0.3">
      <c r="D1367" s="1"/>
      <c r="E1367" s="1"/>
      <c r="F1367" s="1"/>
      <c r="G1367" s="1"/>
      <c r="H1367" s="1"/>
    </row>
    <row r="1368" spans="4:8" x14ac:dyDescent="0.3">
      <c r="D1368" s="1"/>
      <c r="E1368" s="1"/>
      <c r="F1368" s="1"/>
      <c r="G1368" s="1"/>
      <c r="H1368" s="1"/>
    </row>
    <row r="1369" spans="4:8" x14ac:dyDescent="0.3">
      <c r="D1369" s="1"/>
      <c r="E1369" s="1"/>
      <c r="F1369" s="1"/>
      <c r="G1369" s="1"/>
      <c r="H1369" s="1"/>
    </row>
    <row r="1370" spans="4:8" x14ac:dyDescent="0.3">
      <c r="D1370" s="1"/>
      <c r="E1370" s="1"/>
      <c r="F1370" s="1"/>
      <c r="G1370" s="1"/>
      <c r="H1370" s="1"/>
    </row>
    <row r="1371" spans="4:8" x14ac:dyDescent="0.3">
      <c r="D1371" s="1"/>
      <c r="E1371" s="1"/>
      <c r="F1371" s="1"/>
      <c r="G1371" s="1"/>
      <c r="H1371" s="1"/>
    </row>
    <row r="1372" spans="4:8" x14ac:dyDescent="0.3">
      <c r="D1372" s="1"/>
      <c r="E1372" s="1"/>
      <c r="F1372" s="1"/>
      <c r="G1372" s="1"/>
      <c r="H1372" s="1"/>
    </row>
    <row r="1373" spans="4:8" x14ac:dyDescent="0.3">
      <c r="D1373" s="1"/>
      <c r="E1373" s="1"/>
      <c r="F1373" s="1"/>
      <c r="G1373" s="1"/>
      <c r="H1373" s="1"/>
    </row>
    <row r="1374" spans="4:8" x14ac:dyDescent="0.3">
      <c r="D1374" s="1"/>
      <c r="E1374" s="1"/>
      <c r="F1374" s="1"/>
      <c r="G1374" s="1"/>
      <c r="H1374" s="1"/>
    </row>
    <row r="1375" spans="4:8" x14ac:dyDescent="0.3">
      <c r="D1375" s="1"/>
      <c r="E1375" s="1"/>
      <c r="F1375" s="1"/>
      <c r="G1375" s="1"/>
      <c r="H1375" s="1"/>
    </row>
    <row r="1376" spans="4:8" x14ac:dyDescent="0.3">
      <c r="D1376" s="1"/>
      <c r="E1376" s="1"/>
      <c r="F1376" s="1"/>
      <c r="G1376" s="1"/>
      <c r="H1376" s="1"/>
    </row>
    <row r="1377" spans="4:8" x14ac:dyDescent="0.3">
      <c r="D1377" s="1"/>
      <c r="E1377" s="1"/>
      <c r="F1377" s="1"/>
      <c r="G1377" s="1"/>
      <c r="H1377" s="1"/>
    </row>
    <row r="1378" spans="4:8" x14ac:dyDescent="0.3">
      <c r="D1378" s="1"/>
      <c r="E1378" s="1"/>
      <c r="F1378" s="1"/>
      <c r="G1378" s="1"/>
      <c r="H1378" s="1"/>
    </row>
    <row r="1379" spans="4:8" x14ac:dyDescent="0.3">
      <c r="D1379" s="1"/>
      <c r="E1379" s="1"/>
      <c r="F1379" s="1"/>
      <c r="G1379" s="1"/>
      <c r="H1379" s="1"/>
    </row>
    <row r="1380" spans="4:8" x14ac:dyDescent="0.3">
      <c r="D1380" s="1"/>
      <c r="E1380" s="1"/>
      <c r="F1380" s="1"/>
      <c r="G1380" s="1"/>
      <c r="H1380" s="1"/>
    </row>
    <row r="1381" spans="4:8" x14ac:dyDescent="0.3">
      <c r="D1381" s="1"/>
      <c r="E1381" s="1"/>
      <c r="F1381" s="1"/>
      <c r="G1381" s="1"/>
      <c r="H1381" s="1"/>
    </row>
    <row r="1382" spans="4:8" x14ac:dyDescent="0.3">
      <c r="D1382" s="1"/>
      <c r="E1382" s="1"/>
      <c r="F1382" s="1"/>
      <c r="G1382" s="1"/>
      <c r="H1382" s="1"/>
    </row>
    <row r="1383" spans="4:8" x14ac:dyDescent="0.3">
      <c r="D1383" s="1"/>
      <c r="E1383" s="1"/>
      <c r="F1383" s="1"/>
      <c r="G1383" s="1"/>
      <c r="H1383" s="1"/>
    </row>
    <row r="1384" spans="4:8" x14ac:dyDescent="0.3">
      <c r="D1384" s="1"/>
      <c r="E1384" s="1"/>
      <c r="F1384" s="1"/>
      <c r="G1384" s="1"/>
      <c r="H1384" s="1"/>
    </row>
    <row r="1385" spans="4:8" x14ac:dyDescent="0.3">
      <c r="D1385" s="1"/>
      <c r="E1385" s="1"/>
      <c r="F1385" s="1"/>
      <c r="G1385" s="1"/>
      <c r="H1385" s="1"/>
    </row>
    <row r="1386" spans="4:8" x14ac:dyDescent="0.3">
      <c r="D1386" s="1"/>
      <c r="E1386" s="1"/>
      <c r="F1386" s="1"/>
      <c r="G1386" s="1"/>
      <c r="H1386" s="1"/>
    </row>
    <row r="1387" spans="4:8" x14ac:dyDescent="0.3">
      <c r="D1387" s="1"/>
      <c r="E1387" s="1"/>
      <c r="F1387" s="1"/>
      <c r="G1387" s="1"/>
      <c r="H1387" s="1"/>
    </row>
    <row r="1388" spans="4:8" x14ac:dyDescent="0.3">
      <c r="D1388" s="1"/>
      <c r="E1388" s="1"/>
      <c r="F1388" s="1"/>
      <c r="G1388" s="1"/>
      <c r="H1388" s="1"/>
    </row>
    <row r="1389" spans="4:8" x14ac:dyDescent="0.3">
      <c r="D1389" s="1"/>
      <c r="E1389" s="1"/>
      <c r="F1389" s="1"/>
      <c r="G1389" s="1"/>
      <c r="H1389" s="1"/>
    </row>
    <row r="1390" spans="4:8" x14ac:dyDescent="0.3">
      <c r="D1390" s="1"/>
      <c r="E1390" s="1"/>
      <c r="F1390" s="1"/>
      <c r="G1390" s="1"/>
      <c r="H1390" s="1"/>
    </row>
    <row r="1391" spans="4:8" x14ac:dyDescent="0.3">
      <c r="D1391" s="1"/>
      <c r="E1391" s="1"/>
      <c r="F1391" s="1"/>
      <c r="G1391" s="1"/>
      <c r="H1391" s="1"/>
    </row>
    <row r="1392" spans="4:8" x14ac:dyDescent="0.3">
      <c r="D1392" s="1"/>
      <c r="E1392" s="1"/>
      <c r="F1392" s="1"/>
      <c r="G1392" s="1"/>
      <c r="H1392" s="1"/>
    </row>
    <row r="1393" spans="4:8" x14ac:dyDescent="0.3">
      <c r="D1393" s="1"/>
      <c r="E1393" s="1"/>
      <c r="F1393" s="1"/>
      <c r="G1393" s="1"/>
      <c r="H1393" s="1"/>
    </row>
    <row r="1394" spans="4:8" x14ac:dyDescent="0.3">
      <c r="D1394" s="1"/>
      <c r="E1394" s="1"/>
      <c r="F1394" s="1"/>
      <c r="G1394" s="1"/>
      <c r="H1394" s="1"/>
    </row>
    <row r="1395" spans="4:8" x14ac:dyDescent="0.3">
      <c r="D1395" s="1"/>
      <c r="E1395" s="1"/>
      <c r="F1395" s="1"/>
      <c r="G1395" s="1"/>
      <c r="H1395" s="1"/>
    </row>
    <row r="1396" spans="4:8" x14ac:dyDescent="0.3">
      <c r="D1396" s="1"/>
      <c r="E1396" s="1"/>
      <c r="F1396" s="1"/>
      <c r="G1396" s="1"/>
      <c r="H1396" s="1"/>
    </row>
    <row r="1397" spans="4:8" x14ac:dyDescent="0.3">
      <c r="D1397" s="1"/>
      <c r="E1397" s="1"/>
      <c r="F1397" s="1"/>
      <c r="G1397" s="1"/>
      <c r="H1397" s="1"/>
    </row>
    <row r="1398" spans="4:8" x14ac:dyDescent="0.3">
      <c r="D1398" s="1"/>
      <c r="E1398" s="1"/>
      <c r="F1398" s="1"/>
      <c r="G1398" s="1"/>
      <c r="H1398" s="1"/>
    </row>
    <row r="1399" spans="4:8" x14ac:dyDescent="0.3">
      <c r="D1399" s="1"/>
      <c r="E1399" s="1"/>
      <c r="F1399" s="1"/>
      <c r="G1399" s="1"/>
      <c r="H1399" s="1"/>
    </row>
    <row r="1400" spans="4:8" x14ac:dyDescent="0.3">
      <c r="D1400" s="1"/>
      <c r="E1400" s="1"/>
      <c r="F1400" s="1"/>
      <c r="G1400" s="1"/>
      <c r="H1400" s="1"/>
    </row>
    <row r="1401" spans="4:8" x14ac:dyDescent="0.3">
      <c r="D1401" s="1"/>
      <c r="E1401" s="1"/>
      <c r="F1401" s="1"/>
      <c r="G1401" s="1"/>
      <c r="H1401" s="1"/>
    </row>
    <row r="1402" spans="4:8" x14ac:dyDescent="0.3">
      <c r="D1402" s="1"/>
      <c r="E1402" s="1"/>
      <c r="F1402" s="1"/>
      <c r="G1402" s="1"/>
      <c r="H1402" s="1"/>
    </row>
    <row r="1403" spans="4:8" x14ac:dyDescent="0.3">
      <c r="D1403" s="1"/>
      <c r="E1403" s="1"/>
      <c r="F1403" s="1"/>
      <c r="G1403" s="1"/>
      <c r="H1403" s="1"/>
    </row>
    <row r="1404" spans="4:8" x14ac:dyDescent="0.3">
      <c r="D1404" s="1"/>
      <c r="E1404" s="1"/>
      <c r="F1404" s="1"/>
      <c r="G1404" s="1"/>
      <c r="H1404" s="1"/>
    </row>
    <row r="1405" spans="4:8" x14ac:dyDescent="0.3">
      <c r="D1405" s="1"/>
      <c r="E1405" s="1"/>
      <c r="F1405" s="1"/>
      <c r="G1405" s="1"/>
      <c r="H1405" s="1"/>
    </row>
    <row r="1406" spans="4:8" x14ac:dyDescent="0.3">
      <c r="D1406" s="1"/>
      <c r="E1406" s="1"/>
      <c r="F1406" s="1"/>
      <c r="G1406" s="1"/>
      <c r="H1406" s="1"/>
    </row>
    <row r="1407" spans="4:8" x14ac:dyDescent="0.3">
      <c r="D1407" s="1"/>
      <c r="E1407" s="1"/>
      <c r="F1407" s="1"/>
      <c r="G1407" s="1"/>
      <c r="H1407" s="1"/>
    </row>
    <row r="1408" spans="4:8" x14ac:dyDescent="0.3">
      <c r="D1408" s="1"/>
      <c r="E1408" s="1"/>
      <c r="F1408" s="1"/>
      <c r="G1408" s="1"/>
      <c r="H1408" s="1"/>
    </row>
    <row r="1409" spans="4:8" x14ac:dyDescent="0.3">
      <c r="D1409" s="1"/>
      <c r="E1409" s="1"/>
      <c r="F1409" s="1"/>
      <c r="G1409" s="1"/>
      <c r="H1409" s="1"/>
    </row>
    <row r="1410" spans="4:8" x14ac:dyDescent="0.3">
      <c r="D1410" s="1"/>
      <c r="E1410" s="1"/>
      <c r="F1410" s="1"/>
      <c r="G1410" s="1"/>
      <c r="H1410" s="1"/>
    </row>
    <row r="1411" spans="4:8" x14ac:dyDescent="0.3">
      <c r="D1411" s="1"/>
      <c r="E1411" s="1"/>
      <c r="F1411" s="1"/>
      <c r="G1411" s="1"/>
      <c r="H1411" s="1"/>
    </row>
    <row r="1412" spans="4:8" x14ac:dyDescent="0.3">
      <c r="D1412" s="1"/>
      <c r="E1412" s="1"/>
      <c r="F1412" s="1"/>
      <c r="G1412" s="1"/>
      <c r="H1412" s="1"/>
    </row>
    <row r="1413" spans="4:8" x14ac:dyDescent="0.3">
      <c r="D1413" s="1"/>
      <c r="E1413" s="1"/>
      <c r="F1413" s="1"/>
      <c r="G1413" s="1"/>
      <c r="H1413" s="1"/>
    </row>
    <row r="1414" spans="4:8" x14ac:dyDescent="0.3">
      <c r="D1414" s="1"/>
      <c r="E1414" s="1"/>
      <c r="F1414" s="1"/>
      <c r="G1414" s="1"/>
      <c r="H1414" s="1"/>
    </row>
    <row r="1415" spans="4:8" x14ac:dyDescent="0.3">
      <c r="D1415" s="1"/>
      <c r="E1415" s="1"/>
      <c r="F1415" s="1"/>
      <c r="G1415" s="1"/>
      <c r="H1415" s="1"/>
    </row>
    <row r="1416" spans="4:8" x14ac:dyDescent="0.3">
      <c r="D1416" s="1"/>
      <c r="E1416" s="1"/>
      <c r="F1416" s="1"/>
      <c r="G1416" s="1"/>
      <c r="H1416" s="1"/>
    </row>
    <row r="1417" spans="4:8" x14ac:dyDescent="0.3">
      <c r="D1417" s="1"/>
      <c r="E1417" s="1"/>
      <c r="F1417" s="1"/>
      <c r="G1417" s="1"/>
      <c r="H1417" s="1"/>
    </row>
    <row r="1418" spans="4:8" x14ac:dyDescent="0.3">
      <c r="D1418" s="1"/>
      <c r="E1418" s="1"/>
      <c r="F1418" s="1"/>
      <c r="G1418" s="1"/>
      <c r="H1418" s="1"/>
    </row>
    <row r="1419" spans="4:8" x14ac:dyDescent="0.3">
      <c r="D1419" s="1"/>
      <c r="E1419" s="1"/>
      <c r="F1419" s="1"/>
      <c r="G1419" s="1"/>
      <c r="H1419" s="1"/>
    </row>
    <row r="1420" spans="4:8" x14ac:dyDescent="0.3">
      <c r="D1420" s="1"/>
      <c r="E1420" s="1"/>
      <c r="F1420" s="1"/>
      <c r="G1420" s="1"/>
      <c r="H1420" s="1"/>
    </row>
    <row r="1421" spans="4:8" x14ac:dyDescent="0.3">
      <c r="D1421" s="1"/>
      <c r="E1421" s="1"/>
      <c r="F1421" s="1"/>
      <c r="G1421" s="1"/>
      <c r="H1421" s="1"/>
    </row>
    <row r="1422" spans="4:8" x14ac:dyDescent="0.3">
      <c r="D1422" s="1"/>
      <c r="E1422" s="1"/>
      <c r="F1422" s="1"/>
      <c r="G1422" s="1"/>
      <c r="H1422" s="1"/>
    </row>
    <row r="1423" spans="4:8" x14ac:dyDescent="0.3">
      <c r="D1423" s="1"/>
      <c r="E1423" s="1"/>
      <c r="F1423" s="1"/>
      <c r="G1423" s="1"/>
      <c r="H1423" s="1"/>
    </row>
    <row r="1424" spans="4:8" x14ac:dyDescent="0.3">
      <c r="D1424" s="1"/>
      <c r="E1424" s="1"/>
      <c r="F1424" s="1"/>
      <c r="G1424" s="1"/>
      <c r="H1424" s="1"/>
    </row>
    <row r="1425" spans="4:8" x14ac:dyDescent="0.3">
      <c r="D1425" s="1"/>
      <c r="E1425" s="1"/>
      <c r="F1425" s="1"/>
      <c r="G1425" s="1"/>
      <c r="H1425" s="1"/>
    </row>
    <row r="1426" spans="4:8" x14ac:dyDescent="0.3">
      <c r="D1426" s="1"/>
      <c r="E1426" s="1"/>
      <c r="F1426" s="1"/>
      <c r="G1426" s="1"/>
      <c r="H1426" s="1"/>
    </row>
    <row r="1427" spans="4:8" x14ac:dyDescent="0.3">
      <c r="D1427" s="1"/>
      <c r="E1427" s="1"/>
      <c r="F1427" s="1"/>
      <c r="G1427" s="1"/>
      <c r="H1427" s="1"/>
    </row>
    <row r="1428" spans="4:8" x14ac:dyDescent="0.3">
      <c r="D1428" s="1"/>
      <c r="E1428" s="1"/>
      <c r="F1428" s="1"/>
      <c r="G1428" s="1"/>
      <c r="H1428" s="1"/>
    </row>
    <row r="1429" spans="4:8" x14ac:dyDescent="0.3">
      <c r="D1429" s="1"/>
      <c r="E1429" s="1"/>
      <c r="F1429" s="1"/>
      <c r="G1429" s="1"/>
      <c r="H1429" s="1"/>
    </row>
    <row r="1430" spans="4:8" x14ac:dyDescent="0.3">
      <c r="D1430" s="1"/>
      <c r="E1430" s="1"/>
      <c r="F1430" s="1"/>
      <c r="G1430" s="1"/>
      <c r="H1430" s="1"/>
    </row>
    <row r="1431" spans="4:8" x14ac:dyDescent="0.3">
      <c r="D1431" s="1"/>
      <c r="E1431" s="1"/>
      <c r="F1431" s="1"/>
      <c r="G1431" s="1"/>
      <c r="H1431" s="1"/>
    </row>
    <row r="1432" spans="4:8" x14ac:dyDescent="0.3">
      <c r="D1432" s="1"/>
      <c r="E1432" s="1"/>
      <c r="F1432" s="1"/>
      <c r="G1432" s="1"/>
      <c r="H1432" s="1"/>
    </row>
    <row r="1433" spans="4:8" x14ac:dyDescent="0.3">
      <c r="D1433" s="1"/>
      <c r="E1433" s="1"/>
      <c r="F1433" s="1"/>
      <c r="G1433" s="1"/>
      <c r="H1433" s="1"/>
    </row>
    <row r="1434" spans="4:8" x14ac:dyDescent="0.3">
      <c r="D1434" s="1"/>
      <c r="E1434" s="1"/>
      <c r="F1434" s="1"/>
      <c r="G1434" s="1"/>
      <c r="H1434" s="1"/>
    </row>
    <row r="1435" spans="4:8" x14ac:dyDescent="0.3">
      <c r="D1435" s="1"/>
      <c r="E1435" s="1"/>
      <c r="F1435" s="1"/>
      <c r="G1435" s="1"/>
      <c r="H1435" s="1"/>
    </row>
    <row r="1436" spans="4:8" x14ac:dyDescent="0.3">
      <c r="D1436" s="1"/>
      <c r="E1436" s="1"/>
      <c r="F1436" s="1"/>
      <c r="G1436" s="1"/>
      <c r="H1436" s="1"/>
    </row>
    <row r="1437" spans="4:8" x14ac:dyDescent="0.3">
      <c r="D1437" s="1"/>
      <c r="E1437" s="1"/>
      <c r="F1437" s="1"/>
      <c r="G1437" s="1"/>
      <c r="H1437" s="1"/>
    </row>
    <row r="1438" spans="4:8" x14ac:dyDescent="0.3">
      <c r="D1438" s="1"/>
      <c r="E1438" s="1"/>
      <c r="F1438" s="1"/>
      <c r="G1438" s="1"/>
      <c r="H1438" s="1"/>
    </row>
    <row r="1439" spans="4:8" x14ac:dyDescent="0.3">
      <c r="D1439" s="1"/>
      <c r="E1439" s="1"/>
      <c r="F1439" s="1"/>
      <c r="G1439" s="1"/>
      <c r="H1439" s="1"/>
    </row>
    <row r="1440" spans="4:8" x14ac:dyDescent="0.3">
      <c r="D1440" s="1"/>
      <c r="E1440" s="1"/>
      <c r="F1440" s="1"/>
      <c r="G1440" s="1"/>
      <c r="H1440" s="1"/>
    </row>
    <row r="1441" spans="4:8" x14ac:dyDescent="0.3">
      <c r="D1441" s="1"/>
      <c r="E1441" s="1"/>
      <c r="F1441" s="1"/>
      <c r="G1441" s="1"/>
      <c r="H1441" s="1"/>
    </row>
    <row r="1442" spans="4:8" x14ac:dyDescent="0.3">
      <c r="D1442" s="1"/>
      <c r="E1442" s="1"/>
      <c r="F1442" s="1"/>
      <c r="G1442" s="1"/>
      <c r="H1442" s="1"/>
    </row>
    <row r="1443" spans="4:8" x14ac:dyDescent="0.3">
      <c r="D1443" s="1"/>
      <c r="E1443" s="1"/>
      <c r="F1443" s="1"/>
      <c r="G1443" s="1"/>
      <c r="H1443" s="1"/>
    </row>
    <row r="1444" spans="4:8" x14ac:dyDescent="0.3">
      <c r="D1444" s="1"/>
      <c r="E1444" s="1"/>
      <c r="F1444" s="1"/>
      <c r="G1444" s="1"/>
      <c r="H1444" s="1"/>
    </row>
    <row r="1445" spans="4:8" x14ac:dyDescent="0.3">
      <c r="D1445" s="1"/>
      <c r="E1445" s="1"/>
      <c r="F1445" s="1"/>
      <c r="G1445" s="1"/>
      <c r="H1445" s="1"/>
    </row>
    <row r="1446" spans="4:8" x14ac:dyDescent="0.3">
      <c r="D1446" s="1"/>
      <c r="E1446" s="1"/>
      <c r="F1446" s="1"/>
      <c r="G1446" s="1"/>
      <c r="H1446" s="1"/>
    </row>
    <row r="1447" spans="4:8" x14ac:dyDescent="0.3">
      <c r="D1447" s="1"/>
      <c r="E1447" s="1"/>
      <c r="F1447" s="1"/>
      <c r="G1447" s="1"/>
      <c r="H1447" s="1"/>
    </row>
    <row r="1448" spans="4:8" x14ac:dyDescent="0.3">
      <c r="D1448" s="1"/>
      <c r="E1448" s="1"/>
      <c r="F1448" s="1"/>
      <c r="G1448" s="1"/>
      <c r="H1448" s="1"/>
    </row>
    <row r="1449" spans="4:8" x14ac:dyDescent="0.3">
      <c r="D1449" s="1"/>
      <c r="E1449" s="1"/>
      <c r="F1449" s="1"/>
      <c r="G1449" s="1"/>
      <c r="H1449" s="1"/>
    </row>
    <row r="1450" spans="4:8" x14ac:dyDescent="0.3">
      <c r="D1450" s="1"/>
      <c r="E1450" s="1"/>
      <c r="F1450" s="1"/>
      <c r="G1450" s="1"/>
      <c r="H1450" s="1"/>
    </row>
    <row r="1451" spans="4:8" x14ac:dyDescent="0.3">
      <c r="D1451" s="1"/>
      <c r="E1451" s="1"/>
      <c r="F1451" s="1"/>
      <c r="G1451" s="1"/>
      <c r="H1451" s="1"/>
    </row>
    <row r="1452" spans="4:8" x14ac:dyDescent="0.3">
      <c r="D1452" s="1"/>
      <c r="E1452" s="1"/>
      <c r="F1452" s="1"/>
      <c r="G1452" s="1"/>
      <c r="H1452" s="1"/>
    </row>
    <row r="1453" spans="4:8" x14ac:dyDescent="0.3">
      <c r="D1453" s="1"/>
      <c r="E1453" s="1"/>
      <c r="F1453" s="1"/>
      <c r="G1453" s="1"/>
      <c r="H1453" s="1"/>
    </row>
    <row r="1454" spans="4:8" x14ac:dyDescent="0.3">
      <c r="D1454" s="1"/>
      <c r="E1454" s="1"/>
      <c r="F1454" s="1"/>
      <c r="G1454" s="1"/>
      <c r="H1454" s="1"/>
    </row>
    <row r="1455" spans="4:8" x14ac:dyDescent="0.3">
      <c r="D1455" s="1"/>
      <c r="E1455" s="1"/>
      <c r="F1455" s="1"/>
      <c r="G1455" s="1"/>
      <c r="H1455" s="1"/>
    </row>
    <row r="1456" spans="4:8" x14ac:dyDescent="0.3">
      <c r="D1456" s="1"/>
      <c r="E1456" s="1"/>
      <c r="F1456" s="1"/>
      <c r="G1456" s="1"/>
      <c r="H1456" s="1"/>
    </row>
    <row r="1457" spans="4:8" x14ac:dyDescent="0.3">
      <c r="D1457" s="1"/>
      <c r="E1457" s="1"/>
      <c r="F1457" s="1"/>
      <c r="G1457" s="1"/>
      <c r="H1457" s="1"/>
    </row>
    <row r="1458" spans="4:8" x14ac:dyDescent="0.3">
      <c r="D1458" s="1"/>
      <c r="E1458" s="1"/>
      <c r="F1458" s="1"/>
      <c r="G1458" s="1"/>
      <c r="H1458" s="1"/>
    </row>
    <row r="1459" spans="4:8" x14ac:dyDescent="0.3">
      <c r="D1459" s="1"/>
      <c r="E1459" s="1"/>
      <c r="F1459" s="1"/>
      <c r="G1459" s="1"/>
      <c r="H1459" s="1"/>
    </row>
    <row r="1460" spans="4:8" x14ac:dyDescent="0.3">
      <c r="D1460" s="1"/>
      <c r="E1460" s="1"/>
      <c r="F1460" s="1"/>
      <c r="G1460" s="1"/>
      <c r="H1460" s="1"/>
    </row>
    <row r="1461" spans="4:8" x14ac:dyDescent="0.3">
      <c r="D1461" s="1"/>
      <c r="E1461" s="1"/>
      <c r="F1461" s="1"/>
      <c r="G1461" s="1"/>
      <c r="H1461" s="1"/>
    </row>
    <row r="1462" spans="4:8" x14ac:dyDescent="0.3">
      <c r="D1462" s="1"/>
      <c r="E1462" s="1"/>
      <c r="F1462" s="1"/>
      <c r="G1462" s="1"/>
      <c r="H1462" s="1"/>
    </row>
    <row r="1463" spans="4:8" x14ac:dyDescent="0.3">
      <c r="D1463" s="1"/>
      <c r="E1463" s="1"/>
      <c r="F1463" s="1"/>
      <c r="G1463" s="1"/>
      <c r="H1463" s="1"/>
    </row>
    <row r="1464" spans="4:8" x14ac:dyDescent="0.3">
      <c r="D1464" s="1"/>
      <c r="E1464" s="1"/>
      <c r="F1464" s="1"/>
      <c r="G1464" s="1"/>
      <c r="H1464" s="1"/>
    </row>
    <row r="1465" spans="4:8" x14ac:dyDescent="0.3">
      <c r="D1465" s="1"/>
      <c r="E1465" s="1"/>
      <c r="F1465" s="1"/>
      <c r="G1465" s="1"/>
      <c r="H1465" s="1"/>
    </row>
    <row r="1466" spans="4:8" x14ac:dyDescent="0.3">
      <c r="D1466" s="1"/>
      <c r="E1466" s="1"/>
      <c r="F1466" s="1"/>
      <c r="G1466" s="1"/>
      <c r="H1466" s="1"/>
    </row>
    <row r="1467" spans="4:8" x14ac:dyDescent="0.3">
      <c r="D1467" s="1"/>
      <c r="E1467" s="1"/>
      <c r="F1467" s="1"/>
      <c r="G1467" s="1"/>
      <c r="H1467" s="1"/>
    </row>
    <row r="1468" spans="4:8" x14ac:dyDescent="0.3">
      <c r="D1468" s="1"/>
      <c r="E1468" s="1"/>
      <c r="F1468" s="1"/>
      <c r="G1468" s="1"/>
      <c r="H1468" s="1"/>
    </row>
    <row r="1469" spans="4:8" x14ac:dyDescent="0.3">
      <c r="D1469" s="1"/>
      <c r="E1469" s="1"/>
      <c r="F1469" s="1"/>
      <c r="G1469" s="1"/>
      <c r="H1469" s="1"/>
    </row>
    <row r="1470" spans="4:8" x14ac:dyDescent="0.3">
      <c r="D1470" s="1"/>
      <c r="E1470" s="1"/>
      <c r="F1470" s="1"/>
      <c r="G1470" s="1"/>
      <c r="H1470" s="1"/>
    </row>
    <row r="1471" spans="4:8" x14ac:dyDescent="0.3">
      <c r="D1471" s="1"/>
      <c r="E1471" s="1"/>
      <c r="F1471" s="1"/>
      <c r="G1471" s="1"/>
      <c r="H1471" s="1"/>
    </row>
    <row r="1472" spans="4:8" x14ac:dyDescent="0.3">
      <c r="D1472" s="1"/>
      <c r="E1472" s="1"/>
      <c r="F1472" s="1"/>
      <c r="G1472" s="1"/>
      <c r="H1472" s="1"/>
    </row>
    <row r="1473" spans="4:8" x14ac:dyDescent="0.3">
      <c r="D1473" s="1"/>
      <c r="E1473" s="1"/>
      <c r="F1473" s="1"/>
      <c r="G1473" s="1"/>
      <c r="H1473" s="1"/>
    </row>
    <row r="1474" spans="4:8" x14ac:dyDescent="0.3">
      <c r="D1474" s="1"/>
      <c r="E1474" s="1"/>
      <c r="F1474" s="1"/>
      <c r="G1474" s="1"/>
      <c r="H1474" s="1"/>
    </row>
    <row r="1475" spans="4:8" x14ac:dyDescent="0.3">
      <c r="D1475" s="1"/>
      <c r="E1475" s="1"/>
      <c r="F1475" s="1"/>
      <c r="G1475" s="1"/>
      <c r="H1475" s="1"/>
    </row>
    <row r="1476" spans="4:8" x14ac:dyDescent="0.3">
      <c r="D1476" s="1"/>
      <c r="E1476" s="1"/>
      <c r="F1476" s="1"/>
      <c r="G1476" s="1"/>
      <c r="H1476" s="1"/>
    </row>
    <row r="1477" spans="4:8" x14ac:dyDescent="0.3">
      <c r="D1477" s="1"/>
      <c r="E1477" s="1"/>
      <c r="F1477" s="1"/>
      <c r="G1477" s="1"/>
      <c r="H1477" s="1"/>
    </row>
    <row r="1478" spans="4:8" x14ac:dyDescent="0.3">
      <c r="D1478" s="1"/>
      <c r="E1478" s="1"/>
      <c r="F1478" s="1"/>
      <c r="G1478" s="1"/>
      <c r="H1478" s="1"/>
    </row>
    <row r="1479" spans="4:8" x14ac:dyDescent="0.3">
      <c r="D1479" s="1"/>
      <c r="E1479" s="1"/>
      <c r="F1479" s="1"/>
      <c r="G1479" s="1"/>
      <c r="H1479" s="1"/>
    </row>
    <row r="1480" spans="4:8" x14ac:dyDescent="0.3">
      <c r="D1480" s="1"/>
      <c r="E1480" s="1"/>
      <c r="F1480" s="1"/>
      <c r="G1480" s="1"/>
      <c r="H1480" s="1"/>
    </row>
    <row r="1481" spans="4:8" x14ac:dyDescent="0.3">
      <c r="D1481" s="1"/>
      <c r="E1481" s="1"/>
      <c r="F1481" s="1"/>
      <c r="G1481" s="1"/>
      <c r="H1481" s="1"/>
    </row>
    <row r="1482" spans="4:8" x14ac:dyDescent="0.3">
      <c r="D1482" s="1"/>
      <c r="E1482" s="1"/>
      <c r="F1482" s="1"/>
      <c r="G1482" s="1"/>
      <c r="H1482" s="1"/>
    </row>
    <row r="1483" spans="4:8" x14ac:dyDescent="0.3">
      <c r="D1483" s="1"/>
      <c r="E1483" s="1"/>
      <c r="F1483" s="1"/>
      <c r="G1483" s="1"/>
      <c r="H1483" s="1"/>
    </row>
    <row r="1484" spans="4:8" x14ac:dyDescent="0.3">
      <c r="D1484" s="1"/>
      <c r="E1484" s="1"/>
      <c r="F1484" s="1"/>
      <c r="G1484" s="1"/>
      <c r="H1484" s="1"/>
    </row>
    <row r="1485" spans="4:8" x14ac:dyDescent="0.3">
      <c r="D1485" s="1"/>
      <c r="E1485" s="1"/>
      <c r="F1485" s="1"/>
      <c r="G1485" s="1"/>
      <c r="H1485" s="1"/>
    </row>
    <row r="1486" spans="4:8" x14ac:dyDescent="0.3">
      <c r="D1486" s="1"/>
      <c r="E1486" s="1"/>
      <c r="F1486" s="1"/>
      <c r="G1486" s="1"/>
      <c r="H1486" s="1"/>
    </row>
    <row r="1487" spans="4:8" x14ac:dyDescent="0.3">
      <c r="D1487" s="1"/>
      <c r="E1487" s="1"/>
      <c r="F1487" s="1"/>
      <c r="G1487" s="1"/>
      <c r="H1487" s="1"/>
    </row>
    <row r="1488" spans="4:8" x14ac:dyDescent="0.3">
      <c r="D1488" s="1"/>
      <c r="E1488" s="1"/>
      <c r="F1488" s="1"/>
      <c r="G1488" s="1"/>
      <c r="H1488" s="1"/>
    </row>
    <row r="1489" spans="4:8" x14ac:dyDescent="0.3">
      <c r="D1489" s="1"/>
      <c r="E1489" s="1"/>
      <c r="F1489" s="1"/>
      <c r="G1489" s="1"/>
      <c r="H1489" s="1"/>
    </row>
    <row r="1490" spans="4:8" x14ac:dyDescent="0.3">
      <c r="D1490" s="1"/>
      <c r="E1490" s="1"/>
      <c r="F1490" s="1"/>
      <c r="G1490" s="1"/>
      <c r="H1490" s="1"/>
    </row>
    <row r="1491" spans="4:8" x14ac:dyDescent="0.3">
      <c r="D1491" s="1"/>
      <c r="E1491" s="1"/>
      <c r="F1491" s="1"/>
      <c r="G1491" s="1"/>
      <c r="H1491" s="1"/>
    </row>
    <row r="1492" spans="4:8" x14ac:dyDescent="0.3">
      <c r="D1492" s="1"/>
      <c r="E1492" s="1"/>
      <c r="F1492" s="1"/>
      <c r="G1492" s="1"/>
      <c r="H1492" s="1"/>
    </row>
    <row r="1493" spans="4:8" x14ac:dyDescent="0.3">
      <c r="D1493" s="1"/>
      <c r="E1493" s="1"/>
      <c r="F1493" s="1"/>
      <c r="G1493" s="1"/>
      <c r="H1493" s="1"/>
    </row>
    <row r="1494" spans="4:8" x14ac:dyDescent="0.3">
      <c r="D1494" s="1"/>
      <c r="E1494" s="1"/>
      <c r="F1494" s="1"/>
      <c r="G1494" s="1"/>
      <c r="H1494" s="1"/>
    </row>
    <row r="1495" spans="4:8" x14ac:dyDescent="0.3">
      <c r="D1495" s="1"/>
      <c r="E1495" s="1"/>
      <c r="F1495" s="1"/>
      <c r="G1495" s="1"/>
      <c r="H1495" s="1"/>
    </row>
    <row r="1496" spans="4:8" x14ac:dyDescent="0.3">
      <c r="D1496" s="1"/>
      <c r="E1496" s="1"/>
      <c r="F1496" s="1"/>
      <c r="G1496" s="1"/>
      <c r="H1496" s="1"/>
    </row>
    <row r="1497" spans="4:8" x14ac:dyDescent="0.3">
      <c r="D1497" s="1"/>
      <c r="E1497" s="1"/>
      <c r="F1497" s="1"/>
      <c r="G1497" s="1"/>
      <c r="H1497" s="1"/>
    </row>
    <row r="1498" spans="4:8" x14ac:dyDescent="0.3">
      <c r="D1498" s="1"/>
      <c r="E1498" s="1"/>
      <c r="F1498" s="1"/>
      <c r="G1498" s="1"/>
      <c r="H1498" s="1"/>
    </row>
    <row r="1499" spans="4:8" x14ac:dyDescent="0.3">
      <c r="D1499" s="1"/>
      <c r="E1499" s="1"/>
      <c r="F1499" s="1"/>
      <c r="G1499" s="1"/>
      <c r="H1499" s="1"/>
    </row>
    <row r="1500" spans="4:8" x14ac:dyDescent="0.3">
      <c r="D1500" s="1"/>
      <c r="E1500" s="1"/>
      <c r="F1500" s="1"/>
      <c r="G1500" s="1"/>
      <c r="H1500" s="1"/>
    </row>
    <row r="1501" spans="4:8" x14ac:dyDescent="0.3">
      <c r="D1501" s="1"/>
      <c r="E1501" s="1"/>
      <c r="F1501" s="1"/>
      <c r="G1501" s="1"/>
      <c r="H1501" s="1"/>
    </row>
    <row r="1502" spans="4:8" x14ac:dyDescent="0.3">
      <c r="D1502" s="1"/>
      <c r="E1502" s="1"/>
      <c r="F1502" s="1"/>
      <c r="G1502" s="1"/>
      <c r="H1502" s="1"/>
    </row>
    <row r="1503" spans="4:8" x14ac:dyDescent="0.3">
      <c r="D1503" s="1"/>
      <c r="E1503" s="1"/>
      <c r="F1503" s="1"/>
      <c r="G1503" s="1"/>
      <c r="H1503" s="1"/>
    </row>
    <row r="1504" spans="4:8" x14ac:dyDescent="0.3">
      <c r="D1504" s="1"/>
      <c r="E1504" s="1"/>
      <c r="F1504" s="1"/>
      <c r="G1504" s="1"/>
      <c r="H1504" s="1"/>
    </row>
    <row r="1505" spans="4:8" x14ac:dyDescent="0.3">
      <c r="D1505" s="1"/>
      <c r="E1505" s="1"/>
      <c r="F1505" s="1"/>
      <c r="G1505" s="1"/>
      <c r="H1505" s="1"/>
    </row>
    <row r="1506" spans="4:8" x14ac:dyDescent="0.3">
      <c r="D1506" s="1"/>
      <c r="E1506" s="1"/>
      <c r="F1506" s="1"/>
      <c r="G1506" s="1"/>
      <c r="H1506" s="1"/>
    </row>
    <row r="1507" spans="4:8" x14ac:dyDescent="0.3">
      <c r="D1507" s="1"/>
      <c r="E1507" s="1"/>
      <c r="F1507" s="1"/>
      <c r="G1507" s="1"/>
      <c r="H1507" s="1"/>
    </row>
    <row r="1508" spans="4:8" x14ac:dyDescent="0.3">
      <c r="D1508" s="1"/>
      <c r="E1508" s="1"/>
      <c r="F1508" s="1"/>
      <c r="G1508" s="1"/>
      <c r="H1508" s="1"/>
    </row>
    <row r="1509" spans="4:8" x14ac:dyDescent="0.3">
      <c r="D1509" s="1"/>
      <c r="E1509" s="1"/>
      <c r="F1509" s="1"/>
      <c r="G1509" s="1"/>
      <c r="H1509" s="1"/>
    </row>
    <row r="1510" spans="4:8" x14ac:dyDescent="0.3">
      <c r="D1510" s="1"/>
      <c r="E1510" s="1"/>
      <c r="F1510" s="1"/>
      <c r="G1510" s="1"/>
      <c r="H1510" s="1"/>
    </row>
    <row r="1511" spans="4:8" x14ac:dyDescent="0.3">
      <c r="D1511" s="1"/>
      <c r="E1511" s="1"/>
      <c r="F1511" s="1"/>
      <c r="G1511" s="1"/>
      <c r="H1511" s="1"/>
    </row>
    <row r="1512" spans="4:8" x14ac:dyDescent="0.3">
      <c r="D1512" s="1"/>
      <c r="E1512" s="1"/>
      <c r="F1512" s="1"/>
      <c r="G1512" s="1"/>
      <c r="H1512" s="1"/>
    </row>
    <row r="1513" spans="4:8" x14ac:dyDescent="0.3">
      <c r="D1513" s="1"/>
      <c r="E1513" s="1"/>
      <c r="F1513" s="1"/>
      <c r="G1513" s="1"/>
      <c r="H1513" s="1"/>
    </row>
    <row r="1514" spans="4:8" x14ac:dyDescent="0.3">
      <c r="D1514" s="1"/>
      <c r="E1514" s="1"/>
      <c r="F1514" s="1"/>
      <c r="G1514" s="1"/>
      <c r="H1514" s="1"/>
    </row>
    <row r="1515" spans="4:8" x14ac:dyDescent="0.3">
      <c r="D1515" s="1"/>
      <c r="E1515" s="1"/>
      <c r="F1515" s="1"/>
      <c r="G1515" s="1"/>
      <c r="H1515" s="1"/>
    </row>
    <row r="1516" spans="4:8" x14ac:dyDescent="0.3">
      <c r="D1516" s="1"/>
      <c r="E1516" s="1"/>
      <c r="F1516" s="1"/>
      <c r="G1516" s="1"/>
      <c r="H1516" s="1"/>
    </row>
    <row r="1517" spans="4:8" x14ac:dyDescent="0.3">
      <c r="D1517" s="1"/>
      <c r="E1517" s="1"/>
      <c r="F1517" s="1"/>
      <c r="G1517" s="1"/>
      <c r="H1517" s="1"/>
    </row>
    <row r="1518" spans="4:8" x14ac:dyDescent="0.3">
      <c r="D1518" s="1"/>
      <c r="E1518" s="1"/>
      <c r="F1518" s="1"/>
      <c r="G1518" s="1"/>
      <c r="H1518" s="1"/>
    </row>
    <row r="1519" spans="4:8" x14ac:dyDescent="0.3">
      <c r="D1519" s="1"/>
      <c r="E1519" s="1"/>
      <c r="F1519" s="1"/>
      <c r="G1519" s="1"/>
      <c r="H1519" s="1"/>
    </row>
    <row r="1520" spans="4:8" x14ac:dyDescent="0.3">
      <c r="D1520" s="1"/>
      <c r="E1520" s="1"/>
      <c r="F1520" s="1"/>
      <c r="G1520" s="1"/>
      <c r="H1520" s="1"/>
    </row>
    <row r="1521" spans="4:8" x14ac:dyDescent="0.3">
      <c r="D1521" s="1"/>
      <c r="E1521" s="1"/>
      <c r="F1521" s="1"/>
      <c r="G1521" s="1"/>
      <c r="H1521" s="1"/>
    </row>
    <row r="1522" spans="4:8" x14ac:dyDescent="0.3">
      <c r="D1522" s="1"/>
      <c r="E1522" s="1"/>
      <c r="F1522" s="1"/>
      <c r="G1522" s="1"/>
      <c r="H1522" s="1"/>
    </row>
    <row r="1523" spans="4:8" x14ac:dyDescent="0.3">
      <c r="D1523" s="1"/>
      <c r="E1523" s="1"/>
      <c r="F1523" s="1"/>
      <c r="G1523" s="1"/>
      <c r="H1523" s="1"/>
    </row>
    <row r="1524" spans="4:8" x14ac:dyDescent="0.3">
      <c r="D1524" s="1"/>
      <c r="E1524" s="1"/>
      <c r="F1524" s="1"/>
      <c r="G1524" s="1"/>
      <c r="H1524" s="1"/>
    </row>
    <row r="1525" spans="4:8" x14ac:dyDescent="0.3">
      <c r="D1525" s="1"/>
      <c r="E1525" s="1"/>
      <c r="F1525" s="1"/>
      <c r="G1525" s="1"/>
      <c r="H1525" s="1"/>
    </row>
    <row r="1526" spans="4:8" x14ac:dyDescent="0.3">
      <c r="D1526" s="1"/>
      <c r="E1526" s="1"/>
      <c r="F1526" s="1"/>
      <c r="G1526" s="1"/>
      <c r="H1526" s="1"/>
    </row>
    <row r="1527" spans="4:8" x14ac:dyDescent="0.3">
      <c r="D1527" s="1"/>
      <c r="E1527" s="1"/>
      <c r="F1527" s="1"/>
      <c r="G1527" s="1"/>
      <c r="H1527" s="1"/>
    </row>
    <row r="1528" spans="4:8" x14ac:dyDescent="0.3">
      <c r="D1528" s="1"/>
      <c r="E1528" s="1"/>
      <c r="F1528" s="1"/>
      <c r="G1528" s="1"/>
      <c r="H1528" s="1"/>
    </row>
    <row r="1529" spans="4:8" x14ac:dyDescent="0.3">
      <c r="D1529" s="1"/>
      <c r="E1529" s="1"/>
      <c r="F1529" s="1"/>
      <c r="G1529" s="1"/>
      <c r="H1529" s="1"/>
    </row>
    <row r="1530" spans="4:8" x14ac:dyDescent="0.3">
      <c r="D1530" s="1"/>
      <c r="E1530" s="1"/>
      <c r="F1530" s="1"/>
      <c r="G1530" s="1"/>
      <c r="H1530" s="1"/>
    </row>
    <row r="1531" spans="4:8" x14ac:dyDescent="0.3">
      <c r="D1531" s="1"/>
      <c r="E1531" s="1"/>
      <c r="F1531" s="1"/>
      <c r="G1531" s="1"/>
      <c r="H1531" s="1"/>
    </row>
    <row r="1532" spans="4:8" x14ac:dyDescent="0.3">
      <c r="D1532" s="1"/>
      <c r="E1532" s="1"/>
      <c r="F1532" s="1"/>
      <c r="G1532" s="1"/>
      <c r="H1532" s="1"/>
    </row>
    <row r="1533" spans="4:8" x14ac:dyDescent="0.3">
      <c r="D1533" s="1"/>
      <c r="E1533" s="1"/>
      <c r="F1533" s="1"/>
      <c r="G1533" s="1"/>
      <c r="H1533" s="1"/>
    </row>
    <row r="1534" spans="4:8" x14ac:dyDescent="0.3">
      <c r="D1534" s="1"/>
      <c r="E1534" s="1"/>
      <c r="F1534" s="1"/>
      <c r="G1534" s="1"/>
      <c r="H1534" s="1"/>
    </row>
    <row r="1535" spans="4:8" x14ac:dyDescent="0.3">
      <c r="D1535" s="1"/>
      <c r="E1535" s="1"/>
      <c r="F1535" s="1"/>
      <c r="G1535" s="1"/>
      <c r="H1535" s="1"/>
    </row>
    <row r="1536" spans="4:8" x14ac:dyDescent="0.3">
      <c r="D1536" s="1"/>
      <c r="E1536" s="1"/>
      <c r="F1536" s="1"/>
      <c r="G1536" s="1"/>
      <c r="H1536" s="1"/>
    </row>
    <row r="1537" spans="4:8" x14ac:dyDescent="0.3">
      <c r="D1537" s="1"/>
      <c r="E1537" s="1"/>
      <c r="F1537" s="1"/>
      <c r="G1537" s="1"/>
      <c r="H1537" s="1"/>
    </row>
    <row r="1538" spans="4:8" x14ac:dyDescent="0.3">
      <c r="D1538" s="1"/>
      <c r="E1538" s="1"/>
      <c r="F1538" s="1"/>
      <c r="G1538" s="1"/>
      <c r="H1538" s="1"/>
    </row>
    <row r="1539" spans="4:8" x14ac:dyDescent="0.3">
      <c r="D1539" s="1"/>
      <c r="E1539" s="1"/>
      <c r="F1539" s="1"/>
      <c r="G1539" s="1"/>
      <c r="H1539" s="1"/>
    </row>
    <row r="1540" spans="4:8" x14ac:dyDescent="0.3">
      <c r="D1540" s="1"/>
      <c r="E1540" s="1"/>
      <c r="F1540" s="1"/>
      <c r="G1540" s="1"/>
      <c r="H1540" s="1"/>
    </row>
    <row r="1541" spans="4:8" x14ac:dyDescent="0.3">
      <c r="D1541" s="1"/>
      <c r="E1541" s="1"/>
      <c r="F1541" s="1"/>
      <c r="G1541" s="1"/>
      <c r="H1541" s="1"/>
    </row>
    <row r="1542" spans="4:8" x14ac:dyDescent="0.3">
      <c r="D1542" s="1"/>
      <c r="E1542" s="1"/>
      <c r="F1542" s="1"/>
      <c r="G1542" s="1"/>
      <c r="H1542" s="1"/>
    </row>
    <row r="1543" spans="4:8" x14ac:dyDescent="0.3">
      <c r="D1543" s="1"/>
      <c r="E1543" s="1"/>
      <c r="F1543" s="1"/>
      <c r="G1543" s="1"/>
      <c r="H1543" s="1"/>
    </row>
    <row r="1544" spans="4:8" x14ac:dyDescent="0.3">
      <c r="D1544" s="1"/>
      <c r="E1544" s="1"/>
      <c r="F1544" s="1"/>
      <c r="G1544" s="1"/>
      <c r="H1544" s="1"/>
    </row>
    <row r="1545" spans="4:8" x14ac:dyDescent="0.3">
      <c r="D1545" s="1"/>
      <c r="E1545" s="1"/>
      <c r="F1545" s="1"/>
      <c r="G1545" s="1"/>
      <c r="H1545" s="1"/>
    </row>
    <row r="1546" spans="4:8" x14ac:dyDescent="0.3">
      <c r="D1546" s="1"/>
      <c r="E1546" s="1"/>
      <c r="F1546" s="1"/>
      <c r="G1546" s="1"/>
      <c r="H1546" s="1"/>
    </row>
    <row r="1547" spans="4:8" x14ac:dyDescent="0.3">
      <c r="D1547" s="1"/>
      <c r="E1547" s="1"/>
      <c r="F1547" s="1"/>
      <c r="G1547" s="1"/>
      <c r="H1547" s="1"/>
    </row>
    <row r="1548" spans="4:8" x14ac:dyDescent="0.3">
      <c r="D1548" s="1"/>
      <c r="E1548" s="1"/>
      <c r="F1548" s="1"/>
      <c r="G1548" s="1"/>
      <c r="H1548" s="1"/>
    </row>
    <row r="1549" spans="4:8" x14ac:dyDescent="0.3">
      <c r="D1549" s="1"/>
      <c r="E1549" s="1"/>
      <c r="F1549" s="1"/>
      <c r="G1549" s="1"/>
      <c r="H1549" s="1"/>
    </row>
    <row r="1550" spans="4:8" x14ac:dyDescent="0.3">
      <c r="D1550" s="1"/>
      <c r="E1550" s="1"/>
      <c r="F1550" s="1"/>
      <c r="G1550" s="1"/>
      <c r="H1550" s="1"/>
    </row>
    <row r="1551" spans="4:8" x14ac:dyDescent="0.3">
      <c r="D1551" s="1"/>
      <c r="E1551" s="1"/>
      <c r="F1551" s="1"/>
      <c r="G1551" s="1"/>
      <c r="H1551" s="1"/>
    </row>
    <row r="1552" spans="4:8" x14ac:dyDescent="0.3">
      <c r="D1552" s="1"/>
      <c r="E1552" s="1"/>
      <c r="F1552" s="1"/>
      <c r="G1552" s="1"/>
      <c r="H1552" s="1"/>
    </row>
    <row r="1553" spans="4:8" x14ac:dyDescent="0.3">
      <c r="D1553" s="1"/>
      <c r="E1553" s="1"/>
      <c r="F1553" s="1"/>
      <c r="G1553" s="1"/>
      <c r="H1553" s="1"/>
    </row>
    <row r="1554" spans="4:8" x14ac:dyDescent="0.3">
      <c r="D1554" s="1"/>
      <c r="E1554" s="1"/>
      <c r="F1554" s="1"/>
      <c r="G1554" s="1"/>
      <c r="H1554" s="1"/>
    </row>
    <row r="1555" spans="4:8" x14ac:dyDescent="0.3">
      <c r="D1555" s="1"/>
      <c r="E1555" s="1"/>
      <c r="F1555" s="1"/>
      <c r="G1555" s="1"/>
      <c r="H1555" s="1"/>
    </row>
    <row r="1556" spans="4:8" x14ac:dyDescent="0.3">
      <c r="D1556" s="1"/>
      <c r="E1556" s="1"/>
      <c r="F1556" s="1"/>
      <c r="G1556" s="1"/>
      <c r="H1556" s="1"/>
    </row>
    <row r="1557" spans="4:8" x14ac:dyDescent="0.3">
      <c r="D1557" s="1"/>
      <c r="E1557" s="1"/>
      <c r="F1557" s="1"/>
      <c r="G1557" s="1"/>
      <c r="H1557" s="1"/>
    </row>
    <row r="1558" spans="4:8" x14ac:dyDescent="0.3">
      <c r="D1558" s="1"/>
      <c r="E1558" s="1"/>
      <c r="F1558" s="1"/>
      <c r="G1558" s="1"/>
      <c r="H1558" s="1"/>
    </row>
    <row r="1559" spans="4:8" x14ac:dyDescent="0.3">
      <c r="D1559" s="1"/>
      <c r="E1559" s="1"/>
      <c r="F1559" s="1"/>
      <c r="G1559" s="1"/>
      <c r="H1559" s="1"/>
    </row>
    <row r="1560" spans="4:8" x14ac:dyDescent="0.3">
      <c r="D1560" s="1"/>
      <c r="E1560" s="1"/>
      <c r="F1560" s="1"/>
      <c r="G1560" s="1"/>
      <c r="H1560" s="1"/>
    </row>
    <row r="1561" spans="4:8" x14ac:dyDescent="0.3">
      <c r="D1561" s="1"/>
      <c r="E1561" s="1"/>
      <c r="F1561" s="1"/>
      <c r="G1561" s="1"/>
      <c r="H1561" s="1"/>
    </row>
    <row r="1562" spans="4:8" x14ac:dyDescent="0.3">
      <c r="D1562" s="1"/>
      <c r="E1562" s="1"/>
      <c r="F1562" s="1"/>
      <c r="G1562" s="1"/>
      <c r="H1562" s="1"/>
    </row>
    <row r="1563" spans="4:8" x14ac:dyDescent="0.3">
      <c r="D1563" s="1"/>
      <c r="E1563" s="1"/>
      <c r="F1563" s="1"/>
      <c r="G1563" s="1"/>
      <c r="H1563" s="1"/>
    </row>
    <row r="1564" spans="4:8" x14ac:dyDescent="0.3">
      <c r="D1564" s="1"/>
      <c r="E1564" s="1"/>
      <c r="F1564" s="1"/>
      <c r="G1564" s="1"/>
      <c r="H1564" s="1"/>
    </row>
    <row r="1565" spans="4:8" x14ac:dyDescent="0.3">
      <c r="D1565" s="1"/>
      <c r="E1565" s="1"/>
      <c r="F1565" s="1"/>
      <c r="G1565" s="1"/>
      <c r="H1565" s="1"/>
    </row>
    <row r="1566" spans="4:8" x14ac:dyDescent="0.3">
      <c r="D1566" s="1"/>
      <c r="E1566" s="1"/>
      <c r="F1566" s="1"/>
      <c r="G1566" s="1"/>
      <c r="H1566" s="1"/>
    </row>
    <row r="1567" spans="4:8" x14ac:dyDescent="0.3">
      <c r="D1567" s="1"/>
      <c r="E1567" s="1"/>
      <c r="F1567" s="1"/>
      <c r="G1567" s="1"/>
      <c r="H1567" s="1"/>
    </row>
    <row r="1568" spans="4:8" x14ac:dyDescent="0.3">
      <c r="D1568" s="1"/>
      <c r="E1568" s="1"/>
      <c r="F1568" s="1"/>
      <c r="G1568" s="1"/>
      <c r="H1568" s="1"/>
    </row>
    <row r="1569" spans="4:8" x14ac:dyDescent="0.3">
      <c r="D1569" s="1"/>
      <c r="E1569" s="1"/>
      <c r="F1569" s="1"/>
      <c r="G1569" s="1"/>
      <c r="H1569" s="1"/>
    </row>
    <row r="1570" spans="4:8" x14ac:dyDescent="0.3">
      <c r="D1570" s="1"/>
      <c r="E1570" s="1"/>
      <c r="F1570" s="1"/>
      <c r="G1570" s="1"/>
      <c r="H1570" s="1"/>
    </row>
    <row r="1571" spans="4:8" x14ac:dyDescent="0.3">
      <c r="D1571" s="1"/>
      <c r="E1571" s="1"/>
      <c r="F1571" s="1"/>
      <c r="G1571" s="1"/>
      <c r="H1571" s="1"/>
    </row>
    <row r="1572" spans="4:8" x14ac:dyDescent="0.3">
      <c r="D1572" s="1"/>
      <c r="E1572" s="1"/>
      <c r="F1572" s="1"/>
      <c r="G1572" s="1"/>
      <c r="H1572" s="1"/>
    </row>
    <row r="1573" spans="4:8" x14ac:dyDescent="0.3">
      <c r="D1573" s="1"/>
      <c r="E1573" s="1"/>
      <c r="F1573" s="1"/>
      <c r="G1573" s="1"/>
      <c r="H1573" s="1"/>
    </row>
    <row r="1574" spans="4:8" x14ac:dyDescent="0.3">
      <c r="D1574" s="1"/>
      <c r="E1574" s="1"/>
      <c r="F1574" s="1"/>
      <c r="G1574" s="1"/>
      <c r="H1574" s="1"/>
    </row>
    <row r="1575" spans="4:8" x14ac:dyDescent="0.3">
      <c r="D1575" s="1"/>
      <c r="E1575" s="1"/>
      <c r="F1575" s="1"/>
      <c r="G1575" s="1"/>
      <c r="H1575" s="1"/>
    </row>
    <row r="1576" spans="4:8" x14ac:dyDescent="0.3">
      <c r="D1576" s="1"/>
      <c r="E1576" s="1"/>
      <c r="F1576" s="1"/>
      <c r="G1576" s="1"/>
      <c r="H1576" s="1"/>
    </row>
    <row r="1577" spans="4:8" x14ac:dyDescent="0.3">
      <c r="D1577" s="1"/>
      <c r="E1577" s="1"/>
      <c r="F1577" s="1"/>
      <c r="G1577" s="1"/>
      <c r="H1577" s="1"/>
    </row>
    <row r="1578" spans="4:8" x14ac:dyDescent="0.3">
      <c r="D1578" s="1"/>
      <c r="E1578" s="1"/>
      <c r="F1578" s="1"/>
      <c r="G1578" s="1"/>
      <c r="H1578" s="1"/>
    </row>
    <row r="1579" spans="4:8" x14ac:dyDescent="0.3">
      <c r="D1579" s="1"/>
      <c r="E1579" s="1"/>
      <c r="F1579" s="1"/>
      <c r="G1579" s="1"/>
      <c r="H1579" s="1"/>
    </row>
    <row r="1580" spans="4:8" x14ac:dyDescent="0.3">
      <c r="D1580" s="1"/>
      <c r="E1580" s="1"/>
      <c r="F1580" s="1"/>
      <c r="G1580" s="1"/>
      <c r="H1580" s="1"/>
    </row>
    <row r="1581" spans="4:8" x14ac:dyDescent="0.3">
      <c r="D1581" s="1"/>
      <c r="E1581" s="1"/>
      <c r="F1581" s="1"/>
      <c r="G1581" s="1"/>
      <c r="H1581" s="1"/>
    </row>
    <row r="1582" spans="4:8" x14ac:dyDescent="0.3">
      <c r="D1582" s="1"/>
      <c r="E1582" s="1"/>
      <c r="F1582" s="1"/>
      <c r="G1582" s="1"/>
      <c r="H1582" s="1"/>
    </row>
    <row r="1583" spans="4:8" x14ac:dyDescent="0.3">
      <c r="D1583" s="1"/>
      <c r="E1583" s="1"/>
      <c r="F1583" s="1"/>
      <c r="G1583" s="1"/>
      <c r="H1583" s="1"/>
    </row>
    <row r="1584" spans="4:8" x14ac:dyDescent="0.3">
      <c r="D1584" s="1"/>
      <c r="E1584" s="1"/>
      <c r="F1584" s="1"/>
      <c r="G1584" s="1"/>
      <c r="H1584" s="1"/>
    </row>
    <row r="1585" spans="4:8" x14ac:dyDescent="0.3">
      <c r="D1585" s="1"/>
      <c r="E1585" s="1"/>
      <c r="F1585" s="1"/>
      <c r="G1585" s="1"/>
      <c r="H1585" s="1"/>
    </row>
    <row r="1586" spans="4:8" x14ac:dyDescent="0.3">
      <c r="D1586" s="1"/>
      <c r="E1586" s="1"/>
      <c r="F1586" s="1"/>
      <c r="G1586" s="1"/>
      <c r="H1586" s="1"/>
    </row>
    <row r="1587" spans="4:8" x14ac:dyDescent="0.3">
      <c r="D1587" s="1"/>
      <c r="E1587" s="1"/>
      <c r="F1587" s="1"/>
      <c r="G1587" s="1"/>
      <c r="H1587" s="1"/>
    </row>
    <row r="1588" spans="4:8" x14ac:dyDescent="0.3">
      <c r="D1588" s="1"/>
      <c r="E1588" s="1"/>
      <c r="F1588" s="1"/>
      <c r="G1588" s="1"/>
      <c r="H1588" s="1"/>
    </row>
    <row r="1589" spans="4:8" x14ac:dyDescent="0.3">
      <c r="D1589" s="1"/>
      <c r="E1589" s="1"/>
      <c r="F1589" s="1"/>
      <c r="G1589" s="1"/>
      <c r="H1589" s="1"/>
    </row>
    <row r="1590" spans="4:8" x14ac:dyDescent="0.3">
      <c r="D1590" s="1"/>
      <c r="E1590" s="1"/>
      <c r="F1590" s="1"/>
      <c r="G1590" s="1"/>
      <c r="H1590" s="1"/>
    </row>
    <row r="1591" spans="4:8" x14ac:dyDescent="0.3">
      <c r="D1591" s="1"/>
      <c r="E1591" s="1"/>
      <c r="F1591" s="1"/>
      <c r="G1591" s="1"/>
      <c r="H1591" s="1"/>
    </row>
    <row r="1592" spans="4:8" x14ac:dyDescent="0.3">
      <c r="D1592" s="1"/>
      <c r="E1592" s="1"/>
      <c r="F1592" s="1"/>
      <c r="G1592" s="1"/>
      <c r="H1592" s="1"/>
    </row>
    <row r="1593" spans="4:8" x14ac:dyDescent="0.3">
      <c r="D1593" s="1"/>
      <c r="E1593" s="1"/>
      <c r="F1593" s="1"/>
      <c r="G1593" s="1"/>
      <c r="H1593" s="1"/>
    </row>
    <row r="1594" spans="4:8" x14ac:dyDescent="0.3">
      <c r="D1594" s="1"/>
      <c r="E1594" s="1"/>
      <c r="F1594" s="1"/>
      <c r="G1594" s="1"/>
      <c r="H1594" s="1"/>
    </row>
    <row r="1595" spans="4:8" x14ac:dyDescent="0.3">
      <c r="D1595" s="1"/>
      <c r="E1595" s="1"/>
      <c r="F1595" s="1"/>
      <c r="G1595" s="1"/>
      <c r="H1595" s="1"/>
    </row>
    <row r="1596" spans="4:8" x14ac:dyDescent="0.3">
      <c r="D1596" s="1"/>
      <c r="E1596" s="1"/>
      <c r="F1596" s="1"/>
      <c r="G1596" s="1"/>
      <c r="H1596" s="1"/>
    </row>
    <row r="1597" spans="4:8" x14ac:dyDescent="0.3">
      <c r="D1597" s="1"/>
      <c r="E1597" s="1"/>
      <c r="F1597" s="1"/>
      <c r="G1597" s="1"/>
      <c r="H1597" s="1"/>
    </row>
    <row r="1598" spans="4:8" x14ac:dyDescent="0.3">
      <c r="D1598" s="1"/>
      <c r="E1598" s="1"/>
      <c r="F1598" s="1"/>
      <c r="G1598" s="1"/>
      <c r="H1598" s="1"/>
    </row>
    <row r="1599" spans="4:8" x14ac:dyDescent="0.3">
      <c r="D1599" s="1"/>
      <c r="E1599" s="1"/>
      <c r="F1599" s="1"/>
      <c r="G1599" s="1"/>
      <c r="H1599" s="1"/>
    </row>
    <row r="1600" spans="4:8" x14ac:dyDescent="0.3">
      <c r="D1600" s="1"/>
      <c r="E1600" s="1"/>
      <c r="F1600" s="1"/>
      <c r="G1600" s="1"/>
      <c r="H1600" s="1"/>
    </row>
    <row r="1601" spans="4:8" x14ac:dyDescent="0.3">
      <c r="D1601" s="1"/>
      <c r="E1601" s="1"/>
      <c r="F1601" s="1"/>
      <c r="G1601" s="1"/>
      <c r="H1601" s="1"/>
    </row>
    <row r="1602" spans="4:8" x14ac:dyDescent="0.3">
      <c r="D1602" s="1"/>
      <c r="E1602" s="1"/>
      <c r="F1602" s="1"/>
      <c r="G1602" s="1"/>
      <c r="H1602" s="1"/>
    </row>
    <row r="1603" spans="4:8" x14ac:dyDescent="0.3">
      <c r="D1603" s="1"/>
      <c r="E1603" s="1"/>
      <c r="F1603" s="1"/>
      <c r="G1603" s="1"/>
      <c r="H1603" s="1"/>
    </row>
    <row r="1604" spans="4:8" x14ac:dyDescent="0.3">
      <c r="D1604" s="1"/>
      <c r="E1604" s="1"/>
      <c r="F1604" s="1"/>
      <c r="G1604" s="1"/>
      <c r="H1604" s="1"/>
    </row>
    <row r="1605" spans="4:8" x14ac:dyDescent="0.3">
      <c r="D1605" s="1"/>
      <c r="E1605" s="1"/>
      <c r="F1605" s="1"/>
      <c r="G1605" s="1"/>
      <c r="H1605" s="1"/>
    </row>
    <row r="1606" spans="4:8" x14ac:dyDescent="0.3">
      <c r="D1606" s="1"/>
      <c r="E1606" s="1"/>
      <c r="F1606" s="1"/>
      <c r="G1606" s="1"/>
      <c r="H1606" s="1"/>
    </row>
    <row r="1607" spans="4:8" x14ac:dyDescent="0.3">
      <c r="D1607" s="1"/>
      <c r="E1607" s="1"/>
      <c r="F1607" s="1"/>
      <c r="G1607" s="1"/>
      <c r="H1607" s="1"/>
    </row>
    <row r="1608" spans="4:8" x14ac:dyDescent="0.3">
      <c r="D1608" s="1"/>
      <c r="E1608" s="1"/>
      <c r="F1608" s="1"/>
      <c r="G1608" s="1"/>
      <c r="H1608" s="1"/>
    </row>
    <row r="1609" spans="4:8" x14ac:dyDescent="0.3">
      <c r="D1609" s="1"/>
      <c r="E1609" s="1"/>
      <c r="F1609" s="1"/>
      <c r="G1609" s="1"/>
      <c r="H1609" s="1"/>
    </row>
    <row r="1610" spans="4:8" x14ac:dyDescent="0.3">
      <c r="D1610" s="1"/>
      <c r="E1610" s="1"/>
      <c r="F1610" s="1"/>
      <c r="G1610" s="1"/>
      <c r="H1610" s="1"/>
    </row>
    <row r="1611" spans="4:8" x14ac:dyDescent="0.3">
      <c r="D1611" s="1"/>
      <c r="E1611" s="1"/>
      <c r="F1611" s="1"/>
      <c r="G1611" s="1"/>
      <c r="H1611" s="1"/>
    </row>
    <row r="1612" spans="4:8" x14ac:dyDescent="0.3">
      <c r="D1612" s="1"/>
      <c r="E1612" s="1"/>
      <c r="F1612" s="1"/>
      <c r="G1612" s="1"/>
      <c r="H1612" s="1"/>
    </row>
    <row r="1613" spans="4:8" x14ac:dyDescent="0.3">
      <c r="D1613" s="1"/>
      <c r="E1613" s="1"/>
      <c r="F1613" s="1"/>
      <c r="G1613" s="1"/>
      <c r="H1613" s="1"/>
    </row>
    <row r="1614" spans="4:8" x14ac:dyDescent="0.3">
      <c r="D1614" s="1"/>
      <c r="E1614" s="1"/>
      <c r="F1614" s="1"/>
      <c r="G1614" s="1"/>
      <c r="H1614" s="1"/>
    </row>
    <row r="1615" spans="4:8" x14ac:dyDescent="0.3">
      <c r="D1615" s="1"/>
      <c r="E1615" s="1"/>
      <c r="F1615" s="1"/>
      <c r="G1615" s="1"/>
      <c r="H1615" s="1"/>
    </row>
    <row r="1616" spans="4:8" x14ac:dyDescent="0.3">
      <c r="D1616" s="1"/>
      <c r="E1616" s="1"/>
      <c r="F1616" s="1"/>
      <c r="G1616" s="1"/>
      <c r="H1616" s="1"/>
    </row>
    <row r="1617" spans="4:8" x14ac:dyDescent="0.3">
      <c r="D1617" s="1"/>
      <c r="E1617" s="1"/>
      <c r="F1617" s="1"/>
      <c r="G1617" s="1"/>
      <c r="H1617" s="1"/>
    </row>
    <row r="1618" spans="4:8" x14ac:dyDescent="0.3">
      <c r="D1618" s="1"/>
      <c r="E1618" s="1"/>
      <c r="F1618" s="1"/>
      <c r="G1618" s="1"/>
      <c r="H1618" s="1"/>
    </row>
    <row r="1619" spans="4:8" x14ac:dyDescent="0.3">
      <c r="D1619" s="1"/>
      <c r="E1619" s="1"/>
      <c r="F1619" s="1"/>
      <c r="G1619" s="1"/>
      <c r="H1619" s="1"/>
    </row>
    <row r="1620" spans="4:8" x14ac:dyDescent="0.3">
      <c r="D1620" s="1"/>
      <c r="E1620" s="1"/>
      <c r="F1620" s="1"/>
      <c r="G1620" s="1"/>
      <c r="H1620" s="1"/>
    </row>
    <row r="1621" spans="4:8" x14ac:dyDescent="0.3">
      <c r="D1621" s="1"/>
      <c r="E1621" s="1"/>
      <c r="F1621" s="1"/>
      <c r="G1621" s="1"/>
      <c r="H1621" s="1"/>
    </row>
    <row r="1622" spans="4:8" x14ac:dyDescent="0.3">
      <c r="D1622" s="1"/>
      <c r="E1622" s="1"/>
      <c r="F1622" s="1"/>
      <c r="G1622" s="1"/>
      <c r="H1622" s="1"/>
    </row>
    <row r="1623" spans="4:8" x14ac:dyDescent="0.3">
      <c r="D1623" s="1"/>
      <c r="E1623" s="1"/>
      <c r="F1623" s="1"/>
      <c r="G1623" s="1"/>
      <c r="H1623" s="1"/>
    </row>
    <row r="1624" spans="4:8" x14ac:dyDescent="0.3">
      <c r="D1624" s="1"/>
      <c r="E1624" s="1"/>
      <c r="F1624" s="1"/>
      <c r="G1624" s="1"/>
      <c r="H1624" s="1"/>
    </row>
    <row r="1625" spans="4:8" x14ac:dyDescent="0.3">
      <c r="D1625" s="1"/>
      <c r="E1625" s="1"/>
      <c r="F1625" s="1"/>
      <c r="G1625" s="1"/>
      <c r="H1625" s="1"/>
    </row>
    <row r="1626" spans="4:8" x14ac:dyDescent="0.3">
      <c r="D1626" s="1"/>
      <c r="E1626" s="1"/>
      <c r="F1626" s="1"/>
      <c r="G1626" s="1"/>
      <c r="H1626" s="1"/>
    </row>
    <row r="1627" spans="4:8" x14ac:dyDescent="0.3">
      <c r="D1627" s="1"/>
      <c r="E1627" s="1"/>
      <c r="F1627" s="1"/>
      <c r="G1627" s="1"/>
      <c r="H1627" s="1"/>
    </row>
    <row r="1628" spans="4:8" x14ac:dyDescent="0.3">
      <c r="D1628" s="1"/>
      <c r="E1628" s="1"/>
      <c r="F1628" s="1"/>
      <c r="G1628" s="1"/>
      <c r="H1628" s="1"/>
    </row>
    <row r="1629" spans="4:8" x14ac:dyDescent="0.3">
      <c r="D1629" s="1"/>
      <c r="E1629" s="1"/>
      <c r="F1629" s="1"/>
      <c r="G1629" s="1"/>
      <c r="H1629" s="1"/>
    </row>
    <row r="1630" spans="4:8" x14ac:dyDescent="0.3">
      <c r="D1630" s="1"/>
      <c r="E1630" s="1"/>
      <c r="F1630" s="1"/>
      <c r="G1630" s="1"/>
      <c r="H1630" s="1"/>
    </row>
    <row r="1631" spans="4:8" x14ac:dyDescent="0.3">
      <c r="D1631" s="1"/>
      <c r="E1631" s="1"/>
      <c r="F1631" s="1"/>
      <c r="G1631" s="1"/>
      <c r="H1631" s="1"/>
    </row>
    <row r="1632" spans="4:8" x14ac:dyDescent="0.3">
      <c r="D1632" s="1"/>
      <c r="E1632" s="1"/>
      <c r="F1632" s="1"/>
      <c r="G1632" s="1"/>
      <c r="H1632" s="1"/>
    </row>
    <row r="1633" spans="4:8" x14ac:dyDescent="0.3">
      <c r="D1633" s="1"/>
      <c r="E1633" s="1"/>
      <c r="F1633" s="1"/>
      <c r="G1633" s="1"/>
      <c r="H1633" s="1"/>
    </row>
    <row r="1634" spans="4:8" x14ac:dyDescent="0.3">
      <c r="D1634" s="1"/>
      <c r="E1634" s="1"/>
      <c r="F1634" s="1"/>
      <c r="G1634" s="1"/>
      <c r="H1634" s="1"/>
    </row>
    <row r="1635" spans="4:8" x14ac:dyDescent="0.3">
      <c r="D1635" s="1"/>
      <c r="E1635" s="1"/>
      <c r="F1635" s="1"/>
      <c r="G1635" s="1"/>
      <c r="H1635" s="1"/>
    </row>
    <row r="1636" spans="4:8" x14ac:dyDescent="0.3">
      <c r="D1636" s="1"/>
      <c r="E1636" s="1"/>
      <c r="F1636" s="1"/>
      <c r="G1636" s="1"/>
      <c r="H1636" s="1"/>
    </row>
    <row r="1637" spans="4:8" x14ac:dyDescent="0.3">
      <c r="D1637" s="1"/>
      <c r="E1637" s="1"/>
      <c r="F1637" s="1"/>
      <c r="G1637" s="1"/>
      <c r="H1637" s="1"/>
    </row>
    <row r="1638" spans="4:8" x14ac:dyDescent="0.3">
      <c r="D1638" s="1"/>
      <c r="E1638" s="1"/>
      <c r="F1638" s="1"/>
      <c r="G1638" s="1"/>
      <c r="H1638" s="1"/>
    </row>
    <row r="1639" spans="4:8" x14ac:dyDescent="0.3">
      <c r="D1639" s="1"/>
      <c r="E1639" s="1"/>
      <c r="F1639" s="1"/>
      <c r="G1639" s="1"/>
      <c r="H1639" s="1"/>
    </row>
    <row r="1640" spans="4:8" x14ac:dyDescent="0.3">
      <c r="D1640" s="1"/>
      <c r="E1640" s="1"/>
      <c r="F1640" s="1"/>
      <c r="G1640" s="1"/>
      <c r="H1640" s="1"/>
    </row>
    <row r="1641" spans="4:8" x14ac:dyDescent="0.3">
      <c r="D1641" s="1"/>
      <c r="E1641" s="1"/>
      <c r="F1641" s="1"/>
      <c r="G1641" s="1"/>
      <c r="H1641" s="1"/>
    </row>
    <row r="1642" spans="4:8" x14ac:dyDescent="0.3">
      <c r="D1642" s="1"/>
      <c r="E1642" s="1"/>
      <c r="F1642" s="1"/>
      <c r="G1642" s="1"/>
      <c r="H1642" s="1"/>
    </row>
    <row r="1643" spans="4:8" x14ac:dyDescent="0.3">
      <c r="D1643" s="1"/>
      <c r="E1643" s="1"/>
      <c r="F1643" s="1"/>
      <c r="G1643" s="1"/>
      <c r="H1643" s="1"/>
    </row>
    <row r="1644" spans="4:8" x14ac:dyDescent="0.3">
      <c r="D1644" s="1"/>
      <c r="E1644" s="1"/>
      <c r="F1644" s="1"/>
      <c r="G1644" s="1"/>
      <c r="H1644" s="1"/>
    </row>
    <row r="1645" spans="4:8" x14ac:dyDescent="0.3">
      <c r="D1645" s="1"/>
      <c r="E1645" s="1"/>
      <c r="F1645" s="1"/>
      <c r="G1645" s="1"/>
      <c r="H1645" s="1"/>
    </row>
    <row r="1646" spans="4:8" x14ac:dyDescent="0.3">
      <c r="D1646" s="1"/>
      <c r="E1646" s="1"/>
      <c r="F1646" s="1"/>
      <c r="G1646" s="1"/>
      <c r="H1646" s="1"/>
    </row>
    <row r="1647" spans="4:8" x14ac:dyDescent="0.3">
      <c r="D1647" s="1"/>
      <c r="E1647" s="1"/>
      <c r="F1647" s="1"/>
      <c r="G1647" s="1"/>
      <c r="H1647" s="1"/>
    </row>
    <row r="1648" spans="4:8" x14ac:dyDescent="0.3">
      <c r="D1648" s="1"/>
      <c r="E1648" s="1"/>
      <c r="F1648" s="1"/>
      <c r="G1648" s="1"/>
      <c r="H1648" s="1"/>
    </row>
    <row r="1649" spans="4:8" x14ac:dyDescent="0.3">
      <c r="D1649" s="1"/>
      <c r="E1649" s="1"/>
      <c r="F1649" s="1"/>
      <c r="G1649" s="1"/>
      <c r="H1649" s="1"/>
    </row>
    <row r="1650" spans="4:8" x14ac:dyDescent="0.3">
      <c r="D1650" s="1"/>
      <c r="E1650" s="1"/>
      <c r="F1650" s="1"/>
      <c r="G1650" s="1"/>
      <c r="H1650" s="1"/>
    </row>
    <row r="1651" spans="4:8" x14ac:dyDescent="0.3">
      <c r="D1651" s="1"/>
      <c r="E1651" s="1"/>
      <c r="F1651" s="1"/>
      <c r="G1651" s="1"/>
      <c r="H1651" s="1"/>
    </row>
    <row r="1652" spans="4:8" x14ac:dyDescent="0.3">
      <c r="D1652" s="1"/>
      <c r="E1652" s="1"/>
      <c r="F1652" s="1"/>
      <c r="G1652" s="1"/>
      <c r="H1652" s="1"/>
    </row>
    <row r="1653" spans="4:8" x14ac:dyDescent="0.3">
      <c r="D1653" s="1"/>
      <c r="E1653" s="1"/>
      <c r="F1653" s="1"/>
      <c r="G1653" s="1"/>
      <c r="H1653" s="1"/>
    </row>
    <row r="1654" spans="4:8" x14ac:dyDescent="0.3">
      <c r="D1654" s="1"/>
      <c r="E1654" s="1"/>
      <c r="F1654" s="1"/>
      <c r="G1654" s="1"/>
      <c r="H1654" s="1"/>
    </row>
    <row r="1655" spans="4:8" x14ac:dyDescent="0.3">
      <c r="D1655" s="1"/>
      <c r="E1655" s="1"/>
      <c r="F1655" s="1"/>
      <c r="G1655" s="1"/>
      <c r="H1655" s="1"/>
    </row>
    <row r="1656" spans="4:8" x14ac:dyDescent="0.3">
      <c r="D1656" s="1"/>
      <c r="E1656" s="1"/>
      <c r="F1656" s="1"/>
      <c r="G1656" s="1"/>
      <c r="H1656" s="1"/>
    </row>
    <row r="1657" spans="4:8" x14ac:dyDescent="0.3">
      <c r="D1657" s="1"/>
      <c r="E1657" s="1"/>
      <c r="F1657" s="1"/>
      <c r="G1657" s="1"/>
      <c r="H1657" s="1"/>
    </row>
    <row r="1658" spans="4:8" x14ac:dyDescent="0.3">
      <c r="D1658" s="1"/>
      <c r="E1658" s="1"/>
      <c r="F1658" s="1"/>
      <c r="G1658" s="1"/>
      <c r="H1658" s="1"/>
    </row>
    <row r="1659" spans="4:8" x14ac:dyDescent="0.3">
      <c r="D1659" s="1"/>
      <c r="E1659" s="1"/>
      <c r="F1659" s="1"/>
      <c r="G1659" s="1"/>
      <c r="H1659" s="1"/>
    </row>
    <row r="1660" spans="4:8" x14ac:dyDescent="0.3">
      <c r="D1660" s="1"/>
      <c r="E1660" s="1"/>
      <c r="F1660" s="1"/>
      <c r="G1660" s="1"/>
      <c r="H1660" s="1"/>
    </row>
    <row r="1661" spans="4:8" x14ac:dyDescent="0.3">
      <c r="D1661" s="1"/>
      <c r="E1661" s="1"/>
      <c r="F1661" s="1"/>
      <c r="G1661" s="1"/>
      <c r="H1661" s="1"/>
    </row>
    <row r="1662" spans="4:8" x14ac:dyDescent="0.3">
      <c r="D1662" s="1"/>
      <c r="E1662" s="1"/>
      <c r="F1662" s="1"/>
      <c r="G1662" s="1"/>
      <c r="H1662" s="1"/>
    </row>
    <row r="1663" spans="4:8" x14ac:dyDescent="0.3">
      <c r="D1663" s="1"/>
      <c r="E1663" s="1"/>
      <c r="F1663" s="1"/>
      <c r="G1663" s="1"/>
      <c r="H1663" s="1"/>
    </row>
    <row r="1664" spans="4:8" x14ac:dyDescent="0.3">
      <c r="D1664" s="1"/>
      <c r="E1664" s="1"/>
      <c r="F1664" s="1"/>
      <c r="G1664" s="1"/>
      <c r="H1664" s="1"/>
    </row>
    <row r="1665" spans="4:8" x14ac:dyDescent="0.3">
      <c r="D1665" s="1"/>
      <c r="E1665" s="1"/>
      <c r="F1665" s="1"/>
      <c r="G1665" s="1"/>
      <c r="H1665" s="1"/>
    </row>
    <row r="1666" spans="4:8" x14ac:dyDescent="0.3">
      <c r="D1666" s="1"/>
      <c r="E1666" s="1"/>
      <c r="F1666" s="1"/>
      <c r="G1666" s="1"/>
      <c r="H1666" s="1"/>
    </row>
    <row r="1667" spans="4:8" x14ac:dyDescent="0.3">
      <c r="D1667" s="1"/>
      <c r="E1667" s="1"/>
      <c r="F1667" s="1"/>
      <c r="G1667" s="1"/>
      <c r="H1667" s="1"/>
    </row>
    <row r="1668" spans="4:8" x14ac:dyDescent="0.3">
      <c r="D1668" s="1"/>
      <c r="E1668" s="1"/>
      <c r="F1668" s="1"/>
      <c r="G1668" s="1"/>
      <c r="H1668" s="1"/>
    </row>
    <row r="1669" spans="4:8" x14ac:dyDescent="0.3">
      <c r="D1669" s="1"/>
      <c r="E1669" s="1"/>
      <c r="F1669" s="1"/>
      <c r="G1669" s="1"/>
      <c r="H1669" s="1"/>
    </row>
    <row r="1670" spans="4:8" x14ac:dyDescent="0.3">
      <c r="D1670" s="1"/>
      <c r="E1670" s="1"/>
      <c r="F1670" s="1"/>
      <c r="G1670" s="1"/>
      <c r="H1670" s="1"/>
    </row>
    <row r="1671" spans="4:8" x14ac:dyDescent="0.3">
      <c r="D1671" s="1"/>
      <c r="E1671" s="1"/>
      <c r="F1671" s="1"/>
      <c r="G1671" s="1"/>
      <c r="H1671" s="1"/>
    </row>
    <row r="1672" spans="4:8" x14ac:dyDescent="0.3">
      <c r="D1672" s="1"/>
      <c r="E1672" s="1"/>
      <c r="F1672" s="1"/>
      <c r="G1672" s="1"/>
      <c r="H1672" s="1"/>
    </row>
    <row r="1673" spans="4:8" x14ac:dyDescent="0.3">
      <c r="D1673" s="1"/>
      <c r="E1673" s="1"/>
      <c r="F1673" s="1"/>
      <c r="G1673" s="1"/>
      <c r="H1673" s="1"/>
    </row>
    <row r="1674" spans="4:8" x14ac:dyDescent="0.3">
      <c r="D1674" s="1"/>
      <c r="E1674" s="1"/>
      <c r="F1674" s="1"/>
      <c r="G1674" s="1"/>
      <c r="H1674" s="1"/>
    </row>
    <row r="1675" spans="4:8" x14ac:dyDescent="0.3">
      <c r="D1675" s="1"/>
      <c r="E1675" s="1"/>
      <c r="F1675" s="1"/>
      <c r="G1675" s="1"/>
      <c r="H1675" s="1"/>
    </row>
    <row r="1676" spans="4:8" x14ac:dyDescent="0.3">
      <c r="D1676" s="1"/>
      <c r="E1676" s="1"/>
      <c r="F1676" s="1"/>
      <c r="G1676" s="1"/>
      <c r="H1676" s="1"/>
    </row>
    <row r="1677" spans="4:8" x14ac:dyDescent="0.3">
      <c r="D1677" s="1"/>
      <c r="E1677" s="1"/>
      <c r="F1677" s="1"/>
      <c r="G1677" s="1"/>
      <c r="H1677" s="1"/>
    </row>
    <row r="1678" spans="4:8" x14ac:dyDescent="0.3">
      <c r="D1678" s="1"/>
      <c r="E1678" s="1"/>
      <c r="F1678" s="1"/>
      <c r="G1678" s="1"/>
      <c r="H1678" s="1"/>
    </row>
    <row r="1679" spans="4:8" x14ac:dyDescent="0.3">
      <c r="D1679" s="1"/>
      <c r="E1679" s="1"/>
      <c r="F1679" s="1"/>
      <c r="G1679" s="1"/>
      <c r="H1679" s="1"/>
    </row>
    <row r="1680" spans="4:8" x14ac:dyDescent="0.3">
      <c r="D1680" s="1"/>
      <c r="E1680" s="1"/>
      <c r="F1680" s="1"/>
      <c r="G1680" s="1"/>
      <c r="H1680" s="1"/>
    </row>
    <row r="1681" spans="4:8" x14ac:dyDescent="0.3">
      <c r="D1681" s="1"/>
      <c r="E1681" s="1"/>
      <c r="F1681" s="1"/>
      <c r="G1681" s="1"/>
      <c r="H1681" s="1"/>
    </row>
    <row r="1682" spans="4:8" x14ac:dyDescent="0.3">
      <c r="D1682" s="1"/>
      <c r="E1682" s="1"/>
      <c r="F1682" s="1"/>
      <c r="G1682" s="1"/>
      <c r="H1682" s="1"/>
    </row>
    <row r="1683" spans="4:8" x14ac:dyDescent="0.3">
      <c r="D1683" s="1"/>
      <c r="E1683" s="1"/>
      <c r="F1683" s="1"/>
      <c r="G1683" s="1"/>
      <c r="H1683" s="1"/>
    </row>
    <row r="1684" spans="4:8" x14ac:dyDescent="0.3">
      <c r="D1684" s="1"/>
      <c r="E1684" s="1"/>
      <c r="F1684" s="1"/>
      <c r="G1684" s="1"/>
      <c r="H1684" s="1"/>
    </row>
    <row r="1685" spans="4:8" x14ac:dyDescent="0.3">
      <c r="D1685" s="1"/>
      <c r="E1685" s="1"/>
      <c r="F1685" s="1"/>
      <c r="G1685" s="1"/>
      <c r="H1685" s="1"/>
    </row>
    <row r="1686" spans="4:8" x14ac:dyDescent="0.3">
      <c r="D1686" s="1"/>
      <c r="E1686" s="1"/>
      <c r="F1686" s="1"/>
      <c r="G1686" s="1"/>
      <c r="H1686" s="1"/>
    </row>
    <row r="1687" spans="4:8" x14ac:dyDescent="0.3">
      <c r="D1687" s="1"/>
      <c r="E1687" s="1"/>
      <c r="F1687" s="1"/>
      <c r="G1687" s="1"/>
      <c r="H1687" s="1"/>
    </row>
    <row r="1688" spans="4:8" x14ac:dyDescent="0.3">
      <c r="D1688" s="1"/>
      <c r="E1688" s="1"/>
      <c r="F1688" s="1"/>
      <c r="G1688" s="1"/>
      <c r="H1688" s="1"/>
    </row>
    <row r="1689" spans="4:8" x14ac:dyDescent="0.3">
      <c r="D1689" s="1"/>
      <c r="E1689" s="1"/>
      <c r="F1689" s="1"/>
      <c r="G1689" s="1"/>
      <c r="H1689" s="1"/>
    </row>
    <row r="1690" spans="4:8" x14ac:dyDescent="0.3">
      <c r="D1690" s="1"/>
      <c r="E1690" s="1"/>
      <c r="F1690" s="1"/>
      <c r="G1690" s="1"/>
      <c r="H1690" s="1"/>
    </row>
    <row r="1691" spans="4:8" x14ac:dyDescent="0.3">
      <c r="D1691" s="1"/>
      <c r="E1691" s="1"/>
      <c r="F1691" s="1"/>
      <c r="G1691" s="1"/>
      <c r="H1691" s="1"/>
    </row>
    <row r="1692" spans="4:8" x14ac:dyDescent="0.3">
      <c r="D1692" s="1"/>
      <c r="E1692" s="1"/>
      <c r="F1692" s="1"/>
      <c r="G1692" s="1"/>
      <c r="H1692" s="1"/>
    </row>
    <row r="1693" spans="4:8" x14ac:dyDescent="0.3">
      <c r="D1693" s="1"/>
      <c r="E1693" s="1"/>
      <c r="F1693" s="1"/>
      <c r="G1693" s="1"/>
      <c r="H1693" s="1"/>
    </row>
    <row r="1694" spans="4:8" x14ac:dyDescent="0.3">
      <c r="D1694" s="1"/>
      <c r="E1694" s="1"/>
      <c r="F1694" s="1"/>
      <c r="G1694" s="1"/>
      <c r="H1694" s="1"/>
    </row>
    <row r="1695" spans="4:8" x14ac:dyDescent="0.3">
      <c r="D1695" s="1"/>
      <c r="E1695" s="1"/>
      <c r="F1695" s="1"/>
      <c r="G1695" s="1"/>
      <c r="H1695" s="1"/>
    </row>
    <row r="1696" spans="4:8" x14ac:dyDescent="0.3">
      <c r="D1696" s="1"/>
      <c r="E1696" s="1"/>
      <c r="F1696" s="1"/>
      <c r="G1696" s="1"/>
      <c r="H1696" s="1"/>
    </row>
    <row r="1697" spans="4:8" x14ac:dyDescent="0.3">
      <c r="D1697" s="1"/>
      <c r="E1697" s="1"/>
      <c r="F1697" s="1"/>
      <c r="G1697" s="1"/>
      <c r="H1697" s="1"/>
    </row>
    <row r="1698" spans="4:8" x14ac:dyDescent="0.3">
      <c r="D1698" s="1"/>
      <c r="E1698" s="1"/>
      <c r="F1698" s="1"/>
      <c r="G1698" s="1"/>
      <c r="H1698" s="1"/>
    </row>
    <row r="1699" spans="4:8" x14ac:dyDescent="0.3">
      <c r="D1699" s="1"/>
      <c r="E1699" s="1"/>
      <c r="F1699" s="1"/>
      <c r="G1699" s="1"/>
      <c r="H1699" s="1"/>
    </row>
    <row r="1700" spans="4:8" x14ac:dyDescent="0.3">
      <c r="D1700" s="1"/>
      <c r="E1700" s="1"/>
      <c r="F1700" s="1"/>
      <c r="G1700" s="1"/>
      <c r="H1700" s="1"/>
    </row>
    <row r="1701" spans="4:8" x14ac:dyDescent="0.3">
      <c r="D1701" s="1"/>
      <c r="E1701" s="1"/>
      <c r="F1701" s="1"/>
      <c r="G1701" s="1"/>
      <c r="H1701" s="1"/>
    </row>
    <row r="1702" spans="4:8" x14ac:dyDescent="0.3">
      <c r="D1702" s="1"/>
      <c r="E1702" s="1"/>
      <c r="F1702" s="1"/>
      <c r="G1702" s="1"/>
      <c r="H1702" s="1"/>
    </row>
    <row r="1703" spans="4:8" x14ac:dyDescent="0.3">
      <c r="D1703" s="1"/>
      <c r="E1703" s="1"/>
      <c r="F1703" s="1"/>
      <c r="G1703" s="1"/>
      <c r="H1703" s="1"/>
    </row>
    <row r="1704" spans="4:8" x14ac:dyDescent="0.3">
      <c r="D1704" s="1"/>
      <c r="E1704" s="1"/>
      <c r="F1704" s="1"/>
      <c r="G1704" s="1"/>
      <c r="H1704" s="1"/>
    </row>
    <row r="1705" spans="4:8" x14ac:dyDescent="0.3">
      <c r="D1705" s="1"/>
      <c r="E1705" s="1"/>
      <c r="F1705" s="1"/>
      <c r="G1705" s="1"/>
      <c r="H1705" s="1"/>
    </row>
    <row r="1706" spans="4:8" x14ac:dyDescent="0.3">
      <c r="D1706" s="1"/>
      <c r="E1706" s="1"/>
      <c r="F1706" s="1"/>
      <c r="G1706" s="1"/>
      <c r="H1706" s="1"/>
    </row>
    <row r="1707" spans="4:8" x14ac:dyDescent="0.3">
      <c r="D1707" s="1"/>
      <c r="E1707" s="1"/>
      <c r="F1707" s="1"/>
      <c r="G1707" s="1"/>
      <c r="H1707" s="1"/>
    </row>
    <row r="1708" spans="4:8" x14ac:dyDescent="0.3">
      <c r="D1708" s="1"/>
      <c r="E1708" s="1"/>
      <c r="F1708" s="1"/>
      <c r="G1708" s="1"/>
      <c r="H1708" s="1"/>
    </row>
    <row r="1709" spans="4:8" x14ac:dyDescent="0.3">
      <c r="D1709" s="1"/>
      <c r="E1709" s="1"/>
      <c r="F1709" s="1"/>
      <c r="G1709" s="1"/>
      <c r="H1709" s="1"/>
    </row>
    <row r="1710" spans="4:8" x14ac:dyDescent="0.3">
      <c r="D1710" s="1"/>
      <c r="E1710" s="1"/>
      <c r="F1710" s="1"/>
      <c r="G1710" s="1"/>
      <c r="H1710" s="1"/>
    </row>
    <row r="1711" spans="4:8" x14ac:dyDescent="0.3">
      <c r="D1711" s="1"/>
      <c r="E1711" s="1"/>
      <c r="F1711" s="1"/>
      <c r="G1711" s="1"/>
      <c r="H1711" s="1"/>
    </row>
    <row r="1712" spans="4:8" x14ac:dyDescent="0.3">
      <c r="D1712" s="1"/>
      <c r="E1712" s="1"/>
      <c r="F1712" s="1"/>
      <c r="G1712" s="1"/>
      <c r="H1712" s="1"/>
    </row>
    <row r="1713" spans="4:8" x14ac:dyDescent="0.3">
      <c r="D1713" s="1"/>
      <c r="E1713" s="1"/>
      <c r="F1713" s="1"/>
      <c r="G1713" s="1"/>
      <c r="H1713" s="1"/>
    </row>
    <row r="1714" spans="4:8" x14ac:dyDescent="0.3">
      <c r="D1714" s="1"/>
      <c r="E1714" s="1"/>
      <c r="F1714" s="1"/>
      <c r="G1714" s="1"/>
      <c r="H1714" s="1"/>
    </row>
    <row r="1715" spans="4:8" x14ac:dyDescent="0.3">
      <c r="D1715" s="1"/>
      <c r="E1715" s="1"/>
      <c r="F1715" s="1"/>
      <c r="G1715" s="1"/>
      <c r="H1715" s="1"/>
    </row>
    <row r="1716" spans="4:8" x14ac:dyDescent="0.3">
      <c r="D1716" s="1"/>
      <c r="E1716" s="1"/>
      <c r="F1716" s="1"/>
      <c r="G1716" s="1"/>
      <c r="H1716" s="1"/>
    </row>
    <row r="1717" spans="4:8" x14ac:dyDescent="0.3">
      <c r="D1717" s="1"/>
      <c r="E1717" s="1"/>
      <c r="F1717" s="1"/>
      <c r="G1717" s="1"/>
      <c r="H1717" s="1"/>
    </row>
    <row r="1718" spans="4:8" x14ac:dyDescent="0.3">
      <c r="D1718" s="1"/>
      <c r="E1718" s="1"/>
      <c r="F1718" s="1"/>
      <c r="G1718" s="1"/>
      <c r="H1718" s="1"/>
    </row>
    <row r="1719" spans="4:8" x14ac:dyDescent="0.3">
      <c r="D1719" s="1"/>
      <c r="E1719" s="1"/>
      <c r="F1719" s="1"/>
      <c r="G1719" s="1"/>
      <c r="H1719" s="1"/>
    </row>
    <row r="1720" spans="4:8" x14ac:dyDescent="0.3">
      <c r="D1720" s="1"/>
      <c r="E1720" s="1"/>
      <c r="F1720" s="1"/>
      <c r="G1720" s="1"/>
      <c r="H1720" s="1"/>
    </row>
    <row r="1721" spans="4:8" x14ac:dyDescent="0.3">
      <c r="D1721" s="1"/>
      <c r="E1721" s="1"/>
      <c r="F1721" s="1"/>
      <c r="G1721" s="1"/>
      <c r="H1721" s="1"/>
    </row>
    <row r="1722" spans="4:8" x14ac:dyDescent="0.3">
      <c r="D1722" s="1"/>
      <c r="E1722" s="1"/>
      <c r="F1722" s="1"/>
      <c r="G1722" s="1"/>
      <c r="H1722" s="1"/>
    </row>
    <row r="1723" spans="4:8" x14ac:dyDescent="0.3">
      <c r="D1723" s="1"/>
      <c r="E1723" s="1"/>
      <c r="F1723" s="1"/>
      <c r="G1723" s="1"/>
      <c r="H1723" s="1"/>
    </row>
    <row r="1724" spans="4:8" x14ac:dyDescent="0.3">
      <c r="D1724" s="1"/>
      <c r="E1724" s="1"/>
      <c r="F1724" s="1"/>
      <c r="G1724" s="1"/>
      <c r="H1724" s="1"/>
    </row>
    <row r="1725" spans="4:8" x14ac:dyDescent="0.3">
      <c r="D1725" s="1"/>
      <c r="E1725" s="1"/>
      <c r="F1725" s="1"/>
      <c r="G1725" s="1"/>
      <c r="H1725" s="1"/>
    </row>
    <row r="1726" spans="4:8" x14ac:dyDescent="0.3">
      <c r="D1726" s="1"/>
      <c r="E1726" s="1"/>
      <c r="F1726" s="1"/>
      <c r="G1726" s="1"/>
      <c r="H1726" s="1"/>
    </row>
    <row r="1727" spans="4:8" x14ac:dyDescent="0.3">
      <c r="D1727" s="1"/>
      <c r="E1727" s="1"/>
      <c r="F1727" s="1"/>
      <c r="G1727" s="1"/>
      <c r="H1727" s="1"/>
    </row>
    <row r="1728" spans="4:8" x14ac:dyDescent="0.3">
      <c r="D1728" s="1"/>
      <c r="E1728" s="1"/>
      <c r="F1728" s="1"/>
      <c r="G1728" s="1"/>
      <c r="H1728" s="1"/>
    </row>
    <row r="1729" spans="4:8" x14ac:dyDescent="0.3">
      <c r="D1729" s="1"/>
      <c r="E1729" s="1"/>
      <c r="F1729" s="1"/>
      <c r="G1729" s="1"/>
      <c r="H1729" s="1"/>
    </row>
    <row r="1730" spans="4:8" x14ac:dyDescent="0.3">
      <c r="D1730" s="1"/>
      <c r="E1730" s="1"/>
      <c r="F1730" s="1"/>
      <c r="G1730" s="1"/>
      <c r="H1730" s="1"/>
    </row>
    <row r="1731" spans="4:8" x14ac:dyDescent="0.3">
      <c r="D1731" s="1"/>
      <c r="E1731" s="1"/>
      <c r="F1731" s="1"/>
      <c r="G1731" s="1"/>
      <c r="H1731" s="1"/>
    </row>
    <row r="1732" spans="4:8" x14ac:dyDescent="0.3">
      <c r="D1732" s="1"/>
      <c r="E1732" s="1"/>
      <c r="F1732" s="1"/>
      <c r="G1732" s="1"/>
      <c r="H1732" s="1"/>
    </row>
    <row r="1733" spans="4:8" x14ac:dyDescent="0.3">
      <c r="D1733" s="1"/>
      <c r="E1733" s="1"/>
      <c r="F1733" s="1"/>
      <c r="G1733" s="1"/>
      <c r="H1733" s="1"/>
    </row>
    <row r="1734" spans="4:8" x14ac:dyDescent="0.3">
      <c r="D1734" s="1"/>
      <c r="E1734" s="1"/>
      <c r="F1734" s="1"/>
      <c r="G1734" s="1"/>
      <c r="H1734" s="1"/>
    </row>
    <row r="1735" spans="4:8" x14ac:dyDescent="0.3">
      <c r="D1735" s="1"/>
      <c r="E1735" s="1"/>
      <c r="F1735" s="1"/>
      <c r="G1735" s="1"/>
      <c r="H1735" s="1"/>
    </row>
    <row r="1736" spans="4:8" x14ac:dyDescent="0.3">
      <c r="D1736" s="1"/>
      <c r="E1736" s="1"/>
      <c r="F1736" s="1"/>
      <c r="G1736" s="1"/>
      <c r="H1736" s="1"/>
    </row>
    <row r="1737" spans="4:8" x14ac:dyDescent="0.3">
      <c r="D1737" s="1"/>
      <c r="E1737" s="1"/>
      <c r="F1737" s="1"/>
      <c r="G1737" s="1"/>
      <c r="H1737" s="1"/>
    </row>
    <row r="1738" spans="4:8" x14ac:dyDescent="0.3">
      <c r="D1738" s="1"/>
      <c r="E1738" s="1"/>
      <c r="F1738" s="1"/>
      <c r="G1738" s="1"/>
      <c r="H1738" s="1"/>
    </row>
    <row r="1739" spans="4:8" x14ac:dyDescent="0.3">
      <c r="D1739" s="1"/>
      <c r="E1739" s="1"/>
      <c r="F1739" s="1"/>
      <c r="G1739" s="1"/>
      <c r="H1739" s="1"/>
    </row>
    <row r="1740" spans="4:8" x14ac:dyDescent="0.3">
      <c r="D1740" s="1"/>
      <c r="E1740" s="1"/>
      <c r="F1740" s="1"/>
      <c r="G1740" s="1"/>
      <c r="H1740" s="1"/>
    </row>
    <row r="1741" spans="4:8" x14ac:dyDescent="0.3">
      <c r="D1741" s="1"/>
      <c r="E1741" s="1"/>
      <c r="F1741" s="1"/>
      <c r="G1741" s="1"/>
      <c r="H1741" s="1"/>
    </row>
    <row r="1742" spans="4:8" x14ac:dyDescent="0.3">
      <c r="D1742" s="1"/>
      <c r="E1742" s="1"/>
      <c r="F1742" s="1"/>
      <c r="G1742" s="1"/>
      <c r="H1742" s="1"/>
    </row>
    <row r="1743" spans="4:8" x14ac:dyDescent="0.3">
      <c r="D1743" s="1"/>
      <c r="E1743" s="1"/>
      <c r="F1743" s="1"/>
      <c r="G1743" s="1"/>
      <c r="H1743" s="1"/>
    </row>
    <row r="1744" spans="4:8" x14ac:dyDescent="0.3">
      <c r="D1744" s="1"/>
      <c r="E1744" s="1"/>
      <c r="F1744" s="1"/>
      <c r="G1744" s="1"/>
      <c r="H1744" s="1"/>
    </row>
    <row r="1745" spans="4:8" x14ac:dyDescent="0.3">
      <c r="D1745" s="1"/>
      <c r="E1745" s="1"/>
      <c r="F1745" s="1"/>
      <c r="G1745" s="1"/>
      <c r="H1745" s="1"/>
    </row>
    <row r="1746" spans="4:8" x14ac:dyDescent="0.3">
      <c r="D1746" s="1"/>
      <c r="E1746" s="1"/>
      <c r="F1746" s="1"/>
      <c r="G1746" s="1"/>
      <c r="H1746" s="1"/>
    </row>
    <row r="1747" spans="4:8" x14ac:dyDescent="0.3">
      <c r="D1747" s="1"/>
      <c r="E1747" s="1"/>
      <c r="F1747" s="1"/>
      <c r="G1747" s="1"/>
      <c r="H1747" s="1"/>
    </row>
    <row r="1748" spans="4:8" x14ac:dyDescent="0.3">
      <c r="D1748" s="1"/>
      <c r="E1748" s="1"/>
      <c r="F1748" s="1"/>
      <c r="G1748" s="1"/>
      <c r="H1748" s="1"/>
    </row>
    <row r="1749" spans="4:8" x14ac:dyDescent="0.3">
      <c r="D1749" s="1"/>
      <c r="E1749" s="1"/>
      <c r="F1749" s="1"/>
      <c r="G1749" s="1"/>
      <c r="H1749" s="1"/>
    </row>
    <row r="1750" spans="4:8" x14ac:dyDescent="0.3">
      <c r="D1750" s="1"/>
      <c r="E1750" s="1"/>
      <c r="F1750" s="1"/>
      <c r="G1750" s="1"/>
      <c r="H1750" s="1"/>
    </row>
    <row r="1751" spans="4:8" x14ac:dyDescent="0.3">
      <c r="D1751" s="1"/>
      <c r="E1751" s="1"/>
      <c r="F1751" s="1"/>
      <c r="G1751" s="1"/>
      <c r="H1751" s="1"/>
    </row>
    <row r="1752" spans="4:8" x14ac:dyDescent="0.3">
      <c r="D1752" s="1"/>
      <c r="E1752" s="1"/>
      <c r="F1752" s="1"/>
      <c r="G1752" s="1"/>
      <c r="H1752" s="1"/>
    </row>
    <row r="1753" spans="4:8" x14ac:dyDescent="0.3">
      <c r="D1753" s="1"/>
      <c r="E1753" s="1"/>
      <c r="F1753" s="1"/>
      <c r="G1753" s="1"/>
      <c r="H1753" s="1"/>
    </row>
    <row r="1754" spans="4:8" x14ac:dyDescent="0.3">
      <c r="D1754" s="1"/>
      <c r="E1754" s="1"/>
      <c r="F1754" s="1"/>
      <c r="G1754" s="1"/>
      <c r="H1754" s="1"/>
    </row>
    <row r="1755" spans="4:8" x14ac:dyDescent="0.3">
      <c r="D1755" s="1"/>
      <c r="E1755" s="1"/>
      <c r="F1755" s="1"/>
      <c r="G1755" s="1"/>
      <c r="H1755" s="1"/>
    </row>
    <row r="1756" spans="4:8" x14ac:dyDescent="0.3">
      <c r="D1756" s="1"/>
      <c r="E1756" s="1"/>
      <c r="F1756" s="1"/>
      <c r="G1756" s="1"/>
      <c r="H1756" s="1"/>
    </row>
    <row r="1757" spans="4:8" x14ac:dyDescent="0.3">
      <c r="D1757" s="1"/>
      <c r="E1757" s="1"/>
      <c r="F1757" s="1"/>
      <c r="G1757" s="1"/>
      <c r="H1757" s="1"/>
    </row>
    <row r="1758" spans="4:8" x14ac:dyDescent="0.3">
      <c r="D1758" s="1"/>
      <c r="E1758" s="1"/>
      <c r="F1758" s="1"/>
      <c r="G1758" s="1"/>
      <c r="H1758" s="1"/>
    </row>
    <row r="1759" spans="4:8" x14ac:dyDescent="0.3">
      <c r="D1759" s="1"/>
      <c r="E1759" s="1"/>
      <c r="F1759" s="1"/>
      <c r="G1759" s="1"/>
      <c r="H1759" s="1"/>
    </row>
    <row r="1760" spans="4:8" x14ac:dyDescent="0.3">
      <c r="D1760" s="1"/>
      <c r="E1760" s="1"/>
      <c r="F1760" s="1"/>
      <c r="G1760" s="1"/>
      <c r="H1760" s="1"/>
    </row>
    <row r="1761" spans="4:8" x14ac:dyDescent="0.3">
      <c r="D1761" s="1"/>
      <c r="E1761" s="1"/>
      <c r="F1761" s="1"/>
      <c r="G1761" s="1"/>
      <c r="H1761" s="1"/>
    </row>
    <row r="1762" spans="4:8" x14ac:dyDescent="0.3">
      <c r="D1762" s="1"/>
      <c r="E1762" s="1"/>
      <c r="F1762" s="1"/>
      <c r="G1762" s="1"/>
      <c r="H1762" s="1"/>
    </row>
    <row r="1763" spans="4:8" x14ac:dyDescent="0.3">
      <c r="D1763" s="1"/>
      <c r="E1763" s="1"/>
      <c r="F1763" s="1"/>
      <c r="G1763" s="1"/>
      <c r="H1763" s="1"/>
    </row>
    <row r="1764" spans="4:8" x14ac:dyDescent="0.3">
      <c r="D1764" s="1"/>
      <c r="E1764" s="1"/>
      <c r="F1764" s="1"/>
      <c r="G1764" s="1"/>
      <c r="H1764" s="1"/>
    </row>
    <row r="1765" spans="4:8" x14ac:dyDescent="0.3">
      <c r="D1765" s="1"/>
      <c r="E1765" s="1"/>
      <c r="F1765" s="1"/>
      <c r="G1765" s="1"/>
      <c r="H1765" s="1"/>
    </row>
    <row r="1766" spans="4:8" x14ac:dyDescent="0.3">
      <c r="D1766" s="1"/>
      <c r="E1766" s="1"/>
      <c r="F1766" s="1"/>
      <c r="G1766" s="1"/>
      <c r="H1766" s="1"/>
    </row>
    <row r="1767" spans="4:8" x14ac:dyDescent="0.3">
      <c r="D1767" s="1"/>
      <c r="E1767" s="1"/>
      <c r="F1767" s="1"/>
      <c r="G1767" s="1"/>
      <c r="H1767" s="1"/>
    </row>
    <row r="1768" spans="4:8" x14ac:dyDescent="0.3">
      <c r="D1768" s="1"/>
      <c r="E1768" s="1"/>
      <c r="F1768" s="1"/>
      <c r="G1768" s="1"/>
      <c r="H1768" s="1"/>
    </row>
    <row r="1769" spans="4:8" x14ac:dyDescent="0.3">
      <c r="D1769" s="1"/>
      <c r="E1769" s="1"/>
      <c r="F1769" s="1"/>
      <c r="G1769" s="1"/>
      <c r="H1769" s="1"/>
    </row>
    <row r="1770" spans="4:8" x14ac:dyDescent="0.3">
      <c r="D1770" s="1"/>
      <c r="E1770" s="1"/>
      <c r="F1770" s="1"/>
      <c r="G1770" s="1"/>
      <c r="H1770" s="1"/>
    </row>
    <row r="1771" spans="4:8" x14ac:dyDescent="0.3">
      <c r="D1771" s="1"/>
      <c r="E1771" s="1"/>
      <c r="F1771" s="1"/>
      <c r="G1771" s="1"/>
      <c r="H1771" s="1"/>
    </row>
    <row r="1772" spans="4:8" x14ac:dyDescent="0.3">
      <c r="D1772" s="1"/>
      <c r="E1772" s="1"/>
      <c r="F1772" s="1"/>
      <c r="G1772" s="1"/>
      <c r="H1772" s="1"/>
    </row>
    <row r="1773" spans="4:8" x14ac:dyDescent="0.3">
      <c r="D1773" s="1"/>
      <c r="E1773" s="1"/>
      <c r="F1773" s="1"/>
      <c r="G1773" s="1"/>
      <c r="H1773" s="1"/>
    </row>
    <row r="1774" spans="4:8" x14ac:dyDescent="0.3">
      <c r="D1774" s="1"/>
      <c r="E1774" s="1"/>
      <c r="F1774" s="1"/>
      <c r="G1774" s="1"/>
      <c r="H1774" s="1"/>
    </row>
    <row r="1775" spans="4:8" x14ac:dyDescent="0.3">
      <c r="D1775" s="1"/>
      <c r="E1775" s="1"/>
      <c r="F1775" s="1"/>
      <c r="G1775" s="1"/>
      <c r="H1775" s="1"/>
    </row>
    <row r="1776" spans="4:8" x14ac:dyDescent="0.3">
      <c r="D1776" s="1"/>
      <c r="E1776" s="1"/>
      <c r="F1776" s="1"/>
      <c r="G1776" s="1"/>
      <c r="H1776" s="1"/>
    </row>
    <row r="1777" spans="4:8" x14ac:dyDescent="0.3">
      <c r="D1777" s="1"/>
      <c r="E1777" s="1"/>
      <c r="F1777" s="1"/>
      <c r="G1777" s="1"/>
      <c r="H1777" s="1"/>
    </row>
    <row r="1778" spans="4:8" x14ac:dyDescent="0.3">
      <c r="D1778" s="1"/>
      <c r="E1778" s="1"/>
      <c r="F1778" s="1"/>
      <c r="G1778" s="1"/>
      <c r="H1778" s="1"/>
    </row>
    <row r="1779" spans="4:8" x14ac:dyDescent="0.3">
      <c r="D1779" s="1"/>
      <c r="E1779" s="1"/>
      <c r="F1779" s="1"/>
      <c r="G1779" s="1"/>
      <c r="H1779" s="1"/>
    </row>
    <row r="1780" spans="4:8" x14ac:dyDescent="0.3">
      <c r="D1780" s="1"/>
      <c r="E1780" s="1"/>
      <c r="F1780" s="1"/>
      <c r="G1780" s="1"/>
      <c r="H1780" s="1"/>
    </row>
    <row r="1781" spans="4:8" x14ac:dyDescent="0.3">
      <c r="D1781" s="1"/>
      <c r="E1781" s="1"/>
      <c r="F1781" s="1"/>
      <c r="G1781" s="1"/>
      <c r="H1781" s="1"/>
    </row>
    <row r="1782" spans="4:8" x14ac:dyDescent="0.3">
      <c r="D1782" s="1"/>
      <c r="E1782" s="1"/>
      <c r="F1782" s="1"/>
      <c r="G1782" s="1"/>
      <c r="H1782" s="1"/>
    </row>
    <row r="1783" spans="4:8" x14ac:dyDescent="0.3">
      <c r="D1783" s="1"/>
      <c r="E1783" s="1"/>
      <c r="F1783" s="1"/>
      <c r="G1783" s="1"/>
      <c r="H1783" s="1"/>
    </row>
    <row r="1784" spans="4:8" x14ac:dyDescent="0.3">
      <c r="D1784" s="1"/>
      <c r="E1784" s="1"/>
      <c r="F1784" s="1"/>
      <c r="G1784" s="1"/>
      <c r="H1784" s="1"/>
    </row>
    <row r="1785" spans="4:8" x14ac:dyDescent="0.3">
      <c r="D1785" s="1"/>
      <c r="E1785" s="1"/>
      <c r="F1785" s="1"/>
      <c r="G1785" s="1"/>
      <c r="H1785" s="1"/>
    </row>
    <row r="1786" spans="4:8" x14ac:dyDescent="0.3">
      <c r="D1786" s="1"/>
      <c r="E1786" s="1"/>
      <c r="F1786" s="1"/>
      <c r="G1786" s="1"/>
      <c r="H1786" s="1"/>
    </row>
    <row r="1787" spans="4:8" x14ac:dyDescent="0.3">
      <c r="D1787" s="1"/>
      <c r="E1787" s="1"/>
      <c r="F1787" s="1"/>
      <c r="G1787" s="1"/>
      <c r="H1787" s="1"/>
    </row>
    <row r="1788" spans="4:8" x14ac:dyDescent="0.3">
      <c r="D1788" s="1"/>
      <c r="E1788" s="1"/>
      <c r="F1788" s="1"/>
      <c r="G1788" s="1"/>
      <c r="H1788" s="1"/>
    </row>
    <row r="1789" spans="4:8" x14ac:dyDescent="0.3">
      <c r="D1789" s="1"/>
      <c r="E1789" s="1"/>
      <c r="F1789" s="1"/>
      <c r="G1789" s="1"/>
      <c r="H1789" s="1"/>
    </row>
    <row r="1790" spans="4:8" x14ac:dyDescent="0.3">
      <c r="D1790" s="1"/>
      <c r="E1790" s="1"/>
      <c r="F1790" s="1"/>
      <c r="G1790" s="1"/>
      <c r="H1790" s="1"/>
    </row>
    <row r="1791" spans="4:8" x14ac:dyDescent="0.3">
      <c r="D1791" s="1"/>
      <c r="E1791" s="1"/>
      <c r="F1791" s="1"/>
      <c r="G1791" s="1"/>
      <c r="H1791" s="1"/>
    </row>
    <row r="1792" spans="4:8" x14ac:dyDescent="0.3">
      <c r="D1792" s="1"/>
      <c r="E1792" s="1"/>
      <c r="F1792" s="1"/>
      <c r="G1792" s="1"/>
      <c r="H1792" s="1"/>
    </row>
    <row r="1793" spans="4:8" x14ac:dyDescent="0.3">
      <c r="D1793" s="1"/>
      <c r="E1793" s="1"/>
      <c r="F1793" s="1"/>
      <c r="G1793" s="1"/>
      <c r="H1793" s="1"/>
    </row>
    <row r="1794" spans="4:8" x14ac:dyDescent="0.3">
      <c r="D1794" s="1"/>
      <c r="E1794" s="1"/>
      <c r="F1794" s="1"/>
      <c r="G1794" s="1"/>
      <c r="H1794" s="1"/>
    </row>
    <row r="1795" spans="4:8" x14ac:dyDescent="0.3">
      <c r="D1795" s="1"/>
      <c r="E1795" s="1"/>
      <c r="F1795" s="1"/>
      <c r="G1795" s="1"/>
      <c r="H1795" s="1"/>
    </row>
    <row r="1796" spans="4:8" x14ac:dyDescent="0.3">
      <c r="D1796" s="1"/>
      <c r="E1796" s="1"/>
      <c r="F1796" s="1"/>
      <c r="G1796" s="1"/>
      <c r="H1796" s="1"/>
    </row>
    <row r="1797" spans="4:8" x14ac:dyDescent="0.3">
      <c r="D1797" s="1"/>
      <c r="E1797" s="1"/>
      <c r="F1797" s="1"/>
      <c r="G1797" s="1"/>
      <c r="H1797" s="1"/>
    </row>
    <row r="1798" spans="4:8" x14ac:dyDescent="0.3">
      <c r="D1798" s="1"/>
      <c r="E1798" s="1"/>
      <c r="F1798" s="1"/>
      <c r="G1798" s="1"/>
      <c r="H1798" s="1"/>
    </row>
    <row r="1799" spans="4:8" x14ac:dyDescent="0.3">
      <c r="D1799" s="1"/>
      <c r="E1799" s="1"/>
      <c r="F1799" s="1"/>
      <c r="G1799" s="1"/>
      <c r="H1799" s="1"/>
    </row>
    <row r="1800" spans="4:8" x14ac:dyDescent="0.3">
      <c r="D1800" s="1"/>
      <c r="E1800" s="1"/>
      <c r="F1800" s="1"/>
      <c r="G1800" s="1"/>
      <c r="H1800" s="1"/>
    </row>
    <row r="1801" spans="4:8" x14ac:dyDescent="0.3">
      <c r="D1801" s="1"/>
      <c r="E1801" s="1"/>
      <c r="F1801" s="1"/>
      <c r="G1801" s="1"/>
      <c r="H1801" s="1"/>
    </row>
    <row r="1802" spans="4:8" x14ac:dyDescent="0.3">
      <c r="D1802" s="1"/>
      <c r="E1802" s="1"/>
      <c r="F1802" s="1"/>
      <c r="G1802" s="1"/>
      <c r="H1802" s="1"/>
    </row>
    <row r="1803" spans="4:8" x14ac:dyDescent="0.3">
      <c r="D1803" s="1"/>
      <c r="E1803" s="1"/>
      <c r="F1803" s="1"/>
      <c r="G1803" s="1"/>
      <c r="H1803" s="1"/>
    </row>
    <row r="1804" spans="4:8" x14ac:dyDescent="0.3">
      <c r="D1804" s="1"/>
      <c r="E1804" s="1"/>
      <c r="F1804" s="1"/>
      <c r="G1804" s="1"/>
      <c r="H1804" s="1"/>
    </row>
    <row r="1805" spans="4:8" x14ac:dyDescent="0.3">
      <c r="D1805" s="1"/>
      <c r="E1805" s="1"/>
      <c r="F1805" s="1"/>
      <c r="G1805" s="1"/>
      <c r="H1805" s="1"/>
    </row>
    <row r="1806" spans="4:8" x14ac:dyDescent="0.3">
      <c r="D1806" s="1"/>
      <c r="E1806" s="1"/>
      <c r="F1806" s="1"/>
      <c r="G1806" s="1"/>
      <c r="H1806" s="1"/>
    </row>
    <row r="1807" spans="4:8" x14ac:dyDescent="0.3">
      <c r="D1807" s="1"/>
      <c r="E1807" s="1"/>
      <c r="F1807" s="1"/>
      <c r="G1807" s="1"/>
      <c r="H1807" s="1"/>
    </row>
    <row r="1808" spans="4:8" x14ac:dyDescent="0.3">
      <c r="D1808" s="1"/>
      <c r="E1808" s="1"/>
      <c r="F1808" s="1"/>
      <c r="G1808" s="1"/>
      <c r="H1808" s="1"/>
    </row>
    <row r="1809" spans="4:8" x14ac:dyDescent="0.3">
      <c r="D1809" s="1"/>
      <c r="E1809" s="1"/>
      <c r="F1809" s="1"/>
      <c r="G1809" s="1"/>
      <c r="H1809" s="1"/>
    </row>
    <row r="1810" spans="4:8" x14ac:dyDescent="0.3">
      <c r="D1810" s="1"/>
      <c r="E1810" s="1"/>
      <c r="F1810" s="1"/>
      <c r="G1810" s="1"/>
      <c r="H1810" s="1"/>
    </row>
    <row r="1811" spans="4:8" x14ac:dyDescent="0.3">
      <c r="D1811" s="1"/>
      <c r="E1811" s="1"/>
      <c r="F1811" s="1"/>
      <c r="G1811" s="1"/>
      <c r="H1811" s="1"/>
    </row>
    <row r="1812" spans="4:8" x14ac:dyDescent="0.3">
      <c r="D1812" s="1"/>
      <c r="E1812" s="1"/>
      <c r="F1812" s="1"/>
      <c r="G1812" s="1"/>
      <c r="H1812" s="1"/>
    </row>
    <row r="1813" spans="4:8" x14ac:dyDescent="0.3">
      <c r="D1813" s="1"/>
      <c r="E1813" s="1"/>
      <c r="F1813" s="1"/>
      <c r="G1813" s="1"/>
      <c r="H1813" s="1"/>
    </row>
    <row r="1814" spans="4:8" x14ac:dyDescent="0.3">
      <c r="D1814" s="1"/>
      <c r="E1814" s="1"/>
      <c r="F1814" s="1"/>
      <c r="G1814" s="1"/>
      <c r="H1814" s="1"/>
    </row>
    <row r="1815" spans="4:8" x14ac:dyDescent="0.3">
      <c r="D1815" s="1"/>
      <c r="E1815" s="1"/>
      <c r="F1815" s="1"/>
      <c r="G1815" s="1"/>
      <c r="H1815" s="1"/>
    </row>
    <row r="1816" spans="4:8" x14ac:dyDescent="0.3">
      <c r="D1816" s="1"/>
      <c r="E1816" s="1"/>
      <c r="F1816" s="1"/>
      <c r="G1816" s="1"/>
      <c r="H1816" s="1"/>
    </row>
    <row r="1817" spans="4:8" x14ac:dyDescent="0.3">
      <c r="D1817" s="1"/>
      <c r="E1817" s="1"/>
      <c r="F1817" s="1"/>
      <c r="G1817" s="1"/>
      <c r="H1817" s="1"/>
    </row>
    <row r="1818" spans="4:8" x14ac:dyDescent="0.3">
      <c r="D1818" s="1"/>
      <c r="E1818" s="1"/>
      <c r="F1818" s="1"/>
      <c r="G1818" s="1"/>
      <c r="H1818" s="1"/>
    </row>
    <row r="1819" spans="4:8" x14ac:dyDescent="0.3">
      <c r="D1819" s="1"/>
      <c r="E1819" s="1"/>
      <c r="F1819" s="1"/>
      <c r="G1819" s="1"/>
      <c r="H1819" s="1"/>
    </row>
    <row r="1820" spans="4:8" x14ac:dyDescent="0.3">
      <c r="D1820" s="1"/>
      <c r="E1820" s="1"/>
      <c r="F1820" s="1"/>
      <c r="G1820" s="1"/>
      <c r="H1820" s="1"/>
    </row>
    <row r="1821" spans="4:8" x14ac:dyDescent="0.3">
      <c r="D1821" s="1"/>
      <c r="E1821" s="1"/>
      <c r="F1821" s="1"/>
      <c r="G1821" s="1"/>
      <c r="H1821" s="1"/>
    </row>
    <row r="1822" spans="4:8" x14ac:dyDescent="0.3">
      <c r="D1822" s="1"/>
      <c r="E1822" s="1"/>
      <c r="F1822" s="1"/>
      <c r="G1822" s="1"/>
      <c r="H1822" s="1"/>
    </row>
    <row r="1823" spans="4:8" x14ac:dyDescent="0.3">
      <c r="D1823" s="1"/>
      <c r="E1823" s="1"/>
      <c r="F1823" s="1"/>
      <c r="G1823" s="1"/>
      <c r="H1823" s="1"/>
    </row>
    <row r="1824" spans="4:8" x14ac:dyDescent="0.3">
      <c r="D1824" s="1"/>
      <c r="E1824" s="1"/>
      <c r="F1824" s="1"/>
      <c r="G1824" s="1"/>
      <c r="H1824" s="1"/>
    </row>
    <row r="1825" spans="4:8" x14ac:dyDescent="0.3">
      <c r="D1825" s="1"/>
      <c r="E1825" s="1"/>
      <c r="F1825" s="1"/>
      <c r="G1825" s="1"/>
      <c r="H1825" s="1"/>
    </row>
    <row r="1826" spans="4:8" x14ac:dyDescent="0.3">
      <c r="D1826" s="1"/>
      <c r="E1826" s="1"/>
      <c r="F1826" s="1"/>
      <c r="G1826" s="1"/>
      <c r="H1826" s="1"/>
    </row>
    <row r="1827" spans="4:8" x14ac:dyDescent="0.3">
      <c r="D1827" s="1"/>
      <c r="E1827" s="1"/>
      <c r="F1827" s="1"/>
      <c r="G1827" s="1"/>
      <c r="H1827" s="1"/>
    </row>
    <row r="1828" spans="4:8" x14ac:dyDescent="0.3">
      <c r="D1828" s="1"/>
      <c r="E1828" s="1"/>
      <c r="F1828" s="1"/>
      <c r="G1828" s="1"/>
      <c r="H1828" s="1"/>
    </row>
    <row r="1829" spans="4:8" x14ac:dyDescent="0.3">
      <c r="D1829" s="1"/>
      <c r="E1829" s="1"/>
      <c r="F1829" s="1"/>
      <c r="G1829" s="1"/>
      <c r="H1829" s="1"/>
    </row>
    <row r="1830" spans="4:8" x14ac:dyDescent="0.3">
      <c r="D1830" s="1"/>
      <c r="E1830" s="1"/>
      <c r="F1830" s="1"/>
      <c r="G1830" s="1"/>
      <c r="H1830" s="1"/>
    </row>
    <row r="1831" spans="4:8" x14ac:dyDescent="0.3">
      <c r="D1831" s="1"/>
      <c r="E1831" s="1"/>
      <c r="F1831" s="1"/>
      <c r="G1831" s="1"/>
      <c r="H1831" s="1"/>
    </row>
    <row r="1832" spans="4:8" x14ac:dyDescent="0.3">
      <c r="D1832" s="1"/>
      <c r="E1832" s="1"/>
      <c r="F1832" s="1"/>
      <c r="G1832" s="1"/>
      <c r="H1832" s="1"/>
    </row>
    <row r="1833" spans="4:8" x14ac:dyDescent="0.3">
      <c r="D1833" s="1"/>
      <c r="E1833" s="1"/>
      <c r="F1833" s="1"/>
      <c r="G1833" s="1"/>
      <c r="H1833" s="1"/>
    </row>
    <row r="1834" spans="4:8" x14ac:dyDescent="0.3">
      <c r="D1834" s="1"/>
      <c r="E1834" s="1"/>
      <c r="F1834" s="1"/>
      <c r="G1834" s="1"/>
      <c r="H1834" s="1"/>
    </row>
    <row r="1835" spans="4:8" x14ac:dyDescent="0.3">
      <c r="D1835" s="1"/>
      <c r="E1835" s="1"/>
      <c r="F1835" s="1"/>
      <c r="G1835" s="1"/>
      <c r="H1835" s="1"/>
    </row>
    <row r="1836" spans="4:8" x14ac:dyDescent="0.3">
      <c r="D1836" s="1"/>
      <c r="E1836" s="1"/>
      <c r="F1836" s="1"/>
      <c r="G1836" s="1"/>
      <c r="H1836" s="1"/>
    </row>
    <row r="1837" spans="4:8" x14ac:dyDescent="0.3">
      <c r="D1837" s="1"/>
      <c r="E1837" s="1"/>
      <c r="F1837" s="1"/>
      <c r="G1837" s="1"/>
      <c r="H1837" s="1"/>
    </row>
    <row r="1838" spans="4:8" x14ac:dyDescent="0.3">
      <c r="D1838" s="1"/>
      <c r="E1838" s="1"/>
      <c r="F1838" s="1"/>
      <c r="G1838" s="1"/>
      <c r="H1838" s="1"/>
    </row>
    <row r="1839" spans="4:8" x14ac:dyDescent="0.3">
      <c r="D1839" s="1"/>
      <c r="E1839" s="1"/>
      <c r="F1839" s="1"/>
      <c r="G1839" s="1"/>
      <c r="H1839" s="1"/>
    </row>
    <row r="1840" spans="4:8" x14ac:dyDescent="0.3">
      <c r="D1840" s="1"/>
      <c r="E1840" s="1"/>
      <c r="F1840" s="1"/>
      <c r="G1840" s="1"/>
      <c r="H1840" s="1"/>
    </row>
    <row r="1841" spans="4:8" x14ac:dyDescent="0.3">
      <c r="D1841" s="1"/>
      <c r="E1841" s="1"/>
      <c r="F1841" s="1"/>
      <c r="G1841" s="1"/>
      <c r="H1841" s="1"/>
    </row>
    <row r="1842" spans="4:8" x14ac:dyDescent="0.3">
      <c r="D1842" s="1"/>
      <c r="E1842" s="1"/>
      <c r="F1842" s="1"/>
      <c r="G1842" s="1"/>
      <c r="H1842" s="1"/>
    </row>
    <row r="1843" spans="4:8" x14ac:dyDescent="0.3">
      <c r="D1843" s="1"/>
      <c r="E1843" s="1"/>
      <c r="F1843" s="1"/>
      <c r="G1843" s="1"/>
      <c r="H1843" s="1"/>
    </row>
    <row r="1844" spans="4:8" x14ac:dyDescent="0.3">
      <c r="D1844" s="1"/>
      <c r="E1844" s="1"/>
      <c r="F1844" s="1"/>
      <c r="G1844" s="1"/>
      <c r="H1844" s="1"/>
    </row>
    <row r="1845" spans="4:8" x14ac:dyDescent="0.3">
      <c r="D1845" s="1"/>
      <c r="E1845" s="1"/>
      <c r="F1845" s="1"/>
      <c r="G1845" s="1"/>
      <c r="H1845" s="1"/>
    </row>
    <row r="1846" spans="4:8" x14ac:dyDescent="0.3">
      <c r="D1846" s="1"/>
      <c r="E1846" s="1"/>
      <c r="F1846" s="1"/>
      <c r="G1846" s="1"/>
      <c r="H1846" s="1"/>
    </row>
    <row r="1847" spans="4:8" x14ac:dyDescent="0.3">
      <c r="D1847" s="1"/>
      <c r="E1847" s="1"/>
      <c r="F1847" s="1"/>
      <c r="G1847" s="1"/>
      <c r="H1847" s="1"/>
    </row>
    <row r="1848" spans="4:8" x14ac:dyDescent="0.3">
      <c r="D1848" s="1"/>
      <c r="E1848" s="1"/>
      <c r="F1848" s="1"/>
      <c r="G1848" s="1"/>
      <c r="H1848" s="1"/>
    </row>
    <row r="1849" spans="4:8" x14ac:dyDescent="0.3">
      <c r="D1849" s="1"/>
      <c r="E1849" s="1"/>
      <c r="F1849" s="1"/>
      <c r="G1849" s="1"/>
      <c r="H1849" s="1"/>
    </row>
    <row r="1850" spans="4:8" x14ac:dyDescent="0.3">
      <c r="D1850" s="1"/>
      <c r="E1850" s="1"/>
      <c r="F1850" s="1"/>
      <c r="G1850" s="1"/>
      <c r="H1850" s="1"/>
    </row>
    <row r="1851" spans="4:8" x14ac:dyDescent="0.3">
      <c r="D1851" s="1"/>
      <c r="E1851" s="1"/>
      <c r="F1851" s="1"/>
      <c r="G1851" s="1"/>
      <c r="H1851" s="1"/>
    </row>
    <row r="1852" spans="4:8" x14ac:dyDescent="0.3">
      <c r="D1852" s="1"/>
      <c r="E1852" s="1"/>
      <c r="F1852" s="1"/>
      <c r="G1852" s="1"/>
      <c r="H1852" s="1"/>
    </row>
    <row r="1853" spans="4:8" x14ac:dyDescent="0.3">
      <c r="D1853" s="1"/>
      <c r="E1853" s="1"/>
      <c r="F1853" s="1"/>
      <c r="G1853" s="1"/>
      <c r="H1853" s="1"/>
    </row>
    <row r="1854" spans="4:8" x14ac:dyDescent="0.3">
      <c r="D1854" s="1"/>
      <c r="E1854" s="1"/>
      <c r="F1854" s="1"/>
      <c r="G1854" s="1"/>
      <c r="H1854" s="1"/>
    </row>
    <row r="1855" spans="4:8" x14ac:dyDescent="0.3">
      <c r="D1855" s="1"/>
      <c r="E1855" s="1"/>
      <c r="F1855" s="1"/>
      <c r="G1855" s="1"/>
      <c r="H1855" s="1"/>
    </row>
    <row r="1856" spans="4:8" x14ac:dyDescent="0.3">
      <c r="D1856" s="1"/>
      <c r="E1856" s="1"/>
      <c r="F1856" s="1"/>
      <c r="G1856" s="1"/>
      <c r="H1856" s="1"/>
    </row>
    <row r="1857" spans="4:8" x14ac:dyDescent="0.3">
      <c r="D1857" s="1"/>
      <c r="E1857" s="1"/>
      <c r="F1857" s="1"/>
      <c r="G1857" s="1"/>
      <c r="H1857" s="1"/>
    </row>
    <row r="1858" spans="4:8" x14ac:dyDescent="0.3">
      <c r="D1858" s="1"/>
      <c r="E1858" s="1"/>
      <c r="F1858" s="1"/>
      <c r="G1858" s="1"/>
      <c r="H1858" s="1"/>
    </row>
    <row r="1859" spans="4:8" x14ac:dyDescent="0.3">
      <c r="D1859" s="1"/>
      <c r="E1859" s="1"/>
      <c r="F1859" s="1"/>
      <c r="G1859" s="1"/>
      <c r="H1859" s="1"/>
    </row>
    <row r="1860" spans="4:8" x14ac:dyDescent="0.3">
      <c r="D1860" s="1"/>
      <c r="E1860" s="1"/>
      <c r="F1860" s="1"/>
      <c r="G1860" s="1"/>
      <c r="H1860" s="1"/>
    </row>
    <row r="1861" spans="4:8" x14ac:dyDescent="0.3">
      <c r="D1861" s="1"/>
      <c r="E1861" s="1"/>
      <c r="F1861" s="1"/>
      <c r="G1861" s="1"/>
      <c r="H1861" s="1"/>
    </row>
    <row r="1862" spans="4:8" x14ac:dyDescent="0.3">
      <c r="D1862" s="1"/>
      <c r="E1862" s="1"/>
      <c r="F1862" s="1"/>
      <c r="G1862" s="1"/>
      <c r="H1862" s="1"/>
    </row>
    <row r="1863" spans="4:8" x14ac:dyDescent="0.3">
      <c r="D1863" s="1"/>
      <c r="E1863" s="1"/>
      <c r="F1863" s="1"/>
      <c r="G1863" s="1"/>
      <c r="H1863" s="1"/>
    </row>
    <row r="1864" spans="4:8" x14ac:dyDescent="0.3">
      <c r="D1864" s="1"/>
      <c r="E1864" s="1"/>
      <c r="F1864" s="1"/>
      <c r="G1864" s="1"/>
      <c r="H1864" s="1"/>
    </row>
    <row r="1865" spans="4:8" x14ac:dyDescent="0.3">
      <c r="D1865" s="1"/>
      <c r="E1865" s="1"/>
      <c r="F1865" s="1"/>
      <c r="G1865" s="1"/>
      <c r="H1865" s="1"/>
    </row>
    <row r="1866" spans="4:8" x14ac:dyDescent="0.3">
      <c r="D1866" s="1"/>
      <c r="E1866" s="1"/>
      <c r="F1866" s="1"/>
      <c r="G1866" s="1"/>
      <c r="H1866" s="1"/>
    </row>
    <row r="1867" spans="4:8" x14ac:dyDescent="0.3">
      <c r="D1867" s="1"/>
      <c r="E1867" s="1"/>
      <c r="F1867" s="1"/>
      <c r="G1867" s="1"/>
      <c r="H1867" s="1"/>
    </row>
    <row r="1868" spans="4:8" x14ac:dyDescent="0.3">
      <c r="D1868" s="1"/>
      <c r="E1868" s="1"/>
      <c r="F1868" s="1"/>
      <c r="G1868" s="1"/>
      <c r="H1868" s="1"/>
    </row>
    <row r="1869" spans="4:8" x14ac:dyDescent="0.3">
      <c r="D1869" s="1"/>
      <c r="E1869" s="1"/>
      <c r="F1869" s="1"/>
      <c r="G1869" s="1"/>
      <c r="H1869" s="1"/>
    </row>
    <row r="1870" spans="4:8" x14ac:dyDescent="0.3">
      <c r="D1870" s="1"/>
      <c r="E1870" s="1"/>
      <c r="F1870" s="1"/>
      <c r="G1870" s="1"/>
      <c r="H1870" s="1"/>
    </row>
    <row r="1871" spans="4:8" x14ac:dyDescent="0.3">
      <c r="D1871" s="1"/>
      <c r="E1871" s="1"/>
      <c r="F1871" s="1"/>
      <c r="G1871" s="1"/>
      <c r="H1871" s="1"/>
    </row>
    <row r="1872" spans="4:8" x14ac:dyDescent="0.3">
      <c r="D1872" s="1"/>
      <c r="E1872" s="1"/>
      <c r="F1872" s="1"/>
      <c r="G1872" s="1"/>
      <c r="H1872" s="1"/>
    </row>
    <row r="1873" spans="4:8" x14ac:dyDescent="0.3">
      <c r="D1873" s="1"/>
      <c r="E1873" s="1"/>
      <c r="F1873" s="1"/>
      <c r="G1873" s="1"/>
      <c r="H1873" s="1"/>
    </row>
    <row r="1874" spans="4:8" x14ac:dyDescent="0.3">
      <c r="D1874" s="1"/>
      <c r="E1874" s="1"/>
      <c r="F1874" s="1"/>
      <c r="G1874" s="1"/>
      <c r="H1874" s="1"/>
    </row>
    <row r="1875" spans="4:8" x14ac:dyDescent="0.3">
      <c r="D1875" s="1"/>
      <c r="E1875" s="1"/>
      <c r="F1875" s="1"/>
      <c r="G1875" s="1"/>
      <c r="H1875" s="1"/>
    </row>
    <row r="1876" spans="4:8" x14ac:dyDescent="0.3">
      <c r="D1876" s="1"/>
      <c r="E1876" s="1"/>
      <c r="F1876" s="1"/>
      <c r="G1876" s="1"/>
      <c r="H1876" s="1"/>
    </row>
    <row r="1877" spans="4:8" x14ac:dyDescent="0.3">
      <c r="D1877" s="1"/>
      <c r="E1877" s="1"/>
      <c r="F1877" s="1"/>
      <c r="G1877" s="1"/>
      <c r="H1877" s="1"/>
    </row>
    <row r="1878" spans="4:8" x14ac:dyDescent="0.3">
      <c r="D1878" s="1"/>
      <c r="E1878" s="1"/>
      <c r="F1878" s="1"/>
      <c r="G1878" s="1"/>
      <c r="H1878" s="1"/>
    </row>
    <row r="1879" spans="4:8" x14ac:dyDescent="0.3">
      <c r="D1879" s="1"/>
      <c r="E1879" s="1"/>
      <c r="F1879" s="1"/>
      <c r="G1879" s="1"/>
      <c r="H1879" s="1"/>
    </row>
    <row r="1880" spans="4:8" x14ac:dyDescent="0.3">
      <c r="D1880" s="1"/>
      <c r="E1880" s="1"/>
      <c r="F1880" s="1"/>
      <c r="G1880" s="1"/>
      <c r="H1880" s="1"/>
    </row>
    <row r="1881" spans="4:8" x14ac:dyDescent="0.3">
      <c r="D1881" s="1"/>
      <c r="E1881" s="1"/>
      <c r="F1881" s="1"/>
      <c r="G1881" s="1"/>
      <c r="H1881" s="1"/>
    </row>
    <row r="1882" spans="4:8" x14ac:dyDescent="0.3">
      <c r="D1882" s="1"/>
      <c r="E1882" s="1"/>
      <c r="F1882" s="1"/>
      <c r="G1882" s="1"/>
      <c r="H1882" s="1"/>
    </row>
    <row r="1883" spans="4:8" x14ac:dyDescent="0.3">
      <c r="D1883" s="1"/>
      <c r="E1883" s="1"/>
      <c r="F1883" s="1"/>
      <c r="G1883" s="1"/>
      <c r="H1883" s="1"/>
    </row>
    <row r="1884" spans="4:8" x14ac:dyDescent="0.3">
      <c r="D1884" s="1"/>
      <c r="E1884" s="1"/>
      <c r="F1884" s="1"/>
      <c r="G1884" s="1"/>
      <c r="H1884" s="1"/>
    </row>
    <row r="1885" spans="4:8" x14ac:dyDescent="0.3">
      <c r="D1885" s="1"/>
      <c r="E1885" s="1"/>
      <c r="F1885" s="1"/>
      <c r="G1885" s="1"/>
      <c r="H1885" s="1"/>
    </row>
    <row r="1886" spans="4:8" x14ac:dyDescent="0.3">
      <c r="D1886" s="1"/>
      <c r="E1886" s="1"/>
      <c r="F1886" s="1"/>
      <c r="G1886" s="1"/>
      <c r="H1886" s="1"/>
    </row>
    <row r="1887" spans="4:8" x14ac:dyDescent="0.3">
      <c r="D1887" s="1"/>
      <c r="E1887" s="1"/>
      <c r="F1887" s="1"/>
      <c r="G1887" s="1"/>
      <c r="H1887" s="1"/>
    </row>
    <row r="1888" spans="4:8" x14ac:dyDescent="0.3">
      <c r="D1888" s="1"/>
      <c r="E1888" s="1"/>
      <c r="F1888" s="1"/>
      <c r="G1888" s="1"/>
      <c r="H1888" s="1"/>
    </row>
    <row r="1889" spans="4:8" x14ac:dyDescent="0.3">
      <c r="D1889" s="1"/>
      <c r="E1889" s="1"/>
      <c r="F1889" s="1"/>
      <c r="G1889" s="1"/>
      <c r="H1889" s="1"/>
    </row>
    <row r="1890" spans="4:8" x14ac:dyDescent="0.3">
      <c r="D1890" s="1"/>
      <c r="E1890" s="1"/>
      <c r="F1890" s="1"/>
      <c r="G1890" s="1"/>
      <c r="H1890" s="1"/>
    </row>
    <row r="1891" spans="4:8" x14ac:dyDescent="0.3">
      <c r="D1891" s="1"/>
      <c r="E1891" s="1"/>
      <c r="F1891" s="1"/>
      <c r="G1891" s="1"/>
      <c r="H1891" s="1"/>
    </row>
    <row r="1892" spans="4:8" x14ac:dyDescent="0.3">
      <c r="D1892" s="1"/>
      <c r="E1892" s="1"/>
      <c r="F1892" s="1"/>
      <c r="G1892" s="1"/>
      <c r="H1892" s="1"/>
    </row>
    <row r="1893" spans="4:8" x14ac:dyDescent="0.3">
      <c r="D1893" s="1"/>
      <c r="E1893" s="1"/>
      <c r="F1893" s="1"/>
      <c r="G1893" s="1"/>
      <c r="H1893" s="1"/>
    </row>
    <row r="1894" spans="4:8" x14ac:dyDescent="0.3">
      <c r="D1894" s="1"/>
      <c r="E1894" s="1"/>
      <c r="F1894" s="1"/>
      <c r="G1894" s="1"/>
      <c r="H1894" s="1"/>
    </row>
    <row r="1895" spans="4:8" x14ac:dyDescent="0.3">
      <c r="D1895" s="1"/>
      <c r="E1895" s="1"/>
      <c r="F1895" s="1"/>
      <c r="G1895" s="1"/>
      <c r="H1895" s="1"/>
    </row>
    <row r="1896" spans="4:8" x14ac:dyDescent="0.3">
      <c r="D1896" s="1"/>
      <c r="E1896" s="1"/>
      <c r="F1896" s="1"/>
      <c r="G1896" s="1"/>
      <c r="H1896" s="1"/>
    </row>
    <row r="1897" spans="4:8" x14ac:dyDescent="0.3">
      <c r="D1897" s="1"/>
      <c r="E1897" s="1"/>
      <c r="F1897" s="1"/>
      <c r="G1897" s="1"/>
      <c r="H1897" s="1"/>
    </row>
    <row r="1898" spans="4:8" x14ac:dyDescent="0.3">
      <c r="D1898" s="1"/>
      <c r="E1898" s="1"/>
      <c r="F1898" s="1"/>
      <c r="G1898" s="1"/>
      <c r="H1898" s="1"/>
    </row>
    <row r="1899" spans="4:8" x14ac:dyDescent="0.3">
      <c r="D1899" s="1"/>
      <c r="E1899" s="1"/>
      <c r="F1899" s="1"/>
      <c r="G1899" s="1"/>
      <c r="H1899" s="1"/>
    </row>
    <row r="1900" spans="4:8" x14ac:dyDescent="0.3">
      <c r="D1900" s="1"/>
      <c r="E1900" s="1"/>
      <c r="F1900" s="1"/>
      <c r="G1900" s="1"/>
      <c r="H1900" s="1"/>
    </row>
    <row r="1901" spans="4:8" x14ac:dyDescent="0.3">
      <c r="D1901" s="1"/>
      <c r="E1901" s="1"/>
      <c r="F1901" s="1"/>
      <c r="G1901" s="1"/>
      <c r="H1901" s="1"/>
    </row>
    <row r="1902" spans="4:8" x14ac:dyDescent="0.3">
      <c r="D1902" s="1"/>
      <c r="E1902" s="1"/>
      <c r="F1902" s="1"/>
      <c r="G1902" s="1"/>
      <c r="H1902" s="1"/>
    </row>
    <row r="1903" spans="4:8" x14ac:dyDescent="0.3">
      <c r="D1903" s="1"/>
      <c r="E1903" s="1"/>
      <c r="F1903" s="1"/>
      <c r="G1903" s="1"/>
      <c r="H1903" s="1"/>
    </row>
    <row r="1904" spans="4:8" x14ac:dyDescent="0.3">
      <c r="D1904" s="1"/>
      <c r="E1904" s="1"/>
      <c r="F1904" s="1"/>
      <c r="G1904" s="1"/>
      <c r="H1904" s="1"/>
    </row>
    <row r="1905" spans="4:8" x14ac:dyDescent="0.3">
      <c r="D1905" s="1"/>
      <c r="E1905" s="1"/>
      <c r="F1905" s="1"/>
      <c r="G1905" s="1"/>
      <c r="H1905" s="1"/>
    </row>
    <row r="1906" spans="4:8" x14ac:dyDescent="0.3">
      <c r="D1906" s="1"/>
      <c r="E1906" s="1"/>
      <c r="F1906" s="1"/>
      <c r="G1906" s="1"/>
      <c r="H1906" s="1"/>
    </row>
    <row r="1907" spans="4:8" x14ac:dyDescent="0.3">
      <c r="D1907" s="1"/>
      <c r="E1907" s="1"/>
      <c r="F1907" s="1"/>
      <c r="G1907" s="1"/>
      <c r="H1907" s="1"/>
    </row>
    <row r="1908" spans="4:8" x14ac:dyDescent="0.3">
      <c r="D1908" s="1"/>
      <c r="E1908" s="1"/>
      <c r="F1908" s="1"/>
      <c r="G1908" s="1"/>
      <c r="H1908" s="1"/>
    </row>
    <row r="1909" spans="4:8" x14ac:dyDescent="0.3">
      <c r="D1909" s="1"/>
      <c r="E1909" s="1"/>
      <c r="F1909" s="1"/>
      <c r="G1909" s="1"/>
      <c r="H1909" s="1"/>
    </row>
    <row r="1910" spans="4:8" x14ac:dyDescent="0.3">
      <c r="D1910" s="1"/>
      <c r="E1910" s="1"/>
      <c r="F1910" s="1"/>
      <c r="G1910" s="1"/>
      <c r="H1910" s="1"/>
    </row>
    <row r="1911" spans="4:8" x14ac:dyDescent="0.3">
      <c r="D1911" s="1"/>
      <c r="E1911" s="1"/>
      <c r="F1911" s="1"/>
      <c r="G1911" s="1"/>
      <c r="H1911" s="1"/>
    </row>
    <row r="1912" spans="4:8" x14ac:dyDescent="0.3">
      <c r="D1912" s="1"/>
      <c r="E1912" s="1"/>
      <c r="F1912" s="1"/>
      <c r="G1912" s="1"/>
      <c r="H1912" s="1"/>
    </row>
    <row r="1913" spans="4:8" x14ac:dyDescent="0.3">
      <c r="D1913" s="1"/>
      <c r="E1913" s="1"/>
      <c r="F1913" s="1"/>
      <c r="G1913" s="1"/>
      <c r="H1913" s="1"/>
    </row>
    <row r="1914" spans="4:8" x14ac:dyDescent="0.3">
      <c r="D1914" s="1"/>
      <c r="E1914" s="1"/>
      <c r="F1914" s="1"/>
      <c r="G1914" s="1"/>
      <c r="H1914" s="1"/>
    </row>
    <row r="1915" spans="4:8" x14ac:dyDescent="0.3">
      <c r="D1915" s="1"/>
      <c r="E1915" s="1"/>
      <c r="F1915" s="1"/>
      <c r="G1915" s="1"/>
      <c r="H1915" s="1"/>
    </row>
    <row r="1916" spans="4:8" x14ac:dyDescent="0.3">
      <c r="D1916" s="1"/>
      <c r="E1916" s="1"/>
      <c r="F1916" s="1"/>
      <c r="G1916" s="1"/>
      <c r="H1916" s="1"/>
    </row>
    <row r="1917" spans="4:8" x14ac:dyDescent="0.3">
      <c r="D1917" s="1"/>
      <c r="E1917" s="1"/>
      <c r="F1917" s="1"/>
      <c r="G1917" s="1"/>
      <c r="H1917" s="1"/>
    </row>
    <row r="1918" spans="4:8" x14ac:dyDescent="0.3">
      <c r="D1918" s="1"/>
      <c r="E1918" s="1"/>
      <c r="F1918" s="1"/>
      <c r="G1918" s="1"/>
      <c r="H1918" s="1"/>
    </row>
    <row r="1919" spans="4:8" x14ac:dyDescent="0.3">
      <c r="D1919" s="1"/>
      <c r="E1919" s="1"/>
      <c r="F1919" s="1"/>
      <c r="G1919" s="1"/>
      <c r="H1919" s="1"/>
    </row>
    <row r="1920" spans="4:8" x14ac:dyDescent="0.3">
      <c r="D1920" s="1"/>
      <c r="E1920" s="1"/>
      <c r="F1920" s="1"/>
      <c r="G1920" s="1"/>
      <c r="H1920" s="1"/>
    </row>
    <row r="1921" spans="4:8" x14ac:dyDescent="0.3">
      <c r="D1921" s="1"/>
      <c r="E1921" s="1"/>
      <c r="F1921" s="1"/>
      <c r="G1921" s="1"/>
      <c r="H1921" s="1"/>
    </row>
    <row r="1922" spans="4:8" x14ac:dyDescent="0.3">
      <c r="D1922" s="1"/>
      <c r="E1922" s="1"/>
      <c r="F1922" s="1"/>
      <c r="G1922" s="1"/>
      <c r="H1922" s="1"/>
    </row>
    <row r="1923" spans="4:8" x14ac:dyDescent="0.3">
      <c r="D1923" s="1"/>
      <c r="E1923" s="1"/>
      <c r="F1923" s="1"/>
      <c r="G1923" s="1"/>
      <c r="H1923" s="1"/>
    </row>
    <row r="1924" spans="4:8" x14ac:dyDescent="0.3">
      <c r="D1924" s="1"/>
      <c r="E1924" s="1"/>
      <c r="F1924" s="1"/>
      <c r="G1924" s="1"/>
      <c r="H1924" s="1"/>
    </row>
    <row r="1925" spans="4:8" x14ac:dyDescent="0.3">
      <c r="D1925" s="1"/>
      <c r="E1925" s="1"/>
      <c r="F1925" s="1"/>
      <c r="G1925" s="1"/>
      <c r="H1925" s="1"/>
    </row>
    <row r="1926" spans="4:8" x14ac:dyDescent="0.3">
      <c r="D1926" s="1"/>
      <c r="E1926" s="1"/>
      <c r="F1926" s="1"/>
      <c r="G1926" s="1"/>
      <c r="H1926" s="1"/>
    </row>
    <row r="1927" spans="4:8" x14ac:dyDescent="0.3">
      <c r="D1927" s="1"/>
      <c r="E1927" s="1"/>
      <c r="F1927" s="1"/>
      <c r="G1927" s="1"/>
      <c r="H1927" s="1"/>
    </row>
    <row r="1928" spans="4:8" x14ac:dyDescent="0.3">
      <c r="D1928" s="1"/>
      <c r="E1928" s="1"/>
      <c r="F1928" s="1"/>
      <c r="G1928" s="1"/>
      <c r="H1928" s="1"/>
    </row>
    <row r="1929" spans="4:8" x14ac:dyDescent="0.3">
      <c r="D1929" s="1"/>
      <c r="E1929" s="1"/>
      <c r="F1929" s="1"/>
      <c r="G1929" s="1"/>
      <c r="H1929" s="1"/>
    </row>
    <row r="1930" spans="4:8" x14ac:dyDescent="0.3">
      <c r="D1930" s="1"/>
      <c r="E1930" s="1"/>
      <c r="F1930" s="1"/>
      <c r="G1930" s="1"/>
      <c r="H1930" s="1"/>
    </row>
    <row r="1931" spans="4:8" x14ac:dyDescent="0.3">
      <c r="D1931" s="1"/>
      <c r="E1931" s="1"/>
      <c r="F1931" s="1"/>
      <c r="G1931" s="1"/>
      <c r="H1931" s="1"/>
    </row>
    <row r="1932" spans="4:8" x14ac:dyDescent="0.3">
      <c r="D1932" s="1"/>
      <c r="E1932" s="1"/>
      <c r="F1932" s="1"/>
      <c r="G1932" s="1"/>
      <c r="H1932" s="1"/>
    </row>
    <row r="1933" spans="4:8" x14ac:dyDescent="0.3">
      <c r="D1933" s="1"/>
      <c r="E1933" s="1"/>
      <c r="F1933" s="1"/>
      <c r="G1933" s="1"/>
      <c r="H1933" s="1"/>
    </row>
    <row r="1934" spans="4:8" x14ac:dyDescent="0.3">
      <c r="D1934" s="1"/>
      <c r="E1934" s="1"/>
      <c r="F1934" s="1"/>
      <c r="G1934" s="1"/>
      <c r="H1934" s="1"/>
    </row>
    <row r="1935" spans="4:8" x14ac:dyDescent="0.3">
      <c r="D1935" s="1"/>
      <c r="E1935" s="1"/>
      <c r="F1935" s="1"/>
      <c r="G1935" s="1"/>
      <c r="H1935" s="1"/>
    </row>
    <row r="1936" spans="4:8" x14ac:dyDescent="0.3">
      <c r="D1936" s="1"/>
      <c r="E1936" s="1"/>
      <c r="F1936" s="1"/>
      <c r="G1936" s="1"/>
      <c r="H1936" s="1"/>
    </row>
    <row r="1937" spans="4:8" x14ac:dyDescent="0.3">
      <c r="D1937" s="1"/>
      <c r="E1937" s="1"/>
      <c r="F1937" s="1"/>
      <c r="G1937" s="1"/>
      <c r="H1937" s="1"/>
    </row>
    <row r="1938" spans="4:8" x14ac:dyDescent="0.3">
      <c r="D1938" s="1"/>
      <c r="E1938" s="1"/>
      <c r="F1938" s="1"/>
      <c r="G1938" s="1"/>
      <c r="H1938" s="1"/>
    </row>
    <row r="1939" spans="4:8" x14ac:dyDescent="0.3">
      <c r="D1939" s="1"/>
      <c r="E1939" s="1"/>
      <c r="F1939" s="1"/>
      <c r="G1939" s="1"/>
      <c r="H1939" s="1"/>
    </row>
    <row r="1940" spans="4:8" x14ac:dyDescent="0.3">
      <c r="D1940" s="1"/>
      <c r="E1940" s="1"/>
      <c r="F1940" s="1"/>
      <c r="G1940" s="1"/>
      <c r="H1940" s="1"/>
    </row>
    <row r="1941" spans="4:8" x14ac:dyDescent="0.3">
      <c r="D1941" s="1"/>
      <c r="E1941" s="1"/>
      <c r="F1941" s="1"/>
      <c r="G1941" s="1"/>
      <c r="H1941" s="1"/>
    </row>
    <row r="1942" spans="4:8" x14ac:dyDescent="0.3">
      <c r="D1942" s="1"/>
      <c r="E1942" s="1"/>
      <c r="F1942" s="1"/>
      <c r="G1942" s="1"/>
      <c r="H1942" s="1"/>
    </row>
    <row r="1943" spans="4:8" x14ac:dyDescent="0.3">
      <c r="D1943" s="1"/>
      <c r="E1943" s="1"/>
      <c r="F1943" s="1"/>
      <c r="G1943" s="1"/>
      <c r="H1943" s="1"/>
    </row>
    <row r="1944" spans="4:8" x14ac:dyDescent="0.3">
      <c r="D1944" s="1"/>
      <c r="E1944" s="1"/>
      <c r="F1944" s="1"/>
      <c r="G1944" s="1"/>
      <c r="H1944" s="1"/>
    </row>
    <row r="1945" spans="4:8" x14ac:dyDescent="0.3">
      <c r="D1945" s="1"/>
      <c r="E1945" s="1"/>
      <c r="F1945" s="1"/>
      <c r="G1945" s="1"/>
      <c r="H1945" s="1"/>
    </row>
    <row r="1946" spans="4:8" x14ac:dyDescent="0.3">
      <c r="D1946" s="1"/>
      <c r="E1946" s="1"/>
      <c r="F1946" s="1"/>
      <c r="G1946" s="1"/>
      <c r="H1946" s="1"/>
    </row>
    <row r="1947" spans="4:8" x14ac:dyDescent="0.3">
      <c r="D1947" s="1"/>
      <c r="E1947" s="1"/>
      <c r="F1947" s="1"/>
      <c r="G1947" s="1"/>
      <c r="H1947" s="1"/>
    </row>
    <row r="1948" spans="4:8" x14ac:dyDescent="0.3">
      <c r="D1948" s="1"/>
      <c r="E1948" s="1"/>
      <c r="F1948" s="1"/>
      <c r="G1948" s="1"/>
      <c r="H1948" s="1"/>
    </row>
    <row r="1949" spans="4:8" x14ac:dyDescent="0.3">
      <c r="D1949" s="1"/>
      <c r="E1949" s="1"/>
      <c r="F1949" s="1"/>
      <c r="G1949" s="1"/>
      <c r="H1949" s="1"/>
    </row>
    <row r="1950" spans="4:8" x14ac:dyDescent="0.3">
      <c r="D1950" s="1"/>
      <c r="E1950" s="1"/>
      <c r="F1950" s="1"/>
      <c r="G1950" s="1"/>
      <c r="H1950" s="1"/>
    </row>
    <row r="1951" spans="4:8" x14ac:dyDescent="0.3">
      <c r="D1951" s="1"/>
      <c r="E1951" s="1"/>
      <c r="F1951" s="1"/>
      <c r="G1951" s="1"/>
      <c r="H1951" s="1"/>
    </row>
    <row r="1952" spans="4:8" x14ac:dyDescent="0.3">
      <c r="D1952" s="1"/>
      <c r="E1952" s="1"/>
      <c r="F1952" s="1"/>
      <c r="G1952" s="1"/>
      <c r="H1952" s="1"/>
    </row>
    <row r="1953" spans="4:8" x14ac:dyDescent="0.3">
      <c r="D1953" s="1"/>
      <c r="E1953" s="1"/>
      <c r="F1953" s="1"/>
      <c r="G1953" s="1"/>
      <c r="H1953" s="1"/>
    </row>
    <row r="1954" spans="4:8" x14ac:dyDescent="0.3">
      <c r="D1954" s="1"/>
      <c r="E1954" s="1"/>
      <c r="F1954" s="1"/>
      <c r="G1954" s="1"/>
      <c r="H1954" s="1"/>
    </row>
    <row r="1955" spans="4:8" x14ac:dyDescent="0.3">
      <c r="D1955" s="1"/>
      <c r="E1955" s="1"/>
      <c r="F1955" s="1"/>
      <c r="G1955" s="1"/>
      <c r="H1955" s="1"/>
    </row>
    <row r="1956" spans="4:8" x14ac:dyDescent="0.3">
      <c r="D1956" s="1"/>
      <c r="E1956" s="1"/>
      <c r="F1956" s="1"/>
      <c r="G1956" s="1"/>
      <c r="H1956" s="1"/>
    </row>
    <row r="1957" spans="4:8" x14ac:dyDescent="0.3">
      <c r="D1957" s="1"/>
      <c r="E1957" s="1"/>
      <c r="F1957" s="1"/>
      <c r="G1957" s="1"/>
      <c r="H1957" s="1"/>
    </row>
    <row r="1958" spans="4:8" x14ac:dyDescent="0.3">
      <c r="D1958" s="1"/>
      <c r="E1958" s="1"/>
      <c r="F1958" s="1"/>
      <c r="G1958" s="1"/>
      <c r="H1958" s="1"/>
    </row>
    <row r="1959" spans="4:8" x14ac:dyDescent="0.3">
      <c r="D1959" s="1"/>
      <c r="E1959" s="1"/>
      <c r="F1959" s="1"/>
      <c r="G1959" s="1"/>
      <c r="H1959" s="1"/>
    </row>
    <row r="1960" spans="4:8" x14ac:dyDescent="0.3">
      <c r="D1960" s="1"/>
      <c r="E1960" s="1"/>
      <c r="F1960" s="1"/>
      <c r="G1960" s="1"/>
      <c r="H1960" s="1"/>
    </row>
    <row r="1961" spans="4:8" x14ac:dyDescent="0.3">
      <c r="D1961" s="1"/>
      <c r="E1961" s="1"/>
      <c r="F1961" s="1"/>
      <c r="G1961" s="1"/>
      <c r="H1961" s="1"/>
    </row>
    <row r="1962" spans="4:8" x14ac:dyDescent="0.3">
      <c r="D1962" s="1"/>
      <c r="E1962" s="1"/>
      <c r="F1962" s="1"/>
      <c r="G1962" s="1"/>
      <c r="H1962" s="1"/>
    </row>
    <row r="1963" spans="4:8" x14ac:dyDescent="0.3">
      <c r="D1963" s="1"/>
      <c r="E1963" s="1"/>
      <c r="F1963" s="1"/>
      <c r="G1963" s="1"/>
      <c r="H1963" s="1"/>
    </row>
    <row r="1964" spans="4:8" x14ac:dyDescent="0.3">
      <c r="D1964" s="1"/>
      <c r="E1964" s="1"/>
      <c r="F1964" s="1"/>
      <c r="G1964" s="1"/>
      <c r="H1964" s="1"/>
    </row>
    <row r="1965" spans="4:8" x14ac:dyDescent="0.3">
      <c r="D1965" s="1"/>
      <c r="E1965" s="1"/>
      <c r="F1965" s="1"/>
      <c r="G1965" s="1"/>
      <c r="H1965" s="1"/>
    </row>
    <row r="1966" spans="4:8" x14ac:dyDescent="0.3">
      <c r="D1966" s="1"/>
      <c r="E1966" s="1"/>
      <c r="F1966" s="1"/>
      <c r="G1966" s="1"/>
      <c r="H1966" s="1"/>
    </row>
    <row r="1967" spans="4:8" x14ac:dyDescent="0.3">
      <c r="D1967" s="1"/>
      <c r="E1967" s="1"/>
      <c r="F1967" s="1"/>
      <c r="G1967" s="1"/>
      <c r="H1967" s="1"/>
    </row>
    <row r="1968" spans="4:8" x14ac:dyDescent="0.3">
      <c r="D1968" s="1"/>
      <c r="E1968" s="1"/>
      <c r="F1968" s="1"/>
      <c r="G1968" s="1"/>
      <c r="H1968" s="1"/>
    </row>
    <row r="1969" spans="4:8" x14ac:dyDescent="0.3">
      <c r="D1969" s="1"/>
      <c r="E1969" s="1"/>
      <c r="F1969" s="1"/>
      <c r="G1969" s="1"/>
      <c r="H1969" s="1"/>
    </row>
    <row r="1970" spans="4:8" x14ac:dyDescent="0.3">
      <c r="D1970" s="1"/>
      <c r="E1970" s="1"/>
      <c r="F1970" s="1"/>
      <c r="G1970" s="1"/>
      <c r="H1970" s="1"/>
    </row>
    <row r="1971" spans="4:8" x14ac:dyDescent="0.3">
      <c r="D1971" s="1"/>
      <c r="E1971" s="1"/>
      <c r="F1971" s="1"/>
      <c r="G1971" s="1"/>
      <c r="H1971" s="1"/>
    </row>
    <row r="1972" spans="4:8" x14ac:dyDescent="0.3">
      <c r="D1972" s="1"/>
      <c r="E1972" s="1"/>
      <c r="F1972" s="1"/>
      <c r="G1972" s="1"/>
      <c r="H1972" s="1"/>
    </row>
    <row r="1973" spans="4:8" x14ac:dyDescent="0.3">
      <c r="D1973" s="1"/>
      <c r="E1973" s="1"/>
      <c r="F1973" s="1"/>
      <c r="G1973" s="1"/>
      <c r="H1973" s="1"/>
    </row>
    <row r="1974" spans="4:8" x14ac:dyDescent="0.3">
      <c r="D1974" s="1"/>
      <c r="E1974" s="1"/>
      <c r="F1974" s="1"/>
      <c r="G1974" s="1"/>
      <c r="H1974" s="1"/>
    </row>
    <row r="1975" spans="4:8" x14ac:dyDescent="0.3">
      <c r="D1975" s="1"/>
      <c r="E1975" s="1"/>
      <c r="F1975" s="1"/>
      <c r="G1975" s="1"/>
      <c r="H1975" s="1"/>
    </row>
    <row r="1976" spans="4:8" x14ac:dyDescent="0.3">
      <c r="D1976" s="1"/>
      <c r="E1976" s="1"/>
      <c r="F1976" s="1"/>
      <c r="G1976" s="1"/>
      <c r="H1976" s="1"/>
    </row>
    <row r="1977" spans="4:8" x14ac:dyDescent="0.3">
      <c r="D1977" s="1"/>
      <c r="E1977" s="1"/>
      <c r="F1977" s="1"/>
      <c r="G1977" s="1"/>
      <c r="H1977" s="1"/>
    </row>
    <row r="1978" spans="4:8" x14ac:dyDescent="0.3">
      <c r="D1978" s="1"/>
      <c r="E1978" s="1"/>
      <c r="F1978" s="1"/>
      <c r="G1978" s="1"/>
      <c r="H1978" s="1"/>
    </row>
    <row r="1979" spans="4:8" x14ac:dyDescent="0.3">
      <c r="D1979" s="1"/>
      <c r="E1979" s="1"/>
      <c r="F1979" s="1"/>
      <c r="G1979" s="1"/>
      <c r="H1979" s="1"/>
    </row>
    <row r="1980" spans="4:8" x14ac:dyDescent="0.3">
      <c r="D1980" s="1"/>
      <c r="E1980" s="1"/>
      <c r="F1980" s="1"/>
      <c r="G1980" s="1"/>
      <c r="H1980" s="1"/>
    </row>
    <row r="1981" spans="4:8" x14ac:dyDescent="0.3">
      <c r="D1981" s="1"/>
      <c r="E1981" s="1"/>
      <c r="F1981" s="1"/>
      <c r="G1981" s="1"/>
      <c r="H1981" s="1"/>
    </row>
    <row r="1982" spans="4:8" x14ac:dyDescent="0.3">
      <c r="D1982" s="1"/>
      <c r="E1982" s="1"/>
      <c r="F1982" s="1"/>
      <c r="G1982" s="1"/>
      <c r="H1982" s="1"/>
    </row>
    <row r="1983" spans="4:8" x14ac:dyDescent="0.3">
      <c r="D1983" s="1"/>
      <c r="E1983" s="1"/>
      <c r="F1983" s="1"/>
      <c r="G1983" s="1"/>
      <c r="H1983" s="1"/>
    </row>
    <row r="1984" spans="4:8" x14ac:dyDescent="0.3">
      <c r="D1984" s="1"/>
      <c r="E1984" s="1"/>
      <c r="F1984" s="1"/>
      <c r="G1984" s="1"/>
      <c r="H1984" s="1"/>
    </row>
    <row r="1985" spans="4:8" x14ac:dyDescent="0.3">
      <c r="D1985" s="1"/>
      <c r="E1985" s="1"/>
      <c r="F1985" s="1"/>
      <c r="G1985" s="1"/>
      <c r="H1985" s="1"/>
    </row>
    <row r="1986" spans="4:8" x14ac:dyDescent="0.3">
      <c r="D1986" s="1"/>
      <c r="E1986" s="1"/>
      <c r="F1986" s="1"/>
      <c r="G1986" s="1"/>
      <c r="H1986" s="1"/>
    </row>
    <row r="1987" spans="4:8" x14ac:dyDescent="0.3">
      <c r="D1987" s="1"/>
      <c r="E1987" s="1"/>
      <c r="F1987" s="1"/>
      <c r="G1987" s="1"/>
      <c r="H1987" s="1"/>
    </row>
    <row r="1988" spans="4:8" x14ac:dyDescent="0.3">
      <c r="D1988" s="1"/>
      <c r="E1988" s="1"/>
      <c r="F1988" s="1"/>
      <c r="G1988" s="1"/>
      <c r="H1988" s="1"/>
    </row>
    <row r="1989" spans="4:8" x14ac:dyDescent="0.3">
      <c r="D1989" s="1"/>
      <c r="E1989" s="1"/>
      <c r="F1989" s="1"/>
      <c r="G1989" s="1"/>
      <c r="H1989" s="1"/>
    </row>
    <row r="1990" spans="4:8" x14ac:dyDescent="0.3">
      <c r="D1990" s="1"/>
      <c r="E1990" s="1"/>
      <c r="F1990" s="1"/>
      <c r="G1990" s="1"/>
      <c r="H1990" s="1"/>
    </row>
    <row r="1991" spans="4:8" x14ac:dyDescent="0.3">
      <c r="D1991" s="1"/>
      <c r="E1991" s="1"/>
      <c r="F1991" s="1"/>
      <c r="G1991" s="1"/>
      <c r="H1991" s="1"/>
    </row>
    <row r="1992" spans="4:8" x14ac:dyDescent="0.3">
      <c r="D1992" s="1"/>
      <c r="E1992" s="1"/>
      <c r="F1992" s="1"/>
      <c r="G1992" s="1"/>
      <c r="H1992" s="1"/>
    </row>
    <row r="1993" spans="4:8" x14ac:dyDescent="0.3">
      <c r="D1993" s="1"/>
      <c r="E1993" s="1"/>
      <c r="F1993" s="1"/>
      <c r="G1993" s="1"/>
      <c r="H1993" s="1"/>
    </row>
    <row r="1994" spans="4:8" x14ac:dyDescent="0.3">
      <c r="D1994" s="1"/>
      <c r="E1994" s="1"/>
      <c r="F1994" s="1"/>
      <c r="G1994" s="1"/>
      <c r="H1994" s="1"/>
    </row>
    <row r="1995" spans="4:8" x14ac:dyDescent="0.3">
      <c r="D1995" s="1"/>
      <c r="E1995" s="1"/>
      <c r="F1995" s="1"/>
      <c r="G1995" s="1"/>
      <c r="H1995" s="1"/>
    </row>
    <row r="1996" spans="4:8" x14ac:dyDescent="0.3">
      <c r="D1996" s="1"/>
      <c r="E1996" s="1"/>
      <c r="F1996" s="1"/>
      <c r="G1996" s="1"/>
      <c r="H1996" s="1"/>
    </row>
    <row r="1997" spans="4:8" x14ac:dyDescent="0.3">
      <c r="D1997" s="1"/>
      <c r="E1997" s="1"/>
      <c r="F1997" s="1"/>
      <c r="G1997" s="1"/>
      <c r="H1997" s="1"/>
    </row>
    <row r="1998" spans="4:8" x14ac:dyDescent="0.3">
      <c r="D1998" s="1"/>
      <c r="E1998" s="1"/>
      <c r="F1998" s="1"/>
      <c r="G1998" s="1"/>
      <c r="H1998" s="1"/>
    </row>
    <row r="1999" spans="4:8" x14ac:dyDescent="0.3">
      <c r="D1999" s="1"/>
      <c r="E1999" s="1"/>
      <c r="F1999" s="1"/>
      <c r="G1999" s="1"/>
      <c r="H1999" s="1"/>
    </row>
    <row r="2000" spans="4:8" x14ac:dyDescent="0.3">
      <c r="D2000" s="1"/>
      <c r="E2000" s="1"/>
      <c r="F2000" s="1"/>
      <c r="G2000" s="1"/>
      <c r="H2000" s="1"/>
    </row>
    <row r="2001" spans="4:8" x14ac:dyDescent="0.3">
      <c r="D2001" s="1"/>
      <c r="E2001" s="1"/>
      <c r="F2001" s="1"/>
      <c r="G2001" s="1"/>
      <c r="H2001" s="1"/>
    </row>
    <row r="2002" spans="4:8" x14ac:dyDescent="0.3">
      <c r="D2002" s="1"/>
      <c r="E2002" s="1"/>
      <c r="F2002" s="1"/>
      <c r="G2002" s="1"/>
      <c r="H2002" s="1"/>
    </row>
    <row r="2003" spans="4:8" x14ac:dyDescent="0.3">
      <c r="D2003" s="1"/>
      <c r="E2003" s="1"/>
      <c r="F2003" s="1"/>
      <c r="G2003" s="1"/>
      <c r="H2003" s="1"/>
    </row>
    <row r="2004" spans="4:8" x14ac:dyDescent="0.3">
      <c r="D2004" s="1"/>
      <c r="E2004" s="1"/>
      <c r="F2004" s="1"/>
      <c r="G2004" s="1"/>
      <c r="H2004" s="1"/>
    </row>
    <row r="2005" spans="4:8" x14ac:dyDescent="0.3">
      <c r="D2005" s="1"/>
      <c r="E2005" s="1"/>
      <c r="F2005" s="1"/>
      <c r="G2005" s="1"/>
      <c r="H2005" s="1"/>
    </row>
    <row r="2006" spans="4:8" x14ac:dyDescent="0.3">
      <c r="D2006" s="1"/>
      <c r="E2006" s="1"/>
      <c r="F2006" s="1"/>
      <c r="G2006" s="1"/>
      <c r="H2006" s="1"/>
    </row>
    <row r="2007" spans="4:8" x14ac:dyDescent="0.3">
      <c r="D2007" s="1"/>
      <c r="E2007" s="1"/>
      <c r="F2007" s="1"/>
      <c r="G2007" s="1"/>
      <c r="H2007" s="1"/>
    </row>
    <row r="2008" spans="4:8" x14ac:dyDescent="0.3">
      <c r="D2008" s="1"/>
      <c r="E2008" s="1"/>
      <c r="F2008" s="1"/>
      <c r="G2008" s="1"/>
      <c r="H2008" s="1"/>
    </row>
    <row r="2009" spans="4:8" x14ac:dyDescent="0.3">
      <c r="D2009" s="1"/>
      <c r="E2009" s="1"/>
      <c r="F2009" s="1"/>
      <c r="G2009" s="1"/>
      <c r="H2009" s="1"/>
    </row>
    <row r="2010" spans="4:8" x14ac:dyDescent="0.3">
      <c r="D2010" s="1"/>
      <c r="E2010" s="1"/>
      <c r="F2010" s="1"/>
      <c r="G2010" s="1"/>
      <c r="H2010" s="1"/>
    </row>
    <row r="2011" spans="4:8" x14ac:dyDescent="0.3">
      <c r="D2011" s="1"/>
      <c r="E2011" s="1"/>
      <c r="F2011" s="1"/>
      <c r="G2011" s="1"/>
      <c r="H2011" s="1"/>
    </row>
    <row r="2012" spans="4:8" x14ac:dyDescent="0.3">
      <c r="D2012" s="1"/>
      <c r="E2012" s="1"/>
      <c r="F2012" s="1"/>
      <c r="G2012" s="1"/>
      <c r="H2012" s="1"/>
    </row>
    <row r="2013" spans="4:8" x14ac:dyDescent="0.3">
      <c r="D2013" s="1"/>
      <c r="E2013" s="1"/>
      <c r="F2013" s="1"/>
      <c r="G2013" s="1"/>
      <c r="H2013" s="1"/>
    </row>
    <row r="2014" spans="4:8" x14ac:dyDescent="0.3">
      <c r="D2014" s="1"/>
      <c r="E2014" s="1"/>
      <c r="F2014" s="1"/>
      <c r="G2014" s="1"/>
      <c r="H2014" s="1"/>
    </row>
    <row r="2015" spans="4:8" x14ac:dyDescent="0.3">
      <c r="D2015" s="1"/>
      <c r="E2015" s="1"/>
      <c r="F2015" s="1"/>
      <c r="G2015" s="1"/>
      <c r="H2015" s="1"/>
    </row>
    <row r="2016" spans="4:8" x14ac:dyDescent="0.3">
      <c r="D2016" s="1"/>
      <c r="E2016" s="1"/>
      <c r="F2016" s="1"/>
      <c r="G2016" s="1"/>
      <c r="H2016" s="1"/>
    </row>
    <row r="2017" spans="4:8" x14ac:dyDescent="0.3">
      <c r="D2017" s="1"/>
      <c r="E2017" s="1"/>
      <c r="F2017" s="1"/>
      <c r="G2017" s="1"/>
      <c r="H2017" s="1"/>
    </row>
    <row r="2018" spans="4:8" x14ac:dyDescent="0.3">
      <c r="D2018" s="1"/>
      <c r="E2018" s="1"/>
      <c r="F2018" s="1"/>
      <c r="G2018" s="1"/>
      <c r="H2018" s="1"/>
    </row>
    <row r="2019" spans="4:8" x14ac:dyDescent="0.3">
      <c r="D2019" s="1"/>
      <c r="E2019" s="1"/>
      <c r="F2019" s="1"/>
      <c r="G2019" s="1"/>
      <c r="H2019" s="1"/>
    </row>
    <row r="2020" spans="4:8" x14ac:dyDescent="0.3">
      <c r="D2020" s="1"/>
      <c r="E2020" s="1"/>
      <c r="F2020" s="1"/>
      <c r="G2020" s="1"/>
      <c r="H2020" s="1"/>
    </row>
    <row r="2021" spans="4:8" x14ac:dyDescent="0.3">
      <c r="D2021" s="1"/>
      <c r="E2021" s="1"/>
      <c r="F2021" s="1"/>
      <c r="G2021" s="1"/>
      <c r="H2021" s="1"/>
    </row>
    <row r="2022" spans="4:8" x14ac:dyDescent="0.3">
      <c r="D2022" s="1"/>
      <c r="E2022" s="1"/>
      <c r="F2022" s="1"/>
      <c r="G2022" s="1"/>
      <c r="H2022" s="1"/>
    </row>
    <row r="2023" spans="4:8" x14ac:dyDescent="0.3">
      <c r="D2023" s="1"/>
      <c r="E2023" s="1"/>
      <c r="F2023" s="1"/>
      <c r="G2023" s="1"/>
      <c r="H2023" s="1"/>
    </row>
    <row r="2024" spans="4:8" x14ac:dyDescent="0.3">
      <c r="D2024" s="1"/>
      <c r="E2024" s="1"/>
      <c r="F2024" s="1"/>
      <c r="G2024" s="1"/>
      <c r="H2024" s="1"/>
    </row>
    <row r="2025" spans="4:8" x14ac:dyDescent="0.3">
      <c r="D2025" s="1"/>
      <c r="E2025" s="1"/>
      <c r="F2025" s="1"/>
      <c r="G2025" s="1"/>
      <c r="H2025" s="1"/>
    </row>
    <row r="2026" spans="4:8" x14ac:dyDescent="0.3">
      <c r="D2026" s="1"/>
      <c r="E2026" s="1"/>
      <c r="F2026" s="1"/>
      <c r="G2026" s="1"/>
      <c r="H2026" s="1"/>
    </row>
    <row r="2027" spans="4:8" x14ac:dyDescent="0.3">
      <c r="D2027" s="1"/>
      <c r="E2027" s="1"/>
      <c r="F2027" s="1"/>
      <c r="G2027" s="1"/>
      <c r="H2027" s="1"/>
    </row>
    <row r="2028" spans="4:8" x14ac:dyDescent="0.3">
      <c r="D2028" s="1"/>
      <c r="E2028" s="1"/>
      <c r="F2028" s="1"/>
      <c r="G2028" s="1"/>
      <c r="H2028" s="1"/>
    </row>
    <row r="2029" spans="4:8" x14ac:dyDescent="0.3">
      <c r="D2029" s="1"/>
      <c r="E2029" s="1"/>
      <c r="F2029" s="1"/>
      <c r="G2029" s="1"/>
      <c r="H2029" s="1"/>
    </row>
    <row r="2030" spans="4:8" x14ac:dyDescent="0.3">
      <c r="D2030" s="1"/>
      <c r="E2030" s="1"/>
      <c r="F2030" s="1"/>
      <c r="G2030" s="1"/>
      <c r="H2030" s="1"/>
    </row>
    <row r="2031" spans="4:8" x14ac:dyDescent="0.3">
      <c r="D2031" s="1"/>
      <c r="E2031" s="1"/>
      <c r="F2031" s="1"/>
      <c r="G2031" s="1"/>
      <c r="H2031" s="1"/>
    </row>
    <row r="2032" spans="4:8" x14ac:dyDescent="0.3">
      <c r="D2032" s="1"/>
      <c r="E2032" s="1"/>
      <c r="F2032" s="1"/>
      <c r="G2032" s="1"/>
      <c r="H2032" s="1"/>
    </row>
    <row r="2033" spans="4:8" x14ac:dyDescent="0.3">
      <c r="D2033" s="1"/>
      <c r="E2033" s="1"/>
      <c r="F2033" s="1"/>
      <c r="G2033" s="1"/>
      <c r="H2033" s="1"/>
    </row>
    <row r="2034" spans="4:8" x14ac:dyDescent="0.3">
      <c r="D2034" s="1"/>
      <c r="E2034" s="1"/>
      <c r="F2034" s="1"/>
      <c r="G2034" s="1"/>
      <c r="H2034" s="1"/>
    </row>
    <row r="2035" spans="4:8" x14ac:dyDescent="0.3">
      <c r="D2035" s="1"/>
      <c r="E2035" s="1"/>
      <c r="F2035" s="1"/>
      <c r="G2035" s="1"/>
      <c r="H2035" s="1"/>
    </row>
    <row r="2036" spans="4:8" x14ac:dyDescent="0.3">
      <c r="D2036" s="1"/>
      <c r="E2036" s="1"/>
      <c r="F2036" s="1"/>
      <c r="G2036" s="1"/>
      <c r="H2036" s="1"/>
    </row>
    <row r="2037" spans="4:8" x14ac:dyDescent="0.3">
      <c r="D2037" s="1"/>
      <c r="E2037" s="1"/>
      <c r="F2037" s="1"/>
      <c r="G2037" s="1"/>
      <c r="H2037" s="1"/>
    </row>
    <row r="2038" spans="4:8" x14ac:dyDescent="0.3">
      <c r="D2038" s="1"/>
      <c r="E2038" s="1"/>
      <c r="F2038" s="1"/>
      <c r="G2038" s="1"/>
      <c r="H2038" s="1"/>
    </row>
    <row r="2039" spans="4:8" x14ac:dyDescent="0.3">
      <c r="D2039" s="1"/>
      <c r="E2039" s="1"/>
      <c r="F2039" s="1"/>
      <c r="G2039" s="1"/>
      <c r="H2039" s="1"/>
    </row>
    <row r="2040" spans="4:8" x14ac:dyDescent="0.3">
      <c r="D2040" s="1"/>
      <c r="E2040" s="1"/>
      <c r="F2040" s="1"/>
      <c r="G2040" s="1"/>
      <c r="H2040" s="1"/>
    </row>
    <row r="2041" spans="4:8" x14ac:dyDescent="0.3">
      <c r="D2041" s="1"/>
      <c r="E2041" s="1"/>
      <c r="F2041" s="1"/>
      <c r="G2041" s="1"/>
      <c r="H2041" s="1"/>
    </row>
    <row r="2042" spans="4:8" x14ac:dyDescent="0.3">
      <c r="D2042" s="1"/>
      <c r="E2042" s="1"/>
      <c r="F2042" s="1"/>
      <c r="G2042" s="1"/>
      <c r="H2042" s="1"/>
    </row>
    <row r="2043" spans="4:8" x14ac:dyDescent="0.3">
      <c r="D2043" s="1"/>
      <c r="E2043" s="1"/>
      <c r="F2043" s="1"/>
      <c r="G2043" s="1"/>
      <c r="H2043" s="1"/>
    </row>
    <row r="2044" spans="4:8" x14ac:dyDescent="0.3">
      <c r="D2044" s="1"/>
      <c r="E2044" s="1"/>
      <c r="F2044" s="1"/>
      <c r="G2044" s="1"/>
      <c r="H2044" s="1"/>
    </row>
    <row r="2045" spans="4:8" x14ac:dyDescent="0.3">
      <c r="D2045" s="1"/>
      <c r="E2045" s="1"/>
      <c r="F2045" s="1"/>
      <c r="G2045" s="1"/>
      <c r="H2045" s="1"/>
    </row>
    <row r="2046" spans="4:8" x14ac:dyDescent="0.3">
      <c r="D2046" s="1"/>
      <c r="E2046" s="1"/>
      <c r="F2046" s="1"/>
      <c r="G2046" s="1"/>
      <c r="H2046" s="1"/>
    </row>
    <row r="2047" spans="4:8" x14ac:dyDescent="0.3">
      <c r="D2047" s="1"/>
      <c r="E2047" s="1"/>
      <c r="F2047" s="1"/>
      <c r="G2047" s="1"/>
      <c r="H2047" s="1"/>
    </row>
    <row r="2048" spans="4:8" x14ac:dyDescent="0.3">
      <c r="D2048" s="1"/>
      <c r="E2048" s="1"/>
      <c r="F2048" s="1"/>
      <c r="G2048" s="1"/>
      <c r="H2048" s="1"/>
    </row>
    <row r="2049" spans="4:8" x14ac:dyDescent="0.3">
      <c r="D2049" s="1"/>
      <c r="E2049" s="1"/>
      <c r="F2049" s="1"/>
      <c r="G2049" s="1"/>
      <c r="H2049" s="1"/>
    </row>
    <row r="2050" spans="4:8" x14ac:dyDescent="0.3">
      <c r="D2050" s="1"/>
      <c r="E2050" s="1"/>
      <c r="F2050" s="1"/>
      <c r="G2050" s="1"/>
      <c r="H2050" s="1"/>
    </row>
    <row r="2051" spans="4:8" x14ac:dyDescent="0.3">
      <c r="D2051" s="1"/>
      <c r="E2051" s="1"/>
      <c r="F2051" s="1"/>
      <c r="G2051" s="1"/>
      <c r="H2051" s="1"/>
    </row>
    <row r="2052" spans="4:8" x14ac:dyDescent="0.3">
      <c r="D2052" s="1"/>
      <c r="E2052" s="1"/>
      <c r="F2052" s="1"/>
      <c r="G2052" s="1"/>
      <c r="H2052" s="1"/>
    </row>
    <row r="2053" spans="4:8" x14ac:dyDescent="0.3">
      <c r="D2053" s="1"/>
      <c r="E2053" s="1"/>
      <c r="F2053" s="1"/>
      <c r="G2053" s="1"/>
      <c r="H2053" s="1"/>
    </row>
    <row r="2054" spans="4:8" x14ac:dyDescent="0.3">
      <c r="D2054" s="1"/>
      <c r="E2054" s="1"/>
      <c r="F2054" s="1"/>
      <c r="G2054" s="1"/>
      <c r="H2054" s="1"/>
    </row>
    <row r="2055" spans="4:8" x14ac:dyDescent="0.3">
      <c r="D2055" s="1"/>
      <c r="E2055" s="1"/>
      <c r="F2055" s="1"/>
      <c r="G2055" s="1"/>
      <c r="H2055" s="1"/>
    </row>
    <row r="2056" spans="4:8" x14ac:dyDescent="0.3">
      <c r="D2056" s="1"/>
      <c r="E2056" s="1"/>
      <c r="F2056" s="1"/>
      <c r="G2056" s="1"/>
      <c r="H2056" s="1"/>
    </row>
    <row r="2057" spans="4:8" x14ac:dyDescent="0.3">
      <c r="D2057" s="1"/>
      <c r="E2057" s="1"/>
      <c r="F2057" s="1"/>
      <c r="G2057" s="1"/>
      <c r="H2057" s="1"/>
    </row>
    <row r="2058" spans="4:8" x14ac:dyDescent="0.3">
      <c r="D2058" s="1"/>
      <c r="E2058" s="1"/>
      <c r="F2058" s="1"/>
      <c r="G2058" s="1"/>
      <c r="H2058" s="1"/>
    </row>
    <row r="2059" spans="4:8" x14ac:dyDescent="0.3">
      <c r="D2059" s="1"/>
      <c r="E2059" s="1"/>
      <c r="F2059" s="1"/>
      <c r="G2059" s="1"/>
      <c r="H2059" s="1"/>
    </row>
    <row r="2060" spans="4:8" x14ac:dyDescent="0.3">
      <c r="D2060" s="1"/>
      <c r="E2060" s="1"/>
      <c r="F2060" s="1"/>
      <c r="G2060" s="1"/>
      <c r="H2060" s="1"/>
    </row>
    <row r="2061" spans="4:8" x14ac:dyDescent="0.3">
      <c r="D2061" s="1"/>
      <c r="E2061" s="1"/>
      <c r="F2061" s="1"/>
      <c r="G2061" s="1"/>
      <c r="H2061" s="1"/>
    </row>
    <row r="2062" spans="4:8" x14ac:dyDescent="0.3">
      <c r="D2062" s="1"/>
      <c r="E2062" s="1"/>
      <c r="F2062" s="1"/>
      <c r="G2062" s="1"/>
      <c r="H2062" s="1"/>
    </row>
    <row r="2063" spans="4:8" x14ac:dyDescent="0.3">
      <c r="D2063" s="1"/>
      <c r="E2063" s="1"/>
      <c r="F2063" s="1"/>
      <c r="G2063" s="1"/>
      <c r="H2063" s="1"/>
    </row>
    <row r="2064" spans="4:8" x14ac:dyDescent="0.3">
      <c r="D2064" s="1"/>
      <c r="E2064" s="1"/>
      <c r="F2064" s="1"/>
      <c r="G2064" s="1"/>
      <c r="H2064" s="1"/>
    </row>
    <row r="2065" spans="4:8" x14ac:dyDescent="0.3">
      <c r="D2065" s="1"/>
      <c r="E2065" s="1"/>
      <c r="F2065" s="1"/>
      <c r="G2065" s="1"/>
      <c r="H2065" s="1"/>
    </row>
    <row r="2066" spans="4:8" x14ac:dyDescent="0.3">
      <c r="D2066" s="1"/>
      <c r="E2066" s="1"/>
      <c r="F2066" s="1"/>
      <c r="G2066" s="1"/>
      <c r="H2066" s="1"/>
    </row>
    <row r="2067" spans="4:8" x14ac:dyDescent="0.3">
      <c r="D2067" s="1"/>
      <c r="E2067" s="1"/>
      <c r="F2067" s="1"/>
      <c r="G2067" s="1"/>
      <c r="H2067" s="1"/>
    </row>
    <row r="2068" spans="4:8" x14ac:dyDescent="0.3">
      <c r="D2068" s="1"/>
      <c r="E2068" s="1"/>
      <c r="F2068" s="1"/>
      <c r="G2068" s="1"/>
      <c r="H2068" s="1"/>
    </row>
    <row r="2069" spans="4:8" x14ac:dyDescent="0.3">
      <c r="D2069" s="1"/>
      <c r="E2069" s="1"/>
      <c r="F2069" s="1"/>
      <c r="G2069" s="1"/>
      <c r="H2069" s="1"/>
    </row>
    <row r="2070" spans="4:8" x14ac:dyDescent="0.3">
      <c r="D2070" s="1"/>
      <c r="E2070" s="1"/>
      <c r="F2070" s="1"/>
      <c r="G2070" s="1"/>
      <c r="H2070" s="1"/>
    </row>
    <row r="2071" spans="4:8" x14ac:dyDescent="0.3">
      <c r="D2071" s="1"/>
      <c r="E2071" s="1"/>
      <c r="F2071" s="1"/>
      <c r="G2071" s="1"/>
      <c r="H2071" s="1"/>
    </row>
    <row r="2072" spans="4:8" x14ac:dyDescent="0.3">
      <c r="D2072" s="1"/>
      <c r="E2072" s="1"/>
      <c r="F2072" s="1"/>
      <c r="G2072" s="1"/>
      <c r="H2072" s="1"/>
    </row>
    <row r="2073" spans="4:8" x14ac:dyDescent="0.3">
      <c r="D2073" s="1"/>
      <c r="E2073" s="1"/>
      <c r="F2073" s="1"/>
      <c r="G2073" s="1"/>
      <c r="H2073" s="1"/>
    </row>
    <row r="2074" spans="4:8" x14ac:dyDescent="0.3">
      <c r="D2074" s="1"/>
      <c r="E2074" s="1"/>
      <c r="F2074" s="1"/>
      <c r="G2074" s="1"/>
      <c r="H2074" s="1"/>
    </row>
    <row r="2075" spans="4:8" x14ac:dyDescent="0.3">
      <c r="D2075" s="1"/>
      <c r="E2075" s="1"/>
      <c r="F2075" s="1"/>
      <c r="G2075" s="1"/>
      <c r="H2075" s="1"/>
    </row>
    <row r="2076" spans="4:8" x14ac:dyDescent="0.3">
      <c r="D2076" s="1"/>
      <c r="E2076" s="1"/>
      <c r="F2076" s="1"/>
      <c r="G2076" s="1"/>
      <c r="H2076" s="1"/>
    </row>
    <row r="2077" spans="4:8" x14ac:dyDescent="0.3">
      <c r="D2077" s="1"/>
      <c r="E2077" s="1"/>
      <c r="F2077" s="1"/>
      <c r="G2077" s="1"/>
      <c r="H2077" s="1"/>
    </row>
    <row r="2078" spans="4:8" x14ac:dyDescent="0.3">
      <c r="D2078" s="1"/>
      <c r="E2078" s="1"/>
      <c r="F2078" s="1"/>
      <c r="G2078" s="1"/>
      <c r="H2078" s="1"/>
    </row>
    <row r="2079" spans="4:8" x14ac:dyDescent="0.3">
      <c r="D2079" s="1"/>
      <c r="E2079" s="1"/>
      <c r="F2079" s="1"/>
      <c r="G2079" s="1"/>
      <c r="H2079" s="1"/>
    </row>
    <row r="2080" spans="4:8" x14ac:dyDescent="0.3">
      <c r="D2080" s="1"/>
      <c r="E2080" s="1"/>
      <c r="F2080" s="1"/>
      <c r="G2080" s="1"/>
      <c r="H2080" s="1"/>
    </row>
    <row r="2081" spans="4:8" x14ac:dyDescent="0.3">
      <c r="D2081" s="1"/>
      <c r="E2081" s="1"/>
      <c r="F2081" s="1"/>
      <c r="G2081" s="1"/>
      <c r="H2081" s="1"/>
    </row>
    <row r="2082" spans="4:8" x14ac:dyDescent="0.3">
      <c r="D2082" s="1"/>
      <c r="E2082" s="1"/>
      <c r="F2082" s="1"/>
      <c r="G2082" s="1"/>
      <c r="H2082" s="1"/>
    </row>
    <row r="2083" spans="4:8" x14ac:dyDescent="0.3">
      <c r="D2083" s="1"/>
      <c r="E2083" s="1"/>
      <c r="F2083" s="1"/>
      <c r="G2083" s="1"/>
      <c r="H2083" s="1"/>
    </row>
    <row r="2084" spans="4:8" x14ac:dyDescent="0.3">
      <c r="D2084" s="1"/>
      <c r="E2084" s="1"/>
      <c r="F2084" s="1"/>
      <c r="G2084" s="1"/>
      <c r="H2084" s="1"/>
    </row>
    <row r="2085" spans="4:8" x14ac:dyDescent="0.3">
      <c r="D2085" s="1"/>
      <c r="E2085" s="1"/>
      <c r="F2085" s="1"/>
      <c r="G2085" s="1"/>
      <c r="H2085" s="1"/>
    </row>
    <row r="2086" spans="4:8" x14ac:dyDescent="0.3">
      <c r="D2086" s="1"/>
      <c r="E2086" s="1"/>
      <c r="F2086" s="1"/>
      <c r="G2086" s="1"/>
      <c r="H2086" s="1"/>
    </row>
    <row r="2087" spans="4:8" x14ac:dyDescent="0.3">
      <c r="D2087" s="1"/>
      <c r="E2087" s="1"/>
      <c r="F2087" s="1"/>
      <c r="G2087" s="1"/>
      <c r="H2087" s="1"/>
    </row>
    <row r="2088" spans="4:8" x14ac:dyDescent="0.3">
      <c r="D2088" s="1"/>
      <c r="E2088" s="1"/>
      <c r="F2088" s="1"/>
      <c r="G2088" s="1"/>
      <c r="H2088" s="1"/>
    </row>
    <row r="2089" spans="4:8" x14ac:dyDescent="0.3">
      <c r="D2089" s="1"/>
      <c r="E2089" s="1"/>
      <c r="F2089" s="1"/>
      <c r="G2089" s="1"/>
      <c r="H2089" s="1"/>
    </row>
    <row r="2090" spans="4:8" x14ac:dyDescent="0.3">
      <c r="D2090" s="1"/>
      <c r="E2090" s="1"/>
      <c r="F2090" s="1"/>
      <c r="G2090" s="1"/>
      <c r="H2090" s="1"/>
    </row>
    <row r="2091" spans="4:8" x14ac:dyDescent="0.3">
      <c r="D2091" s="1"/>
      <c r="E2091" s="1"/>
      <c r="F2091" s="1"/>
      <c r="G2091" s="1"/>
      <c r="H2091" s="1"/>
    </row>
    <row r="2092" spans="4:8" x14ac:dyDescent="0.3">
      <c r="D2092" s="1"/>
      <c r="E2092" s="1"/>
      <c r="F2092" s="1"/>
      <c r="G2092" s="1"/>
      <c r="H2092" s="1"/>
    </row>
    <row r="2093" spans="4:8" x14ac:dyDescent="0.3">
      <c r="D2093" s="1"/>
      <c r="E2093" s="1"/>
      <c r="F2093" s="1"/>
      <c r="G2093" s="1"/>
      <c r="H2093" s="1"/>
    </row>
    <row r="2094" spans="4:8" x14ac:dyDescent="0.3">
      <c r="D2094" s="1"/>
      <c r="E2094" s="1"/>
      <c r="F2094" s="1"/>
      <c r="G2094" s="1"/>
      <c r="H2094" s="1"/>
    </row>
    <row r="2095" spans="4:8" x14ac:dyDescent="0.3">
      <c r="D2095" s="1"/>
      <c r="E2095" s="1"/>
      <c r="F2095" s="1"/>
      <c r="G2095" s="1"/>
      <c r="H2095" s="1"/>
    </row>
    <row r="2096" spans="4:8" x14ac:dyDescent="0.3">
      <c r="D2096" s="1"/>
      <c r="E2096" s="1"/>
      <c r="F2096" s="1"/>
      <c r="G2096" s="1"/>
      <c r="H2096" s="1"/>
    </row>
    <row r="2097" spans="4:8" x14ac:dyDescent="0.3">
      <c r="D2097" s="1"/>
      <c r="E2097" s="1"/>
      <c r="F2097" s="1"/>
      <c r="G2097" s="1"/>
      <c r="H2097" s="1"/>
    </row>
    <row r="2098" spans="4:8" x14ac:dyDescent="0.3">
      <c r="D2098" s="1"/>
      <c r="E2098" s="1"/>
      <c r="F2098" s="1"/>
      <c r="G2098" s="1"/>
      <c r="H2098" s="1"/>
    </row>
    <row r="2099" spans="4:8" x14ac:dyDescent="0.3">
      <c r="D2099" s="1"/>
      <c r="E2099" s="1"/>
      <c r="F2099" s="1"/>
      <c r="G2099" s="1"/>
      <c r="H2099" s="1"/>
    </row>
    <row r="2100" spans="4:8" x14ac:dyDescent="0.3">
      <c r="D2100" s="1"/>
      <c r="E2100" s="1"/>
      <c r="F2100" s="1"/>
      <c r="G2100" s="1"/>
      <c r="H2100" s="1"/>
    </row>
    <row r="2101" spans="4:8" x14ac:dyDescent="0.3">
      <c r="D2101" s="1"/>
      <c r="E2101" s="1"/>
      <c r="F2101" s="1"/>
      <c r="G2101" s="1"/>
      <c r="H2101" s="1"/>
    </row>
    <row r="2102" spans="4:8" x14ac:dyDescent="0.3">
      <c r="D2102" s="1"/>
      <c r="E2102" s="1"/>
      <c r="F2102" s="1"/>
      <c r="G2102" s="1"/>
      <c r="H2102" s="1"/>
    </row>
    <row r="2103" spans="4:8" x14ac:dyDescent="0.3">
      <c r="D2103" s="1"/>
      <c r="E2103" s="1"/>
      <c r="F2103" s="1"/>
      <c r="G2103" s="1"/>
      <c r="H2103" s="1"/>
    </row>
    <row r="2104" spans="4:8" x14ac:dyDescent="0.3">
      <c r="D2104" s="1"/>
      <c r="E2104" s="1"/>
      <c r="F2104" s="1"/>
      <c r="G2104" s="1"/>
      <c r="H2104" s="1"/>
    </row>
    <row r="2105" spans="4:8" x14ac:dyDescent="0.3">
      <c r="D2105" s="1"/>
      <c r="E2105" s="1"/>
      <c r="F2105" s="1"/>
      <c r="G2105" s="1"/>
      <c r="H2105" s="1"/>
    </row>
    <row r="2106" spans="4:8" x14ac:dyDescent="0.3">
      <c r="D2106" s="1"/>
      <c r="E2106" s="1"/>
      <c r="F2106" s="1"/>
      <c r="G2106" s="1"/>
      <c r="H2106" s="1"/>
    </row>
    <row r="2107" spans="4:8" x14ac:dyDescent="0.3">
      <c r="D2107" s="1"/>
      <c r="E2107" s="1"/>
      <c r="F2107" s="1"/>
      <c r="G2107" s="1"/>
      <c r="H2107" s="1"/>
    </row>
    <row r="2108" spans="4:8" x14ac:dyDescent="0.3">
      <c r="D2108" s="1"/>
      <c r="E2108" s="1"/>
      <c r="F2108" s="1"/>
      <c r="G2108" s="1"/>
      <c r="H2108" s="1"/>
    </row>
    <row r="2109" spans="4:8" x14ac:dyDescent="0.3">
      <c r="D2109" s="1"/>
      <c r="E2109" s="1"/>
      <c r="F2109" s="1"/>
      <c r="G2109" s="1"/>
      <c r="H2109" s="1"/>
    </row>
    <row r="2110" spans="4:8" x14ac:dyDescent="0.3">
      <c r="D2110" s="1"/>
      <c r="E2110" s="1"/>
      <c r="F2110" s="1"/>
      <c r="G2110" s="1"/>
      <c r="H2110" s="1"/>
    </row>
    <row r="2111" spans="4:8" x14ac:dyDescent="0.3">
      <c r="D2111" s="1"/>
      <c r="E2111" s="1"/>
      <c r="F2111" s="1"/>
      <c r="G2111" s="1"/>
      <c r="H2111" s="1"/>
    </row>
    <row r="2112" spans="4:8" x14ac:dyDescent="0.3">
      <c r="D2112" s="1"/>
      <c r="E2112" s="1"/>
      <c r="F2112" s="1"/>
      <c r="G2112" s="1"/>
      <c r="H2112" s="1"/>
    </row>
    <row r="2113" spans="4:8" x14ac:dyDescent="0.3">
      <c r="D2113" s="1"/>
      <c r="E2113" s="1"/>
      <c r="F2113" s="1"/>
      <c r="G2113" s="1"/>
      <c r="H2113" s="1"/>
    </row>
    <row r="2114" spans="4:8" x14ac:dyDescent="0.3">
      <c r="D2114" s="1"/>
      <c r="E2114" s="1"/>
      <c r="F2114" s="1"/>
      <c r="G2114" s="1"/>
      <c r="H2114" s="1"/>
    </row>
    <row r="2115" spans="4:8" x14ac:dyDescent="0.3">
      <c r="D2115" s="1"/>
      <c r="E2115" s="1"/>
      <c r="F2115" s="1"/>
      <c r="G2115" s="1"/>
      <c r="H2115" s="1"/>
    </row>
    <row r="2116" spans="4:8" x14ac:dyDescent="0.3">
      <c r="D2116" s="1"/>
      <c r="E2116" s="1"/>
      <c r="F2116" s="1"/>
      <c r="G2116" s="1"/>
      <c r="H2116" s="1"/>
    </row>
    <row r="2117" spans="4:8" x14ac:dyDescent="0.3">
      <c r="D2117" s="1"/>
      <c r="E2117" s="1"/>
      <c r="F2117" s="1"/>
      <c r="G2117" s="1"/>
      <c r="H2117" s="1"/>
    </row>
    <row r="2118" spans="4:8" x14ac:dyDescent="0.3">
      <c r="D2118" s="1"/>
      <c r="E2118" s="1"/>
      <c r="F2118" s="1"/>
      <c r="G2118" s="1"/>
      <c r="H2118" s="1"/>
    </row>
    <row r="2119" spans="4:8" x14ac:dyDescent="0.3">
      <c r="D2119" s="1"/>
      <c r="E2119" s="1"/>
      <c r="F2119" s="1"/>
      <c r="G2119" s="1"/>
      <c r="H2119" s="1"/>
    </row>
    <row r="2120" spans="4:8" x14ac:dyDescent="0.3">
      <c r="D2120" s="1"/>
      <c r="E2120" s="1"/>
      <c r="F2120" s="1"/>
      <c r="G2120" s="1"/>
      <c r="H2120" s="1"/>
    </row>
    <row r="2121" spans="4:8" x14ac:dyDescent="0.3">
      <c r="D2121" s="1"/>
      <c r="E2121" s="1"/>
      <c r="F2121" s="1"/>
      <c r="G2121" s="1"/>
      <c r="H2121" s="1"/>
    </row>
    <row r="2122" spans="4:8" x14ac:dyDescent="0.3">
      <c r="D2122" s="1"/>
      <c r="E2122" s="1"/>
      <c r="F2122" s="1"/>
      <c r="G2122" s="1"/>
      <c r="H2122" s="1"/>
    </row>
    <row r="2123" spans="4:8" x14ac:dyDescent="0.3">
      <c r="D2123" s="1"/>
      <c r="E2123" s="1"/>
      <c r="F2123" s="1"/>
      <c r="G2123" s="1"/>
      <c r="H2123" s="1"/>
    </row>
    <row r="2124" spans="4:8" x14ac:dyDescent="0.3">
      <c r="D2124" s="1"/>
      <c r="E2124" s="1"/>
      <c r="F2124" s="1"/>
      <c r="G2124" s="1"/>
      <c r="H2124" s="1"/>
    </row>
    <row r="2125" spans="4:8" x14ac:dyDescent="0.3">
      <c r="D2125" s="1"/>
      <c r="E2125" s="1"/>
      <c r="F2125" s="1"/>
      <c r="G2125" s="1"/>
      <c r="H2125" s="1"/>
    </row>
    <row r="2126" spans="4:8" x14ac:dyDescent="0.3">
      <c r="D2126" s="1"/>
      <c r="E2126" s="1"/>
      <c r="F2126" s="1"/>
      <c r="G2126" s="1"/>
      <c r="H2126" s="1"/>
    </row>
    <row r="2127" spans="4:8" x14ac:dyDescent="0.3">
      <c r="D2127" s="1"/>
      <c r="E2127" s="1"/>
      <c r="F2127" s="1"/>
      <c r="G2127" s="1"/>
      <c r="H2127" s="1"/>
    </row>
    <row r="2128" spans="4:8" x14ac:dyDescent="0.3">
      <c r="D2128" s="1"/>
      <c r="E2128" s="1"/>
      <c r="F2128" s="1"/>
      <c r="G2128" s="1"/>
      <c r="H2128" s="1"/>
    </row>
    <row r="2129" spans="4:8" x14ac:dyDescent="0.3">
      <c r="D2129" s="1"/>
      <c r="E2129" s="1"/>
      <c r="F2129" s="1"/>
      <c r="G2129" s="1"/>
      <c r="H2129" s="1"/>
    </row>
    <row r="2130" spans="4:8" x14ac:dyDescent="0.3">
      <c r="D2130" s="1"/>
      <c r="E2130" s="1"/>
      <c r="F2130" s="1"/>
      <c r="G2130" s="1"/>
      <c r="H2130" s="1"/>
    </row>
    <row r="2131" spans="4:8" x14ac:dyDescent="0.3">
      <c r="D2131" s="1"/>
      <c r="E2131" s="1"/>
      <c r="F2131" s="1"/>
      <c r="G2131" s="1"/>
      <c r="H2131" s="1"/>
    </row>
    <row r="2132" spans="4:8" x14ac:dyDescent="0.3">
      <c r="D2132" s="1"/>
      <c r="E2132" s="1"/>
      <c r="F2132" s="1"/>
      <c r="G2132" s="1"/>
      <c r="H2132" s="1"/>
    </row>
    <row r="2133" spans="4:8" x14ac:dyDescent="0.3">
      <c r="D2133" s="1"/>
      <c r="E2133" s="1"/>
      <c r="F2133" s="1"/>
      <c r="G2133" s="1"/>
      <c r="H2133" s="1"/>
    </row>
    <row r="2134" spans="4:8" x14ac:dyDescent="0.3">
      <c r="D2134" s="1"/>
      <c r="E2134" s="1"/>
      <c r="F2134" s="1"/>
      <c r="G2134" s="1"/>
      <c r="H2134" s="1"/>
    </row>
    <row r="2135" spans="4:8" x14ac:dyDescent="0.3">
      <c r="D2135" s="1"/>
      <c r="E2135" s="1"/>
      <c r="F2135" s="1"/>
      <c r="G2135" s="1"/>
      <c r="H2135" s="1"/>
    </row>
    <row r="2136" spans="4:8" x14ac:dyDescent="0.3">
      <c r="D2136" s="1"/>
      <c r="E2136" s="1"/>
      <c r="F2136" s="1"/>
      <c r="G2136" s="1"/>
      <c r="H2136" s="1"/>
    </row>
    <row r="2137" spans="4:8" x14ac:dyDescent="0.3">
      <c r="D2137" s="1"/>
      <c r="E2137" s="1"/>
      <c r="F2137" s="1"/>
      <c r="G2137" s="1"/>
      <c r="H2137" s="1"/>
    </row>
    <row r="2138" spans="4:8" x14ac:dyDescent="0.3">
      <c r="D2138" s="1"/>
      <c r="E2138" s="1"/>
      <c r="F2138" s="1"/>
      <c r="G2138" s="1"/>
      <c r="H2138" s="1"/>
    </row>
    <row r="2139" spans="4:8" x14ac:dyDescent="0.3">
      <c r="D2139" s="1"/>
      <c r="E2139" s="1"/>
      <c r="F2139" s="1"/>
      <c r="G2139" s="1"/>
      <c r="H2139" s="1"/>
    </row>
    <row r="2140" spans="4:8" x14ac:dyDescent="0.3">
      <c r="D2140" s="1"/>
      <c r="E2140" s="1"/>
      <c r="F2140" s="1"/>
      <c r="G2140" s="1"/>
      <c r="H2140" s="1"/>
    </row>
    <row r="2141" spans="4:8" x14ac:dyDescent="0.3">
      <c r="D2141" s="1"/>
      <c r="E2141" s="1"/>
      <c r="F2141" s="1"/>
      <c r="G2141" s="1"/>
      <c r="H2141" s="1"/>
    </row>
    <row r="2142" spans="4:8" x14ac:dyDescent="0.3">
      <c r="D2142" s="1"/>
      <c r="E2142" s="1"/>
      <c r="F2142" s="1"/>
      <c r="G2142" s="1"/>
      <c r="H2142" s="1"/>
    </row>
    <row r="2143" spans="4:8" x14ac:dyDescent="0.3">
      <c r="D2143" s="1"/>
      <c r="E2143" s="1"/>
      <c r="F2143" s="1"/>
      <c r="G2143" s="1"/>
      <c r="H2143" s="1"/>
    </row>
    <row r="2144" spans="4:8" x14ac:dyDescent="0.3">
      <c r="D2144" s="1"/>
      <c r="E2144" s="1"/>
      <c r="F2144" s="1"/>
      <c r="G2144" s="1"/>
      <c r="H2144" s="1"/>
    </row>
    <row r="2145" spans="4:8" x14ac:dyDescent="0.3">
      <c r="D2145" s="1"/>
      <c r="E2145" s="1"/>
      <c r="F2145" s="1"/>
      <c r="G2145" s="1"/>
      <c r="H2145" s="1"/>
    </row>
    <row r="2146" spans="4:8" x14ac:dyDescent="0.3">
      <c r="D2146" s="1"/>
      <c r="E2146" s="1"/>
      <c r="F2146" s="1"/>
      <c r="G2146" s="1"/>
      <c r="H2146" s="1"/>
    </row>
    <row r="2147" spans="4:8" x14ac:dyDescent="0.3">
      <c r="D2147" s="1"/>
      <c r="E2147" s="1"/>
      <c r="F2147" s="1"/>
      <c r="G2147" s="1"/>
      <c r="H2147" s="1"/>
    </row>
    <row r="2148" spans="4:8" x14ac:dyDescent="0.3">
      <c r="D2148" s="1"/>
      <c r="E2148" s="1"/>
      <c r="F2148" s="1"/>
      <c r="G2148" s="1"/>
      <c r="H2148" s="1"/>
    </row>
    <row r="2149" spans="4:8" x14ac:dyDescent="0.3">
      <c r="D2149" s="1"/>
      <c r="E2149" s="1"/>
      <c r="F2149" s="1"/>
      <c r="G2149" s="1"/>
      <c r="H2149" s="1"/>
    </row>
    <row r="2150" spans="4:8" x14ac:dyDescent="0.3">
      <c r="D2150" s="1"/>
      <c r="E2150" s="1"/>
      <c r="F2150" s="1"/>
      <c r="G2150" s="1"/>
      <c r="H2150" s="1"/>
    </row>
    <row r="2151" spans="4:8" x14ac:dyDescent="0.3">
      <c r="D2151" s="1"/>
      <c r="E2151" s="1"/>
      <c r="F2151" s="1"/>
      <c r="G2151" s="1"/>
      <c r="H2151" s="1"/>
    </row>
    <row r="2152" spans="4:8" x14ac:dyDescent="0.3">
      <c r="D2152" s="1"/>
      <c r="E2152" s="1"/>
      <c r="F2152" s="1"/>
      <c r="G2152" s="1"/>
      <c r="H2152" s="1"/>
    </row>
    <row r="2153" spans="4:8" x14ac:dyDescent="0.3">
      <c r="D2153" s="1"/>
      <c r="E2153" s="1"/>
      <c r="F2153" s="1"/>
      <c r="G2153" s="1"/>
      <c r="H2153" s="1"/>
    </row>
    <row r="2154" spans="4:8" x14ac:dyDescent="0.3">
      <c r="D2154" s="1"/>
      <c r="E2154" s="1"/>
      <c r="F2154" s="1"/>
      <c r="G2154" s="1"/>
      <c r="H2154" s="1"/>
    </row>
    <row r="2155" spans="4:8" x14ac:dyDescent="0.3">
      <c r="D2155" s="1"/>
      <c r="E2155" s="1"/>
      <c r="F2155" s="1"/>
      <c r="G2155" s="1"/>
      <c r="H2155" s="1"/>
    </row>
    <row r="2156" spans="4:8" x14ac:dyDescent="0.3">
      <c r="D2156" s="1"/>
      <c r="E2156" s="1"/>
      <c r="F2156" s="1"/>
      <c r="G2156" s="1"/>
      <c r="H2156" s="1"/>
    </row>
    <row r="2157" spans="4:8" x14ac:dyDescent="0.3">
      <c r="D2157" s="1"/>
      <c r="E2157" s="1"/>
      <c r="F2157" s="1"/>
      <c r="G2157" s="1"/>
      <c r="H2157" s="1"/>
    </row>
    <row r="2158" spans="4:8" x14ac:dyDescent="0.3">
      <c r="D2158" s="1"/>
      <c r="E2158" s="1"/>
      <c r="F2158" s="1"/>
      <c r="G2158" s="1"/>
      <c r="H2158" s="1"/>
    </row>
    <row r="2159" spans="4:8" x14ac:dyDescent="0.3">
      <c r="D2159" s="1"/>
      <c r="E2159" s="1"/>
      <c r="F2159" s="1"/>
      <c r="G2159" s="1"/>
      <c r="H2159" s="1"/>
    </row>
    <row r="2160" spans="4:8" x14ac:dyDescent="0.3">
      <c r="D2160" s="1"/>
      <c r="E2160" s="1"/>
      <c r="F2160" s="1"/>
      <c r="G2160" s="1"/>
      <c r="H2160" s="1"/>
    </row>
    <row r="2161" spans="4:8" x14ac:dyDescent="0.3">
      <c r="D2161" s="1"/>
      <c r="E2161" s="1"/>
      <c r="F2161" s="1"/>
      <c r="G2161" s="1"/>
      <c r="H2161" s="1"/>
    </row>
    <row r="2162" spans="4:8" x14ac:dyDescent="0.3">
      <c r="D2162" s="1"/>
      <c r="E2162" s="1"/>
      <c r="F2162" s="1"/>
      <c r="G2162" s="1"/>
      <c r="H2162" s="1"/>
    </row>
    <row r="2163" spans="4:8" x14ac:dyDescent="0.3">
      <c r="D2163" s="1"/>
      <c r="E2163" s="1"/>
      <c r="F2163" s="1"/>
      <c r="G2163" s="1"/>
      <c r="H2163" s="1"/>
    </row>
    <row r="2164" spans="4:8" x14ac:dyDescent="0.3">
      <c r="D2164" s="1"/>
      <c r="E2164" s="1"/>
      <c r="F2164" s="1"/>
      <c r="G2164" s="1"/>
      <c r="H2164" s="1"/>
    </row>
    <row r="2165" spans="4:8" x14ac:dyDescent="0.3">
      <c r="D2165" s="1"/>
      <c r="E2165" s="1"/>
      <c r="F2165" s="1"/>
      <c r="G2165" s="1"/>
      <c r="H2165" s="1"/>
    </row>
    <row r="2166" spans="4:8" x14ac:dyDescent="0.3">
      <c r="D2166" s="1"/>
      <c r="E2166" s="1"/>
      <c r="F2166" s="1"/>
      <c r="G2166" s="1"/>
      <c r="H2166" s="1"/>
    </row>
    <row r="2167" spans="4:8" x14ac:dyDescent="0.3">
      <c r="D2167" s="1"/>
      <c r="E2167" s="1"/>
      <c r="F2167" s="1"/>
      <c r="G2167" s="1"/>
      <c r="H2167" s="1"/>
    </row>
    <row r="2168" spans="4:8" x14ac:dyDescent="0.3">
      <c r="D2168" s="1"/>
      <c r="E2168" s="1"/>
      <c r="F2168" s="1"/>
      <c r="G2168" s="1"/>
      <c r="H2168" s="1"/>
    </row>
    <row r="2169" spans="4:8" x14ac:dyDescent="0.3">
      <c r="D2169" s="1"/>
      <c r="E2169" s="1"/>
      <c r="F2169" s="1"/>
      <c r="G2169" s="1"/>
      <c r="H2169" s="1"/>
    </row>
    <row r="2170" spans="4:8" x14ac:dyDescent="0.3">
      <c r="D2170" s="1"/>
      <c r="E2170" s="1"/>
      <c r="F2170" s="1"/>
      <c r="G2170" s="1"/>
      <c r="H2170" s="1"/>
    </row>
    <row r="2171" spans="4:8" x14ac:dyDescent="0.3">
      <c r="D2171" s="1"/>
      <c r="E2171" s="1"/>
      <c r="F2171" s="1"/>
      <c r="G2171" s="1"/>
      <c r="H2171" s="1"/>
    </row>
    <row r="2172" spans="4:8" x14ac:dyDescent="0.3">
      <c r="D2172" s="1"/>
      <c r="E2172" s="1"/>
      <c r="F2172" s="1"/>
      <c r="G2172" s="1"/>
      <c r="H2172" s="1"/>
    </row>
    <row r="2173" spans="4:8" x14ac:dyDescent="0.3">
      <c r="D2173" s="1"/>
      <c r="E2173" s="1"/>
      <c r="F2173" s="1"/>
      <c r="G2173" s="1"/>
      <c r="H2173" s="1"/>
    </row>
    <row r="2174" spans="4:8" x14ac:dyDescent="0.3">
      <c r="D2174" s="1"/>
      <c r="E2174" s="1"/>
      <c r="F2174" s="1"/>
      <c r="G2174" s="1"/>
      <c r="H2174" s="1"/>
    </row>
    <row r="2175" spans="4:8" x14ac:dyDescent="0.3">
      <c r="D2175" s="1"/>
      <c r="E2175" s="1"/>
      <c r="F2175" s="1"/>
      <c r="G2175" s="1"/>
      <c r="H2175" s="1"/>
    </row>
    <row r="2176" spans="4:8" x14ac:dyDescent="0.3">
      <c r="D2176" s="1"/>
      <c r="E2176" s="1"/>
      <c r="F2176" s="1"/>
      <c r="G2176" s="1"/>
      <c r="H2176" s="1"/>
    </row>
    <row r="2177" spans="4:8" x14ac:dyDescent="0.3">
      <c r="D2177" s="1"/>
      <c r="E2177" s="1"/>
      <c r="F2177" s="1"/>
      <c r="G2177" s="1"/>
      <c r="H2177" s="1"/>
    </row>
    <row r="2178" spans="4:8" x14ac:dyDescent="0.3">
      <c r="D2178" s="1"/>
      <c r="E2178" s="1"/>
      <c r="F2178" s="1"/>
      <c r="G2178" s="1"/>
      <c r="H2178" s="1"/>
    </row>
    <row r="2179" spans="4:8" x14ac:dyDescent="0.3">
      <c r="D2179" s="1"/>
      <c r="E2179" s="1"/>
      <c r="F2179" s="1"/>
      <c r="G2179" s="1"/>
      <c r="H2179" s="1"/>
    </row>
    <row r="2180" spans="4:8" x14ac:dyDescent="0.3">
      <c r="D2180" s="1"/>
      <c r="E2180" s="1"/>
      <c r="F2180" s="1"/>
      <c r="G2180" s="1"/>
      <c r="H2180" s="1"/>
    </row>
    <row r="2181" spans="4:8" x14ac:dyDescent="0.3">
      <c r="D2181" s="1"/>
      <c r="E2181" s="1"/>
      <c r="F2181" s="1"/>
      <c r="G2181" s="1"/>
      <c r="H2181" s="1"/>
    </row>
    <row r="2182" spans="4:8" x14ac:dyDescent="0.3">
      <c r="D2182" s="1"/>
      <c r="E2182" s="1"/>
      <c r="F2182" s="1"/>
      <c r="G2182" s="1"/>
      <c r="H2182" s="1"/>
    </row>
    <row r="2183" spans="4:8" x14ac:dyDescent="0.3">
      <c r="D2183" s="1"/>
      <c r="E2183" s="1"/>
      <c r="F2183" s="1"/>
      <c r="G2183" s="1"/>
      <c r="H2183" s="1"/>
    </row>
    <row r="2184" spans="4:8" x14ac:dyDescent="0.3">
      <c r="D2184" s="1"/>
      <c r="E2184" s="1"/>
      <c r="F2184" s="1"/>
      <c r="G2184" s="1"/>
      <c r="H2184" s="1"/>
    </row>
    <row r="2185" spans="4:8" x14ac:dyDescent="0.3">
      <c r="D2185" s="1"/>
      <c r="E2185" s="1"/>
      <c r="F2185" s="1"/>
      <c r="G2185" s="1"/>
      <c r="H2185" s="1"/>
    </row>
    <row r="2186" spans="4:8" x14ac:dyDescent="0.3">
      <c r="D2186" s="1"/>
      <c r="E2186" s="1"/>
      <c r="F2186" s="1"/>
      <c r="G2186" s="1"/>
      <c r="H2186" s="1"/>
    </row>
    <row r="2187" spans="4:8" x14ac:dyDescent="0.3">
      <c r="D2187" s="1"/>
      <c r="E2187" s="1"/>
      <c r="F2187" s="1"/>
      <c r="G2187" s="1"/>
      <c r="H2187" s="1"/>
    </row>
    <row r="2188" spans="4:8" x14ac:dyDescent="0.3">
      <c r="D2188" s="1"/>
      <c r="E2188" s="1"/>
      <c r="F2188" s="1"/>
      <c r="G2188" s="1"/>
      <c r="H2188" s="1"/>
    </row>
    <row r="2189" spans="4:8" x14ac:dyDescent="0.3">
      <c r="D2189" s="1"/>
      <c r="E2189" s="1"/>
      <c r="F2189" s="1"/>
      <c r="G2189" s="1"/>
      <c r="H2189" s="1"/>
    </row>
    <row r="2190" spans="4:8" x14ac:dyDescent="0.3">
      <c r="D2190" s="1"/>
      <c r="E2190" s="1"/>
      <c r="F2190" s="1"/>
      <c r="G2190" s="1"/>
      <c r="H2190" s="1"/>
    </row>
    <row r="2191" spans="4:8" x14ac:dyDescent="0.3">
      <c r="D2191" s="1"/>
      <c r="E2191" s="1"/>
      <c r="F2191" s="1"/>
      <c r="G2191" s="1"/>
      <c r="H2191" s="1"/>
    </row>
    <row r="2192" spans="4:8" x14ac:dyDescent="0.3">
      <c r="D2192" s="1"/>
      <c r="E2192" s="1"/>
      <c r="F2192" s="1"/>
      <c r="G2192" s="1"/>
      <c r="H2192" s="1"/>
    </row>
    <row r="2193" spans="4:8" x14ac:dyDescent="0.3">
      <c r="D2193" s="1"/>
      <c r="E2193" s="1"/>
      <c r="F2193" s="1"/>
      <c r="G2193" s="1"/>
      <c r="H2193" s="1"/>
    </row>
    <row r="2194" spans="4:8" x14ac:dyDescent="0.3">
      <c r="D2194" s="1"/>
      <c r="E2194" s="1"/>
      <c r="F2194" s="1"/>
      <c r="G2194" s="1"/>
      <c r="H2194" s="1"/>
    </row>
    <row r="2195" spans="4:8" x14ac:dyDescent="0.3">
      <c r="D2195" s="1"/>
      <c r="E2195" s="1"/>
      <c r="F2195" s="1"/>
      <c r="G2195" s="1"/>
      <c r="H2195" s="1"/>
    </row>
    <row r="2196" spans="4:8" x14ac:dyDescent="0.3">
      <c r="D2196" s="1"/>
      <c r="E2196" s="1"/>
      <c r="F2196" s="1"/>
      <c r="G2196" s="1"/>
      <c r="H2196" s="1"/>
    </row>
    <row r="2197" spans="4:8" x14ac:dyDescent="0.3">
      <c r="D2197" s="1"/>
      <c r="E2197" s="1"/>
      <c r="F2197" s="1"/>
      <c r="G2197" s="1"/>
      <c r="H2197" s="1"/>
    </row>
    <row r="2198" spans="4:8" x14ac:dyDescent="0.3">
      <c r="D2198" s="1"/>
      <c r="E2198" s="1"/>
      <c r="F2198" s="1"/>
      <c r="G2198" s="1"/>
      <c r="H2198" s="1"/>
    </row>
    <row r="2199" spans="4:8" x14ac:dyDescent="0.3">
      <c r="D2199" s="1"/>
      <c r="E2199" s="1"/>
      <c r="F2199" s="1"/>
      <c r="G2199" s="1"/>
      <c r="H2199" s="1"/>
    </row>
    <row r="2200" spans="4:8" x14ac:dyDescent="0.3">
      <c r="D2200" s="1"/>
      <c r="E2200" s="1"/>
      <c r="F2200" s="1"/>
      <c r="G2200" s="1"/>
      <c r="H2200" s="1"/>
    </row>
    <row r="2201" spans="4:8" x14ac:dyDescent="0.3">
      <c r="D2201" s="1"/>
      <c r="E2201" s="1"/>
      <c r="F2201" s="1"/>
      <c r="G2201" s="1"/>
      <c r="H2201" s="1"/>
    </row>
    <row r="2202" spans="4:8" x14ac:dyDescent="0.3">
      <c r="D2202" s="1"/>
      <c r="E2202" s="1"/>
      <c r="F2202" s="1"/>
      <c r="G2202" s="1"/>
      <c r="H2202" s="1"/>
    </row>
    <row r="2203" spans="4:8" x14ac:dyDescent="0.3">
      <c r="D2203" s="1"/>
      <c r="E2203" s="1"/>
      <c r="F2203" s="1"/>
      <c r="G2203" s="1"/>
      <c r="H2203" s="1"/>
    </row>
    <row r="2204" spans="4:8" x14ac:dyDescent="0.3">
      <c r="D2204" s="1"/>
      <c r="E2204" s="1"/>
      <c r="F2204" s="1"/>
      <c r="G2204" s="1"/>
      <c r="H2204" s="1"/>
    </row>
    <row r="2205" spans="4:8" x14ac:dyDescent="0.3">
      <c r="D2205" s="1"/>
      <c r="E2205" s="1"/>
      <c r="F2205" s="1"/>
      <c r="G2205" s="1"/>
      <c r="H2205" s="1"/>
    </row>
    <row r="2206" spans="4:8" x14ac:dyDescent="0.3">
      <c r="D2206" s="1"/>
      <c r="E2206" s="1"/>
      <c r="F2206" s="1"/>
      <c r="G2206" s="1"/>
      <c r="H2206" s="1"/>
    </row>
    <row r="2207" spans="4:8" x14ac:dyDescent="0.3">
      <c r="D2207" s="1"/>
      <c r="E2207" s="1"/>
      <c r="F2207" s="1"/>
      <c r="G2207" s="1"/>
      <c r="H2207" s="1"/>
    </row>
    <row r="2208" spans="4:8" x14ac:dyDescent="0.3">
      <c r="D2208" s="1"/>
      <c r="E2208" s="1"/>
      <c r="F2208" s="1"/>
      <c r="G2208" s="1"/>
      <c r="H2208" s="1"/>
    </row>
    <row r="2209" spans="4:8" x14ac:dyDescent="0.3">
      <c r="D2209" s="1"/>
      <c r="E2209" s="1"/>
      <c r="F2209" s="1"/>
      <c r="G2209" s="1"/>
      <c r="H2209" s="1"/>
    </row>
    <row r="2210" spans="4:8" x14ac:dyDescent="0.3">
      <c r="D2210" s="1"/>
      <c r="E2210" s="1"/>
      <c r="F2210" s="1"/>
      <c r="G2210" s="1"/>
      <c r="H2210" s="1"/>
    </row>
    <row r="2211" spans="4:8" x14ac:dyDescent="0.3">
      <c r="D2211" s="1"/>
      <c r="E2211" s="1"/>
      <c r="F2211" s="1"/>
      <c r="G2211" s="1"/>
      <c r="H2211" s="1"/>
    </row>
    <row r="2212" spans="4:8" x14ac:dyDescent="0.3">
      <c r="D2212" s="1"/>
      <c r="E2212" s="1"/>
      <c r="F2212" s="1"/>
      <c r="G2212" s="1"/>
      <c r="H2212" s="1"/>
    </row>
    <row r="2213" spans="4:8" x14ac:dyDescent="0.3">
      <c r="D2213" s="1"/>
      <c r="E2213" s="1"/>
      <c r="F2213" s="1"/>
      <c r="G2213" s="1"/>
      <c r="H2213" s="1"/>
    </row>
    <row r="2214" spans="4:8" x14ac:dyDescent="0.3">
      <c r="D2214" s="1"/>
      <c r="E2214" s="1"/>
      <c r="F2214" s="1"/>
      <c r="G2214" s="1"/>
      <c r="H2214" s="1"/>
    </row>
    <row r="2215" spans="4:8" x14ac:dyDescent="0.3">
      <c r="D2215" s="1"/>
      <c r="E2215" s="1"/>
      <c r="F2215" s="1"/>
      <c r="G2215" s="1"/>
      <c r="H2215" s="1"/>
    </row>
    <row r="2216" spans="4:8" x14ac:dyDescent="0.3">
      <c r="D2216" s="1"/>
      <c r="E2216" s="1"/>
      <c r="F2216" s="1"/>
      <c r="G2216" s="1"/>
      <c r="H2216" s="1"/>
    </row>
    <row r="2217" spans="4:8" x14ac:dyDescent="0.3">
      <c r="D2217" s="1"/>
      <c r="E2217" s="1"/>
      <c r="F2217" s="1"/>
      <c r="G2217" s="1"/>
      <c r="H2217" s="1"/>
    </row>
    <row r="2218" spans="4:8" x14ac:dyDescent="0.3">
      <c r="D2218" s="1"/>
      <c r="E2218" s="1"/>
      <c r="F2218" s="1"/>
      <c r="G2218" s="1"/>
      <c r="H2218" s="1"/>
    </row>
    <row r="2219" spans="4:8" x14ac:dyDescent="0.3">
      <c r="D2219" s="1"/>
      <c r="E2219" s="1"/>
      <c r="F2219" s="1"/>
      <c r="G2219" s="1"/>
      <c r="H2219" s="1"/>
    </row>
    <row r="2220" spans="4:8" x14ac:dyDescent="0.3">
      <c r="D2220" s="1"/>
      <c r="E2220" s="1"/>
      <c r="F2220" s="1"/>
      <c r="G2220" s="1"/>
      <c r="H2220" s="1"/>
    </row>
    <row r="2221" spans="4:8" x14ac:dyDescent="0.3">
      <c r="D2221" s="1"/>
      <c r="E2221" s="1"/>
      <c r="F2221" s="1"/>
      <c r="G2221" s="1"/>
      <c r="H2221" s="1"/>
    </row>
    <row r="2222" spans="4:8" x14ac:dyDescent="0.3">
      <c r="D2222" s="1"/>
      <c r="E2222" s="1"/>
      <c r="F2222" s="1"/>
      <c r="G2222" s="1"/>
      <c r="H2222" s="1"/>
    </row>
    <row r="2223" spans="4:8" x14ac:dyDescent="0.3">
      <c r="D2223" s="1"/>
      <c r="E2223" s="1"/>
      <c r="F2223" s="1"/>
      <c r="G2223" s="1"/>
      <c r="H2223" s="1"/>
    </row>
    <row r="2224" spans="4:8" x14ac:dyDescent="0.3">
      <c r="D2224" s="1"/>
      <c r="E2224" s="1"/>
      <c r="F2224" s="1"/>
      <c r="G2224" s="1"/>
      <c r="H2224" s="1"/>
    </row>
    <row r="2225" spans="4:8" x14ac:dyDescent="0.3">
      <c r="D2225" s="1"/>
      <c r="E2225" s="1"/>
      <c r="F2225" s="1"/>
      <c r="G2225" s="1"/>
      <c r="H2225" s="1"/>
    </row>
    <row r="2226" spans="4:8" x14ac:dyDescent="0.3">
      <c r="D2226" s="1"/>
      <c r="E2226" s="1"/>
      <c r="F2226" s="1"/>
      <c r="G2226" s="1"/>
      <c r="H2226" s="1"/>
    </row>
    <row r="2227" spans="4:8" x14ac:dyDescent="0.3">
      <c r="D2227" s="1"/>
      <c r="E2227" s="1"/>
      <c r="F2227" s="1"/>
      <c r="G2227" s="1"/>
      <c r="H2227" s="1"/>
    </row>
    <row r="2228" spans="4:8" x14ac:dyDescent="0.3">
      <c r="D2228" s="1"/>
      <c r="E2228" s="1"/>
      <c r="F2228" s="1"/>
      <c r="G2228" s="1"/>
      <c r="H2228" s="1"/>
    </row>
    <row r="2229" spans="4:8" x14ac:dyDescent="0.3">
      <c r="D2229" s="1"/>
      <c r="E2229" s="1"/>
      <c r="F2229" s="1"/>
      <c r="G2229" s="1"/>
      <c r="H2229" s="1"/>
    </row>
    <row r="2230" spans="4:8" x14ac:dyDescent="0.3">
      <c r="D2230" s="1"/>
      <c r="E2230" s="1"/>
      <c r="F2230" s="1"/>
      <c r="G2230" s="1"/>
      <c r="H2230" s="1"/>
    </row>
    <row r="2231" spans="4:8" x14ac:dyDescent="0.3">
      <c r="D2231" s="1"/>
      <c r="E2231" s="1"/>
      <c r="F2231" s="1"/>
      <c r="G2231" s="1"/>
      <c r="H2231" s="1"/>
    </row>
    <row r="2232" spans="4:8" x14ac:dyDescent="0.3">
      <c r="D2232" s="1"/>
      <c r="E2232" s="1"/>
      <c r="F2232" s="1"/>
      <c r="G2232" s="1"/>
      <c r="H2232" s="1"/>
    </row>
    <row r="2233" spans="4:8" x14ac:dyDescent="0.3">
      <c r="D2233" s="1"/>
      <c r="E2233" s="1"/>
      <c r="F2233" s="1"/>
      <c r="G2233" s="1"/>
      <c r="H2233" s="1"/>
    </row>
    <row r="2234" spans="4:8" x14ac:dyDescent="0.3">
      <c r="D2234" s="1"/>
      <c r="E2234" s="1"/>
      <c r="F2234" s="1"/>
      <c r="G2234" s="1"/>
      <c r="H2234" s="1"/>
    </row>
    <row r="2235" spans="4:8" x14ac:dyDescent="0.3">
      <c r="D2235" s="1"/>
      <c r="E2235" s="1"/>
      <c r="F2235" s="1"/>
      <c r="G2235" s="1"/>
      <c r="H2235" s="1"/>
    </row>
    <row r="2236" spans="4:8" x14ac:dyDescent="0.3">
      <c r="D2236" s="1"/>
      <c r="E2236" s="1"/>
      <c r="F2236" s="1"/>
      <c r="G2236" s="1"/>
      <c r="H2236" s="1"/>
    </row>
    <row r="2237" spans="4:8" x14ac:dyDescent="0.3">
      <c r="D2237" s="1"/>
      <c r="E2237" s="1"/>
      <c r="F2237" s="1"/>
      <c r="G2237" s="1"/>
      <c r="H2237" s="1"/>
    </row>
    <row r="2238" spans="4:8" x14ac:dyDescent="0.3">
      <c r="D2238" s="1"/>
      <c r="E2238" s="1"/>
      <c r="F2238" s="1"/>
      <c r="G2238" s="1"/>
      <c r="H2238" s="1"/>
    </row>
    <row r="2239" spans="4:8" x14ac:dyDescent="0.3">
      <c r="D2239" s="1"/>
      <c r="E2239" s="1"/>
      <c r="F2239" s="1"/>
      <c r="G2239" s="1"/>
      <c r="H2239" s="1"/>
    </row>
    <row r="2240" spans="4:8" x14ac:dyDescent="0.3">
      <c r="D2240" s="1"/>
      <c r="E2240" s="1"/>
      <c r="F2240" s="1"/>
      <c r="G2240" s="1"/>
      <c r="H2240" s="1"/>
    </row>
    <row r="2241" spans="4:8" x14ac:dyDescent="0.3">
      <c r="D2241" s="1"/>
      <c r="E2241" s="1"/>
      <c r="F2241" s="1"/>
      <c r="G2241" s="1"/>
      <c r="H2241" s="1"/>
    </row>
    <row r="2242" spans="4:8" x14ac:dyDescent="0.3">
      <c r="D2242" s="1"/>
      <c r="E2242" s="1"/>
      <c r="F2242" s="1"/>
      <c r="G2242" s="1"/>
      <c r="H2242" s="1"/>
    </row>
    <row r="2243" spans="4:8" x14ac:dyDescent="0.3">
      <c r="D2243" s="1"/>
      <c r="E2243" s="1"/>
      <c r="F2243" s="1"/>
      <c r="G2243" s="1"/>
      <c r="H2243" s="1"/>
    </row>
    <row r="2244" spans="4:8" x14ac:dyDescent="0.3">
      <c r="D2244" s="1"/>
      <c r="E2244" s="1"/>
      <c r="F2244" s="1"/>
      <c r="G2244" s="1"/>
      <c r="H2244" s="1"/>
    </row>
    <row r="2245" spans="4:8" x14ac:dyDescent="0.3">
      <c r="D2245" s="1"/>
      <c r="E2245" s="1"/>
      <c r="F2245" s="1"/>
      <c r="G2245" s="1"/>
      <c r="H2245" s="1"/>
    </row>
    <row r="2246" spans="4:8" x14ac:dyDescent="0.3">
      <c r="D2246" s="1"/>
      <c r="E2246" s="1"/>
      <c r="F2246" s="1"/>
      <c r="G2246" s="1"/>
      <c r="H2246" s="1"/>
    </row>
    <row r="2247" spans="4:8" x14ac:dyDescent="0.3">
      <c r="D2247" s="1"/>
      <c r="E2247" s="1"/>
      <c r="F2247" s="1"/>
      <c r="G2247" s="1"/>
      <c r="H2247" s="1"/>
    </row>
    <row r="2248" spans="4:8" x14ac:dyDescent="0.3">
      <c r="D2248" s="1"/>
      <c r="E2248" s="1"/>
      <c r="F2248" s="1"/>
      <c r="G2248" s="1"/>
      <c r="H2248" s="1"/>
    </row>
    <row r="2249" spans="4:8" x14ac:dyDescent="0.3">
      <c r="D2249" s="1"/>
      <c r="E2249" s="1"/>
      <c r="F2249" s="1"/>
      <c r="G2249" s="1"/>
      <c r="H2249" s="1"/>
    </row>
    <row r="2250" spans="4:8" x14ac:dyDescent="0.3">
      <c r="D2250" s="1"/>
      <c r="E2250" s="1"/>
      <c r="F2250" s="1"/>
      <c r="G2250" s="1"/>
      <c r="H2250" s="1"/>
    </row>
    <row r="2251" spans="4:8" x14ac:dyDescent="0.3">
      <c r="D2251" s="1"/>
      <c r="E2251" s="1"/>
      <c r="F2251" s="1"/>
      <c r="G2251" s="1"/>
      <c r="H2251" s="1"/>
    </row>
    <row r="2252" spans="4:8" x14ac:dyDescent="0.3">
      <c r="D2252" s="1"/>
      <c r="E2252" s="1"/>
      <c r="F2252" s="1"/>
      <c r="G2252" s="1"/>
      <c r="H2252" s="1"/>
    </row>
    <row r="2253" spans="4:8" x14ac:dyDescent="0.3">
      <c r="D2253" s="1"/>
      <c r="E2253" s="1"/>
      <c r="F2253" s="1"/>
      <c r="G2253" s="1"/>
      <c r="H2253" s="1"/>
    </row>
    <row r="2254" spans="4:8" x14ac:dyDescent="0.3">
      <c r="D2254" s="1"/>
      <c r="E2254" s="1"/>
      <c r="F2254" s="1"/>
      <c r="G2254" s="1"/>
      <c r="H2254" s="1"/>
    </row>
    <row r="2255" spans="4:8" x14ac:dyDescent="0.3">
      <c r="D2255" s="1"/>
      <c r="E2255" s="1"/>
      <c r="F2255" s="1"/>
      <c r="G2255" s="1"/>
      <c r="H2255" s="1"/>
    </row>
    <row r="2256" spans="4:8" x14ac:dyDescent="0.3">
      <c r="D2256" s="1"/>
      <c r="E2256" s="1"/>
      <c r="F2256" s="1"/>
      <c r="G2256" s="1"/>
      <c r="H2256" s="1"/>
    </row>
    <row r="2257" spans="4:8" x14ac:dyDescent="0.3">
      <c r="D2257" s="1"/>
      <c r="E2257" s="1"/>
      <c r="F2257" s="1"/>
      <c r="G2257" s="1"/>
      <c r="H2257" s="1"/>
    </row>
    <row r="2258" spans="4:8" x14ac:dyDescent="0.3">
      <c r="D2258" s="1"/>
      <c r="E2258" s="1"/>
      <c r="F2258" s="1"/>
      <c r="G2258" s="1"/>
      <c r="H2258" s="1"/>
    </row>
    <row r="2259" spans="4:8" x14ac:dyDescent="0.3">
      <c r="D2259" s="1"/>
      <c r="E2259" s="1"/>
      <c r="F2259" s="1"/>
      <c r="G2259" s="1"/>
      <c r="H2259" s="1"/>
    </row>
    <row r="2260" spans="4:8" x14ac:dyDescent="0.3">
      <c r="D2260" s="1"/>
      <c r="E2260" s="1"/>
      <c r="F2260" s="1"/>
      <c r="G2260" s="1"/>
      <c r="H2260" s="1"/>
    </row>
    <row r="2261" spans="4:8" x14ac:dyDescent="0.3">
      <c r="D2261" s="1"/>
      <c r="E2261" s="1"/>
      <c r="F2261" s="1"/>
      <c r="G2261" s="1"/>
      <c r="H2261" s="1"/>
    </row>
    <row r="2262" spans="4:8" x14ac:dyDescent="0.3">
      <c r="D2262" s="1"/>
      <c r="E2262" s="1"/>
      <c r="F2262" s="1"/>
      <c r="G2262" s="1"/>
      <c r="H2262" s="1"/>
    </row>
    <row r="2263" spans="4:8" x14ac:dyDescent="0.3">
      <c r="D2263" s="1"/>
      <c r="E2263" s="1"/>
      <c r="F2263" s="1"/>
      <c r="G2263" s="1"/>
      <c r="H2263" s="1"/>
    </row>
    <row r="2264" spans="4:8" x14ac:dyDescent="0.3">
      <c r="D2264" s="1"/>
      <c r="E2264" s="1"/>
      <c r="F2264" s="1"/>
      <c r="G2264" s="1"/>
      <c r="H2264" s="1"/>
    </row>
    <row r="2265" spans="4:8" x14ac:dyDescent="0.3">
      <c r="D2265" s="1"/>
      <c r="E2265" s="1"/>
      <c r="F2265" s="1"/>
      <c r="G2265" s="1"/>
      <c r="H2265" s="1"/>
    </row>
    <row r="2266" spans="4:8" x14ac:dyDescent="0.3">
      <c r="D2266" s="1"/>
      <c r="E2266" s="1"/>
      <c r="F2266" s="1"/>
      <c r="G2266" s="1"/>
      <c r="H2266" s="1"/>
    </row>
    <row r="2267" spans="4:8" x14ac:dyDescent="0.3">
      <c r="D2267" s="1"/>
      <c r="E2267" s="1"/>
      <c r="F2267" s="1"/>
      <c r="G2267" s="1"/>
      <c r="H2267" s="1"/>
    </row>
    <row r="2268" spans="4:8" x14ac:dyDescent="0.3">
      <c r="D2268" s="1"/>
      <c r="E2268" s="1"/>
      <c r="F2268" s="1"/>
      <c r="G2268" s="1"/>
      <c r="H2268" s="1"/>
    </row>
    <row r="2269" spans="4:8" x14ac:dyDescent="0.3">
      <c r="D2269" s="1"/>
      <c r="E2269" s="1"/>
      <c r="F2269" s="1"/>
      <c r="G2269" s="1"/>
      <c r="H2269" s="1"/>
    </row>
    <row r="2270" spans="4:8" x14ac:dyDescent="0.3">
      <c r="D2270" s="1"/>
      <c r="E2270" s="1"/>
      <c r="F2270" s="1"/>
      <c r="G2270" s="1"/>
      <c r="H2270" s="1"/>
    </row>
    <row r="2271" spans="4:8" x14ac:dyDescent="0.3">
      <c r="D2271" s="1"/>
      <c r="E2271" s="1"/>
      <c r="F2271" s="1"/>
      <c r="G2271" s="1"/>
      <c r="H2271" s="1"/>
    </row>
    <row r="2272" spans="4:8" x14ac:dyDescent="0.3">
      <c r="D2272" s="1"/>
      <c r="E2272" s="1"/>
      <c r="F2272" s="1"/>
      <c r="G2272" s="1"/>
      <c r="H2272" s="1"/>
    </row>
    <row r="2273" spans="4:8" x14ac:dyDescent="0.3">
      <c r="D2273" s="1"/>
      <c r="E2273" s="1"/>
      <c r="F2273" s="1"/>
      <c r="G2273" s="1"/>
      <c r="H2273" s="1"/>
    </row>
    <row r="2274" spans="4:8" x14ac:dyDescent="0.3">
      <c r="D2274" s="1"/>
      <c r="E2274" s="1"/>
      <c r="F2274" s="1"/>
      <c r="G2274" s="1"/>
      <c r="H2274" s="1"/>
    </row>
    <row r="2275" spans="4:8" x14ac:dyDescent="0.3">
      <c r="D2275" s="1"/>
      <c r="E2275" s="1"/>
      <c r="F2275" s="1"/>
      <c r="G2275" s="1"/>
      <c r="H2275" s="1"/>
    </row>
    <row r="2276" spans="4:8" x14ac:dyDescent="0.3">
      <c r="D2276" s="1"/>
      <c r="E2276" s="1"/>
      <c r="F2276" s="1"/>
      <c r="G2276" s="1"/>
      <c r="H2276" s="1"/>
    </row>
    <row r="2277" spans="4:8" x14ac:dyDescent="0.3">
      <c r="D2277" s="1"/>
      <c r="E2277" s="1"/>
      <c r="F2277" s="1"/>
      <c r="G2277" s="1"/>
      <c r="H2277" s="1"/>
    </row>
    <row r="2278" spans="4:8" x14ac:dyDescent="0.3">
      <c r="D2278" s="1"/>
      <c r="E2278" s="1"/>
      <c r="F2278" s="1"/>
      <c r="G2278" s="1"/>
      <c r="H2278" s="1"/>
    </row>
    <row r="2279" spans="4:8" x14ac:dyDescent="0.3">
      <c r="D2279" s="1"/>
      <c r="E2279" s="1"/>
      <c r="F2279" s="1"/>
      <c r="G2279" s="1"/>
      <c r="H2279" s="1"/>
    </row>
    <row r="2280" spans="4:8" x14ac:dyDescent="0.3">
      <c r="D2280" s="1"/>
      <c r="E2280" s="1"/>
      <c r="F2280" s="1"/>
      <c r="G2280" s="1"/>
      <c r="H2280" s="1"/>
    </row>
    <row r="2281" spans="4:8" x14ac:dyDescent="0.3">
      <c r="D2281" s="1"/>
      <c r="E2281" s="1"/>
      <c r="F2281" s="1"/>
      <c r="G2281" s="1"/>
      <c r="H2281" s="1"/>
    </row>
    <row r="2282" spans="4:8" x14ac:dyDescent="0.3">
      <c r="D2282" s="1"/>
      <c r="E2282" s="1"/>
      <c r="F2282" s="1"/>
      <c r="G2282" s="1"/>
      <c r="H2282" s="1"/>
    </row>
    <row r="2283" spans="4:8" x14ac:dyDescent="0.3">
      <c r="D2283" s="1"/>
      <c r="E2283" s="1"/>
      <c r="F2283" s="1"/>
      <c r="G2283" s="1"/>
      <c r="H2283" s="1"/>
    </row>
    <row r="2284" spans="4:8" x14ac:dyDescent="0.3">
      <c r="D2284" s="1"/>
      <c r="E2284" s="1"/>
      <c r="F2284" s="1"/>
      <c r="G2284" s="1"/>
      <c r="H2284" s="1"/>
    </row>
    <row r="2285" spans="4:8" x14ac:dyDescent="0.3">
      <c r="D2285" s="1"/>
      <c r="E2285" s="1"/>
      <c r="F2285" s="1"/>
      <c r="G2285" s="1"/>
      <c r="H2285" s="1"/>
    </row>
    <row r="2286" spans="4:8" x14ac:dyDescent="0.3">
      <c r="D2286" s="1"/>
      <c r="E2286" s="1"/>
      <c r="F2286" s="1"/>
      <c r="G2286" s="1"/>
      <c r="H2286" s="1"/>
    </row>
    <row r="2287" spans="4:8" x14ac:dyDescent="0.3">
      <c r="D2287" s="1"/>
      <c r="E2287" s="1"/>
      <c r="F2287" s="1"/>
      <c r="G2287" s="1"/>
      <c r="H2287" s="1"/>
    </row>
    <row r="2288" spans="4:8" x14ac:dyDescent="0.3">
      <c r="D2288" s="1"/>
      <c r="E2288" s="1"/>
      <c r="F2288" s="1"/>
      <c r="G2288" s="1"/>
      <c r="H2288" s="1"/>
    </row>
    <row r="2289" spans="4:8" x14ac:dyDescent="0.3">
      <c r="D2289" s="1"/>
      <c r="E2289" s="1"/>
      <c r="F2289" s="1"/>
      <c r="G2289" s="1"/>
      <c r="H2289" s="1"/>
    </row>
    <row r="2290" spans="4:8" x14ac:dyDescent="0.3">
      <c r="D2290" s="1"/>
      <c r="E2290" s="1"/>
      <c r="F2290" s="1"/>
      <c r="G2290" s="1"/>
      <c r="H2290" s="1"/>
    </row>
    <row r="2291" spans="4:8" x14ac:dyDescent="0.3">
      <c r="D2291" s="1"/>
      <c r="E2291" s="1"/>
      <c r="F2291" s="1"/>
      <c r="G2291" s="1"/>
      <c r="H2291" s="1"/>
    </row>
    <row r="2292" spans="4:8" x14ac:dyDescent="0.3">
      <c r="D2292" s="1"/>
      <c r="E2292" s="1"/>
      <c r="F2292" s="1"/>
      <c r="G2292" s="1"/>
      <c r="H2292" s="1"/>
    </row>
    <row r="2293" spans="4:8" x14ac:dyDescent="0.3">
      <c r="D2293" s="1"/>
      <c r="E2293" s="1"/>
      <c r="F2293" s="1"/>
      <c r="G2293" s="1"/>
      <c r="H2293" s="1"/>
    </row>
    <row r="2294" spans="4:8" x14ac:dyDescent="0.3">
      <c r="D2294" s="1"/>
      <c r="E2294" s="1"/>
      <c r="F2294" s="1"/>
      <c r="G2294" s="1"/>
      <c r="H2294" s="1"/>
    </row>
    <row r="2295" spans="4:8" x14ac:dyDescent="0.3">
      <c r="D2295" s="1"/>
      <c r="E2295" s="1"/>
      <c r="F2295" s="1"/>
      <c r="G2295" s="1"/>
      <c r="H2295" s="1"/>
    </row>
    <row r="2296" spans="4:8" x14ac:dyDescent="0.3">
      <c r="D2296" s="1"/>
      <c r="E2296" s="1"/>
      <c r="F2296" s="1"/>
      <c r="G2296" s="1"/>
      <c r="H2296" s="1"/>
    </row>
    <row r="2297" spans="4:8" x14ac:dyDescent="0.3">
      <c r="D2297" s="1"/>
      <c r="E2297" s="1"/>
      <c r="F2297" s="1"/>
      <c r="G2297" s="1"/>
      <c r="H2297" s="1"/>
    </row>
    <row r="2298" spans="4:8" x14ac:dyDescent="0.3">
      <c r="D2298" s="1"/>
      <c r="E2298" s="1"/>
      <c r="F2298" s="1"/>
      <c r="G2298" s="1"/>
      <c r="H2298" s="1"/>
    </row>
    <row r="2299" spans="4:8" x14ac:dyDescent="0.3">
      <c r="D2299" s="1"/>
      <c r="E2299" s="1"/>
      <c r="F2299" s="1"/>
      <c r="G2299" s="1"/>
      <c r="H2299" s="1"/>
    </row>
    <row r="2300" spans="4:8" x14ac:dyDescent="0.3">
      <c r="D2300" s="1"/>
      <c r="E2300" s="1"/>
      <c r="F2300" s="1"/>
      <c r="G2300" s="1"/>
      <c r="H2300" s="1"/>
    </row>
    <row r="2301" spans="4:8" x14ac:dyDescent="0.3">
      <c r="D2301" s="1"/>
      <c r="E2301" s="1"/>
      <c r="F2301" s="1"/>
      <c r="G2301" s="1"/>
      <c r="H2301" s="1"/>
    </row>
    <row r="2302" spans="4:8" x14ac:dyDescent="0.3">
      <c r="D2302" s="1"/>
      <c r="E2302" s="1"/>
      <c r="F2302" s="1"/>
      <c r="G2302" s="1"/>
      <c r="H2302" s="1"/>
    </row>
    <row r="2303" spans="4:8" x14ac:dyDescent="0.3">
      <c r="D2303" s="1"/>
      <c r="E2303" s="1"/>
      <c r="F2303" s="1"/>
      <c r="G2303" s="1"/>
      <c r="H2303" s="1"/>
    </row>
    <row r="2304" spans="4:8" x14ac:dyDescent="0.3">
      <c r="D2304" s="1"/>
      <c r="E2304" s="1"/>
      <c r="F2304" s="1"/>
      <c r="G2304" s="1"/>
      <c r="H2304" s="1"/>
    </row>
    <row r="2305" spans="4:8" x14ac:dyDescent="0.3">
      <c r="D2305" s="1"/>
      <c r="E2305" s="1"/>
      <c r="F2305" s="1"/>
      <c r="G2305" s="1"/>
      <c r="H2305" s="1"/>
    </row>
    <row r="2306" spans="4:8" x14ac:dyDescent="0.3">
      <c r="D2306" s="1"/>
      <c r="E2306" s="1"/>
      <c r="F2306" s="1"/>
      <c r="G2306" s="1"/>
      <c r="H2306" s="1"/>
    </row>
    <row r="2307" spans="4:8" x14ac:dyDescent="0.3">
      <c r="D2307" s="1"/>
      <c r="E2307" s="1"/>
      <c r="F2307" s="1"/>
      <c r="G2307" s="1"/>
      <c r="H2307" s="1"/>
    </row>
    <row r="2308" spans="4:8" x14ac:dyDescent="0.3">
      <c r="D2308" s="1"/>
      <c r="E2308" s="1"/>
      <c r="F2308" s="1"/>
      <c r="G2308" s="1"/>
      <c r="H2308" s="1"/>
    </row>
    <row r="2309" spans="4:8" x14ac:dyDescent="0.3">
      <c r="D2309" s="1"/>
      <c r="E2309" s="1"/>
      <c r="F2309" s="1"/>
      <c r="G2309" s="1"/>
      <c r="H2309" s="1"/>
    </row>
    <row r="2310" spans="4:8" x14ac:dyDescent="0.3">
      <c r="D2310" s="1"/>
      <c r="E2310" s="1"/>
      <c r="F2310" s="1"/>
      <c r="G2310" s="1"/>
      <c r="H2310" s="1"/>
    </row>
    <row r="2311" spans="4:8" x14ac:dyDescent="0.3">
      <c r="D2311" s="1"/>
      <c r="E2311" s="1"/>
      <c r="F2311" s="1"/>
      <c r="G2311" s="1"/>
      <c r="H2311" s="1"/>
    </row>
    <row r="2312" spans="4:8" x14ac:dyDescent="0.3">
      <c r="D2312" s="1"/>
      <c r="E2312" s="1"/>
      <c r="F2312" s="1"/>
      <c r="G2312" s="1"/>
      <c r="H2312" s="1"/>
    </row>
    <row r="2313" spans="4:8" x14ac:dyDescent="0.3">
      <c r="D2313" s="1"/>
      <c r="E2313" s="1"/>
      <c r="F2313" s="1"/>
      <c r="G2313" s="1"/>
      <c r="H2313" s="1"/>
    </row>
    <row r="2314" spans="4:8" x14ac:dyDescent="0.3">
      <c r="D2314" s="1"/>
      <c r="E2314" s="1"/>
      <c r="F2314" s="1"/>
      <c r="G2314" s="1"/>
      <c r="H2314" s="1"/>
    </row>
    <row r="2315" spans="4:8" x14ac:dyDescent="0.3">
      <c r="D2315" s="1"/>
      <c r="E2315" s="1"/>
      <c r="F2315" s="1"/>
      <c r="G2315" s="1"/>
      <c r="H2315" s="1"/>
    </row>
    <row r="2316" spans="4:8" x14ac:dyDescent="0.3">
      <c r="D2316" s="1"/>
      <c r="E2316" s="1"/>
      <c r="F2316" s="1"/>
      <c r="G2316" s="1"/>
      <c r="H2316" s="1"/>
    </row>
    <row r="2317" spans="4:8" x14ac:dyDescent="0.3">
      <c r="D2317" s="1"/>
      <c r="E2317" s="1"/>
      <c r="F2317" s="1"/>
      <c r="G2317" s="1"/>
      <c r="H2317" s="1"/>
    </row>
    <row r="2318" spans="4:8" x14ac:dyDescent="0.3">
      <c r="D2318" s="1"/>
      <c r="E2318" s="1"/>
      <c r="F2318" s="1"/>
      <c r="G2318" s="1"/>
      <c r="H2318" s="1"/>
    </row>
    <row r="2319" spans="4:8" x14ac:dyDescent="0.3">
      <c r="D2319" s="1"/>
      <c r="E2319" s="1"/>
      <c r="F2319" s="1"/>
      <c r="G2319" s="1"/>
      <c r="H2319" s="1"/>
    </row>
    <row r="2320" spans="4:8" x14ac:dyDescent="0.3">
      <c r="D2320" s="1"/>
      <c r="E2320" s="1"/>
      <c r="F2320" s="1"/>
      <c r="G2320" s="1"/>
      <c r="H2320" s="1"/>
    </row>
    <row r="2321" spans="4:8" x14ac:dyDescent="0.3">
      <c r="D2321" s="1"/>
      <c r="E2321" s="1"/>
      <c r="F2321" s="1"/>
      <c r="G2321" s="1"/>
      <c r="H2321" s="1"/>
    </row>
    <row r="2322" spans="4:8" x14ac:dyDescent="0.3">
      <c r="D2322" s="1"/>
      <c r="E2322" s="1"/>
      <c r="F2322" s="1"/>
      <c r="G2322" s="1"/>
      <c r="H2322" s="1"/>
    </row>
    <row r="2323" spans="4:8" x14ac:dyDescent="0.3">
      <c r="D2323" s="1"/>
      <c r="E2323" s="1"/>
      <c r="F2323" s="1"/>
      <c r="G2323" s="1"/>
      <c r="H2323" s="1"/>
    </row>
    <row r="2324" spans="4:8" x14ac:dyDescent="0.3">
      <c r="D2324" s="1"/>
      <c r="E2324" s="1"/>
      <c r="F2324" s="1"/>
      <c r="G2324" s="1"/>
      <c r="H2324" s="1"/>
    </row>
    <row r="2325" spans="4:8" x14ac:dyDescent="0.3">
      <c r="D2325" s="1"/>
      <c r="E2325" s="1"/>
      <c r="F2325" s="1"/>
      <c r="G2325" s="1"/>
      <c r="H2325" s="1"/>
    </row>
    <row r="2326" spans="4:8" x14ac:dyDescent="0.3">
      <c r="D2326" s="1"/>
      <c r="E2326" s="1"/>
      <c r="F2326" s="1"/>
      <c r="G2326" s="1"/>
      <c r="H2326" s="1"/>
    </row>
    <row r="2327" spans="4:8" x14ac:dyDescent="0.3">
      <c r="D2327" s="1"/>
      <c r="E2327" s="1"/>
      <c r="F2327" s="1"/>
      <c r="G2327" s="1"/>
      <c r="H2327" s="1"/>
    </row>
    <row r="2328" spans="4:8" x14ac:dyDescent="0.3">
      <c r="D2328" s="1"/>
      <c r="E2328" s="1"/>
      <c r="F2328" s="1"/>
      <c r="G2328" s="1"/>
      <c r="H2328" s="1"/>
    </row>
    <row r="2329" spans="4:8" x14ac:dyDescent="0.3">
      <c r="D2329" s="1"/>
      <c r="E2329" s="1"/>
      <c r="F2329" s="1"/>
      <c r="G2329" s="1"/>
      <c r="H2329" s="1"/>
    </row>
    <row r="2330" spans="4:8" x14ac:dyDescent="0.3">
      <c r="D2330" s="1"/>
      <c r="E2330" s="1"/>
      <c r="F2330" s="1"/>
      <c r="G2330" s="1"/>
      <c r="H2330" s="1"/>
    </row>
    <row r="2331" spans="4:8" x14ac:dyDescent="0.3">
      <c r="D2331" s="1"/>
      <c r="E2331" s="1"/>
      <c r="F2331" s="1"/>
      <c r="G2331" s="1"/>
      <c r="H2331" s="1"/>
    </row>
    <row r="2332" spans="4:8" x14ac:dyDescent="0.3">
      <c r="D2332" s="1"/>
      <c r="E2332" s="1"/>
      <c r="F2332" s="1"/>
      <c r="G2332" s="1"/>
      <c r="H2332" s="1"/>
    </row>
    <row r="2333" spans="4:8" x14ac:dyDescent="0.3">
      <c r="D2333" s="1"/>
      <c r="E2333" s="1"/>
      <c r="F2333" s="1"/>
      <c r="G2333" s="1"/>
      <c r="H2333" s="1"/>
    </row>
    <row r="2334" spans="4:8" x14ac:dyDescent="0.3">
      <c r="D2334" s="1"/>
      <c r="E2334" s="1"/>
      <c r="F2334" s="1"/>
      <c r="G2334" s="1"/>
      <c r="H2334" s="1"/>
    </row>
    <row r="2335" spans="4:8" x14ac:dyDescent="0.3">
      <c r="D2335" s="1"/>
      <c r="E2335" s="1"/>
      <c r="F2335" s="1"/>
      <c r="G2335" s="1"/>
      <c r="H2335" s="1"/>
    </row>
    <row r="2336" spans="4:8" x14ac:dyDescent="0.3">
      <c r="D2336" s="1"/>
      <c r="E2336" s="1"/>
      <c r="F2336" s="1"/>
      <c r="G2336" s="1"/>
      <c r="H2336" s="1"/>
    </row>
    <row r="2337" spans="4:8" x14ac:dyDescent="0.3">
      <c r="D2337" s="1"/>
      <c r="E2337" s="1"/>
      <c r="F2337" s="1"/>
      <c r="G2337" s="1"/>
      <c r="H2337" s="1"/>
    </row>
    <row r="2338" spans="4:8" x14ac:dyDescent="0.3">
      <c r="D2338" s="1"/>
      <c r="E2338" s="1"/>
      <c r="F2338" s="1"/>
      <c r="G2338" s="1"/>
      <c r="H2338" s="1"/>
    </row>
    <row r="2339" spans="4:8" x14ac:dyDescent="0.3">
      <c r="D2339" s="1"/>
      <c r="E2339" s="1"/>
      <c r="F2339" s="1"/>
      <c r="G2339" s="1"/>
      <c r="H2339" s="1"/>
    </row>
    <row r="2340" spans="4:8" x14ac:dyDescent="0.3">
      <c r="D2340" s="1"/>
      <c r="E2340" s="1"/>
      <c r="F2340" s="1"/>
      <c r="G2340" s="1"/>
      <c r="H2340" s="1"/>
    </row>
    <row r="2341" spans="4:8" x14ac:dyDescent="0.3">
      <c r="D2341" s="1"/>
      <c r="E2341" s="1"/>
      <c r="F2341" s="1"/>
      <c r="G2341" s="1"/>
      <c r="H2341" s="1"/>
    </row>
    <row r="2342" spans="4:8" x14ac:dyDescent="0.3">
      <c r="D2342" s="1"/>
      <c r="E2342" s="1"/>
      <c r="F2342" s="1"/>
      <c r="G2342" s="1"/>
      <c r="H2342" s="1"/>
    </row>
    <row r="2343" spans="4:8" x14ac:dyDescent="0.3">
      <c r="D2343" s="1"/>
      <c r="E2343" s="1"/>
      <c r="F2343" s="1"/>
      <c r="G2343" s="1"/>
      <c r="H2343" s="1"/>
    </row>
    <row r="2344" spans="4:8" x14ac:dyDescent="0.3">
      <c r="D2344" s="1"/>
      <c r="E2344" s="1"/>
      <c r="F2344" s="1"/>
      <c r="G2344" s="1"/>
      <c r="H2344" s="1"/>
    </row>
    <row r="2345" spans="4:8" x14ac:dyDescent="0.3">
      <c r="D2345" s="1"/>
      <c r="E2345" s="1"/>
      <c r="F2345" s="1"/>
      <c r="G2345" s="1"/>
      <c r="H2345" s="1"/>
    </row>
    <row r="2346" spans="4:8" x14ac:dyDescent="0.3">
      <c r="D2346" s="1"/>
      <c r="E2346" s="1"/>
      <c r="F2346" s="1"/>
      <c r="G2346" s="1"/>
      <c r="H2346" s="1"/>
    </row>
    <row r="2347" spans="4:8" x14ac:dyDescent="0.3">
      <c r="D2347" s="1"/>
      <c r="E2347" s="1"/>
      <c r="F2347" s="1"/>
      <c r="G2347" s="1"/>
      <c r="H2347" s="1"/>
    </row>
    <row r="2348" spans="4:8" x14ac:dyDescent="0.3">
      <c r="D2348" s="1"/>
      <c r="E2348" s="1"/>
      <c r="F2348" s="1"/>
      <c r="G2348" s="1"/>
      <c r="H2348" s="1"/>
    </row>
    <row r="2349" spans="4:8" x14ac:dyDescent="0.3">
      <c r="D2349" s="1"/>
      <c r="E2349" s="1"/>
      <c r="F2349" s="1"/>
      <c r="G2349" s="1"/>
      <c r="H2349" s="1"/>
    </row>
    <row r="2350" spans="4:8" x14ac:dyDescent="0.3">
      <c r="D2350" s="1"/>
      <c r="E2350" s="1"/>
      <c r="F2350" s="1"/>
      <c r="G2350" s="1"/>
      <c r="H2350" s="1"/>
    </row>
    <row r="2351" spans="4:8" x14ac:dyDescent="0.3">
      <c r="D2351" s="1"/>
      <c r="E2351" s="1"/>
      <c r="F2351" s="1"/>
      <c r="G2351" s="1"/>
      <c r="H2351" s="1"/>
    </row>
    <row r="2352" spans="4:8" x14ac:dyDescent="0.3">
      <c r="D2352" s="1"/>
      <c r="E2352" s="1"/>
      <c r="F2352" s="1"/>
      <c r="G2352" s="1"/>
      <c r="H2352" s="1"/>
    </row>
    <row r="2353" spans="4:8" x14ac:dyDescent="0.3">
      <c r="D2353" s="1"/>
      <c r="E2353" s="1"/>
      <c r="F2353" s="1"/>
      <c r="G2353" s="1"/>
      <c r="H2353" s="1"/>
    </row>
    <row r="2354" spans="4:8" x14ac:dyDescent="0.3">
      <c r="D2354" s="1"/>
      <c r="E2354" s="1"/>
      <c r="F2354" s="1"/>
      <c r="G2354" s="1"/>
      <c r="H2354" s="1"/>
    </row>
    <row r="2355" spans="4:8" x14ac:dyDescent="0.3">
      <c r="D2355" s="1"/>
      <c r="E2355" s="1"/>
      <c r="F2355" s="1"/>
      <c r="G2355" s="1"/>
      <c r="H2355" s="1"/>
    </row>
    <row r="2356" spans="4:8" x14ac:dyDescent="0.3">
      <c r="D2356" s="1"/>
      <c r="E2356" s="1"/>
      <c r="F2356" s="1"/>
      <c r="G2356" s="1"/>
      <c r="H2356" s="1"/>
    </row>
    <row r="2357" spans="4:8" x14ac:dyDescent="0.3">
      <c r="D2357" s="1"/>
      <c r="E2357" s="1"/>
      <c r="F2357" s="1"/>
      <c r="G2357" s="1"/>
      <c r="H2357" s="1"/>
    </row>
    <row r="2358" spans="4:8" x14ac:dyDescent="0.3">
      <c r="D2358" s="1"/>
      <c r="E2358" s="1"/>
      <c r="F2358" s="1"/>
      <c r="G2358" s="1"/>
      <c r="H2358" s="1"/>
    </row>
    <row r="2359" spans="4:8" x14ac:dyDescent="0.3">
      <c r="D2359" s="1"/>
      <c r="E2359" s="1"/>
      <c r="F2359" s="1"/>
      <c r="G2359" s="1"/>
      <c r="H2359" s="1"/>
    </row>
    <row r="2360" spans="4:8" x14ac:dyDescent="0.3">
      <c r="D2360" s="1"/>
      <c r="E2360" s="1"/>
      <c r="F2360" s="1"/>
      <c r="G2360" s="1"/>
      <c r="H2360" s="1"/>
    </row>
    <row r="2361" spans="4:8" x14ac:dyDescent="0.3">
      <c r="D2361" s="1"/>
      <c r="E2361" s="1"/>
      <c r="F2361" s="1"/>
      <c r="G2361" s="1"/>
      <c r="H2361" s="1"/>
    </row>
    <row r="2362" spans="4:8" x14ac:dyDescent="0.3">
      <c r="D2362" s="1"/>
      <c r="E2362" s="1"/>
      <c r="F2362" s="1"/>
      <c r="G2362" s="1"/>
      <c r="H2362" s="1"/>
    </row>
    <row r="2363" spans="4:8" x14ac:dyDescent="0.3">
      <c r="D2363" s="1"/>
      <c r="E2363" s="1"/>
      <c r="F2363" s="1"/>
      <c r="G2363" s="1"/>
      <c r="H2363" s="1"/>
    </row>
    <row r="2364" spans="4:8" x14ac:dyDescent="0.3">
      <c r="D2364" s="1"/>
      <c r="E2364" s="1"/>
      <c r="F2364" s="1"/>
      <c r="G2364" s="1"/>
      <c r="H2364" s="1"/>
    </row>
    <row r="2365" spans="4:8" x14ac:dyDescent="0.3">
      <c r="D2365" s="1"/>
      <c r="E2365" s="1"/>
      <c r="F2365" s="1"/>
      <c r="G2365" s="1"/>
      <c r="H2365" s="1"/>
    </row>
    <row r="2366" spans="4:8" x14ac:dyDescent="0.3">
      <c r="D2366" s="1"/>
      <c r="E2366" s="1"/>
      <c r="F2366" s="1"/>
      <c r="G2366" s="1"/>
      <c r="H2366" s="1"/>
    </row>
    <row r="2367" spans="4:8" x14ac:dyDescent="0.3">
      <c r="D2367" s="1"/>
      <c r="E2367" s="1"/>
      <c r="F2367" s="1"/>
      <c r="G2367" s="1"/>
      <c r="H2367" s="1"/>
    </row>
    <row r="2368" spans="4:8" x14ac:dyDescent="0.3">
      <c r="D2368" s="1"/>
      <c r="E2368" s="1"/>
      <c r="F2368" s="1"/>
      <c r="G2368" s="1"/>
      <c r="H2368" s="1"/>
    </row>
    <row r="2369" spans="4:8" x14ac:dyDescent="0.3">
      <c r="D2369" s="1"/>
      <c r="E2369" s="1"/>
      <c r="F2369" s="1"/>
      <c r="G2369" s="1"/>
      <c r="H2369" s="1"/>
    </row>
    <row r="2370" spans="4:8" x14ac:dyDescent="0.3">
      <c r="D2370" s="1"/>
      <c r="E2370" s="1"/>
      <c r="F2370" s="1"/>
      <c r="G2370" s="1"/>
      <c r="H2370" s="1"/>
    </row>
    <row r="2371" spans="4:8" x14ac:dyDescent="0.3">
      <c r="D2371" s="1"/>
      <c r="E2371" s="1"/>
      <c r="F2371" s="1"/>
      <c r="G2371" s="1"/>
      <c r="H2371" s="1"/>
    </row>
    <row r="2372" spans="4:8" x14ac:dyDescent="0.3">
      <c r="D2372" s="1"/>
      <c r="E2372" s="1"/>
      <c r="F2372" s="1"/>
      <c r="G2372" s="1"/>
      <c r="H2372" s="1"/>
    </row>
    <row r="2373" spans="4:8" x14ac:dyDescent="0.3">
      <c r="D2373" s="1"/>
      <c r="E2373" s="1"/>
      <c r="F2373" s="1"/>
      <c r="G2373" s="1"/>
      <c r="H2373" s="1"/>
    </row>
    <row r="2374" spans="4:8" x14ac:dyDescent="0.3">
      <c r="D2374" s="1"/>
      <c r="E2374" s="1"/>
      <c r="F2374" s="1"/>
      <c r="G2374" s="1"/>
      <c r="H2374" s="1"/>
    </row>
    <row r="2375" spans="4:8" x14ac:dyDescent="0.3">
      <c r="D2375" s="1"/>
      <c r="E2375" s="1"/>
      <c r="F2375" s="1"/>
      <c r="G2375" s="1"/>
      <c r="H2375" s="1"/>
    </row>
    <row r="2376" spans="4:8" x14ac:dyDescent="0.3">
      <c r="D2376" s="1"/>
      <c r="E2376" s="1"/>
      <c r="F2376" s="1"/>
      <c r="G2376" s="1"/>
      <c r="H2376" s="1"/>
    </row>
    <row r="2377" spans="4:8" x14ac:dyDescent="0.3">
      <c r="D2377" s="1"/>
      <c r="E2377" s="1"/>
      <c r="F2377" s="1"/>
      <c r="G2377" s="1"/>
      <c r="H2377" s="1"/>
    </row>
    <row r="2378" spans="4:8" x14ac:dyDescent="0.3">
      <c r="D2378" s="1"/>
      <c r="E2378" s="1"/>
      <c r="F2378" s="1"/>
      <c r="G2378" s="1"/>
      <c r="H2378" s="1"/>
    </row>
    <row r="2379" spans="4:8" x14ac:dyDescent="0.3">
      <c r="D2379" s="1"/>
      <c r="E2379" s="1"/>
      <c r="F2379" s="1"/>
      <c r="G2379" s="1"/>
      <c r="H2379" s="1"/>
    </row>
    <row r="2380" spans="4:8" x14ac:dyDescent="0.3">
      <c r="D2380" s="1"/>
      <c r="E2380" s="1"/>
      <c r="F2380" s="1"/>
      <c r="G2380" s="1"/>
      <c r="H2380" s="1"/>
    </row>
    <row r="2381" spans="4:8" x14ac:dyDescent="0.3">
      <c r="D2381" s="1"/>
      <c r="E2381" s="1"/>
      <c r="F2381" s="1"/>
      <c r="G2381" s="1"/>
      <c r="H2381" s="1"/>
    </row>
    <row r="2382" spans="4:8" x14ac:dyDescent="0.3">
      <c r="D2382" s="1"/>
      <c r="E2382" s="1"/>
      <c r="F2382" s="1"/>
      <c r="G2382" s="1"/>
      <c r="H2382" s="1"/>
    </row>
    <row r="2383" spans="4:8" x14ac:dyDescent="0.3">
      <c r="D2383" s="1"/>
      <c r="E2383" s="1"/>
      <c r="F2383" s="1"/>
      <c r="G2383" s="1"/>
      <c r="H2383" s="1"/>
    </row>
    <row r="2384" spans="4:8" x14ac:dyDescent="0.3">
      <c r="D2384" s="1"/>
      <c r="E2384" s="1"/>
      <c r="F2384" s="1"/>
      <c r="G2384" s="1"/>
      <c r="H2384" s="1"/>
    </row>
    <row r="2385" spans="4:8" x14ac:dyDescent="0.3">
      <c r="D2385" s="1"/>
      <c r="E2385" s="1"/>
      <c r="F2385" s="1"/>
      <c r="G2385" s="1"/>
      <c r="H2385" s="1"/>
    </row>
    <row r="2386" spans="4:8" x14ac:dyDescent="0.3">
      <c r="D2386" s="1"/>
      <c r="E2386" s="1"/>
      <c r="F2386" s="1"/>
      <c r="G2386" s="1"/>
      <c r="H2386" s="1"/>
    </row>
    <row r="2387" spans="4:8" x14ac:dyDescent="0.3">
      <c r="D2387" s="1"/>
      <c r="E2387" s="1"/>
      <c r="F2387" s="1"/>
      <c r="G2387" s="1"/>
      <c r="H2387" s="1"/>
    </row>
    <row r="2388" spans="4:8" x14ac:dyDescent="0.3">
      <c r="D2388" s="1"/>
      <c r="E2388" s="1"/>
      <c r="F2388" s="1"/>
      <c r="G2388" s="1"/>
      <c r="H2388" s="1"/>
    </row>
    <row r="2389" spans="4:8" x14ac:dyDescent="0.3">
      <c r="D2389" s="1"/>
      <c r="E2389" s="1"/>
      <c r="F2389" s="1"/>
      <c r="G2389" s="1"/>
      <c r="H2389" s="1"/>
    </row>
    <row r="2390" spans="4:8" x14ac:dyDescent="0.3">
      <c r="D2390" s="1"/>
      <c r="E2390" s="1"/>
      <c r="F2390" s="1"/>
      <c r="G2390" s="1"/>
      <c r="H2390" s="1"/>
    </row>
    <row r="2391" spans="4:8" x14ac:dyDescent="0.3">
      <c r="D2391" s="1"/>
      <c r="E2391" s="1"/>
      <c r="F2391" s="1"/>
      <c r="G2391" s="1"/>
      <c r="H2391" s="1"/>
    </row>
    <row r="2392" spans="4:8" x14ac:dyDescent="0.3">
      <c r="D2392" s="1"/>
      <c r="E2392" s="1"/>
      <c r="F2392" s="1"/>
      <c r="G2392" s="1"/>
      <c r="H2392" s="1"/>
    </row>
    <row r="2393" spans="4:8" x14ac:dyDescent="0.3">
      <c r="D2393" s="1"/>
      <c r="E2393" s="1"/>
      <c r="F2393" s="1"/>
      <c r="G2393" s="1"/>
      <c r="H2393" s="1"/>
    </row>
    <row r="2394" spans="4:8" x14ac:dyDescent="0.3">
      <c r="D2394" s="1"/>
      <c r="E2394" s="1"/>
      <c r="F2394" s="1"/>
      <c r="G2394" s="1"/>
      <c r="H2394" s="1"/>
    </row>
    <row r="2395" spans="4:8" x14ac:dyDescent="0.3">
      <c r="D2395" s="1"/>
      <c r="E2395" s="1"/>
      <c r="F2395" s="1"/>
      <c r="G2395" s="1"/>
      <c r="H2395" s="1"/>
    </row>
    <row r="2396" spans="4:8" x14ac:dyDescent="0.3">
      <c r="D2396" s="1"/>
      <c r="E2396" s="1"/>
      <c r="F2396" s="1"/>
      <c r="G2396" s="1"/>
      <c r="H2396" s="1"/>
    </row>
    <row r="2397" spans="4:8" x14ac:dyDescent="0.3">
      <c r="D2397" s="1"/>
      <c r="E2397" s="1"/>
      <c r="F2397" s="1"/>
      <c r="G2397" s="1"/>
      <c r="H2397" s="1"/>
    </row>
    <row r="2398" spans="4:8" x14ac:dyDescent="0.3">
      <c r="D2398" s="1"/>
      <c r="E2398" s="1"/>
      <c r="F2398" s="1"/>
      <c r="G2398" s="1"/>
      <c r="H2398" s="1"/>
    </row>
    <row r="2399" spans="4:8" x14ac:dyDescent="0.3">
      <c r="D2399" s="1"/>
      <c r="E2399" s="1"/>
      <c r="F2399" s="1"/>
      <c r="G2399" s="1"/>
      <c r="H2399" s="1"/>
    </row>
    <row r="2400" spans="4:8" x14ac:dyDescent="0.3">
      <c r="D2400" s="1"/>
      <c r="E2400" s="1"/>
      <c r="F2400" s="1"/>
      <c r="G2400" s="1"/>
      <c r="H2400" s="1"/>
    </row>
    <row r="2401" spans="4:8" x14ac:dyDescent="0.3">
      <c r="D2401" s="1"/>
      <c r="E2401" s="1"/>
      <c r="F2401" s="1"/>
      <c r="G2401" s="1"/>
      <c r="H2401" s="1"/>
    </row>
    <row r="2402" spans="4:8" x14ac:dyDescent="0.3">
      <c r="D2402" s="1"/>
      <c r="E2402" s="1"/>
      <c r="F2402" s="1"/>
      <c r="G2402" s="1"/>
      <c r="H2402" s="1"/>
    </row>
    <row r="2403" spans="4:8" x14ac:dyDescent="0.3">
      <c r="D2403" s="1"/>
      <c r="E2403" s="1"/>
      <c r="F2403" s="1"/>
      <c r="G2403" s="1"/>
      <c r="H2403" s="1"/>
    </row>
    <row r="2404" spans="4:8" x14ac:dyDescent="0.3">
      <c r="D2404" s="1"/>
      <c r="E2404" s="1"/>
      <c r="F2404" s="1"/>
      <c r="G2404" s="1"/>
      <c r="H2404" s="1"/>
    </row>
    <row r="2405" spans="4:8" x14ac:dyDescent="0.3">
      <c r="D2405" s="1"/>
      <c r="E2405" s="1"/>
      <c r="F2405" s="1"/>
      <c r="G2405" s="1"/>
      <c r="H2405" s="1"/>
    </row>
    <row r="2406" spans="4:8" x14ac:dyDescent="0.3">
      <c r="D2406" s="1"/>
      <c r="E2406" s="1"/>
      <c r="F2406" s="1"/>
      <c r="G2406" s="1"/>
      <c r="H2406" s="1"/>
    </row>
    <row r="2407" spans="4:8" x14ac:dyDescent="0.3">
      <c r="D2407" s="1"/>
      <c r="E2407" s="1"/>
      <c r="F2407" s="1"/>
      <c r="G2407" s="1"/>
      <c r="H2407" s="1"/>
    </row>
    <row r="2408" spans="4:8" x14ac:dyDescent="0.3">
      <c r="D2408" s="1"/>
      <c r="E2408" s="1"/>
      <c r="F2408" s="1"/>
      <c r="G2408" s="1"/>
      <c r="H2408" s="1"/>
    </row>
    <row r="2409" spans="4:8" x14ac:dyDescent="0.3">
      <c r="D2409" s="1"/>
      <c r="E2409" s="1"/>
      <c r="F2409" s="1"/>
      <c r="G2409" s="1"/>
      <c r="H2409" s="1"/>
    </row>
    <row r="2410" spans="4:8" x14ac:dyDescent="0.3">
      <c r="D2410" s="1"/>
      <c r="E2410" s="1"/>
      <c r="F2410" s="1"/>
      <c r="G2410" s="1"/>
      <c r="H2410" s="1"/>
    </row>
    <row r="2411" spans="4:8" x14ac:dyDescent="0.3">
      <c r="D2411" s="1"/>
      <c r="E2411" s="1"/>
      <c r="F2411" s="1"/>
      <c r="G2411" s="1"/>
      <c r="H2411" s="1"/>
    </row>
    <row r="2412" spans="4:8" x14ac:dyDescent="0.3">
      <c r="D2412" s="1"/>
      <c r="E2412" s="1"/>
      <c r="F2412" s="1"/>
      <c r="G2412" s="1"/>
      <c r="H2412" s="1"/>
    </row>
    <row r="2413" spans="4:8" x14ac:dyDescent="0.3">
      <c r="D2413" s="1"/>
      <c r="E2413" s="1"/>
      <c r="F2413" s="1"/>
      <c r="G2413" s="1"/>
      <c r="H2413" s="1"/>
    </row>
    <row r="2414" spans="4:8" x14ac:dyDescent="0.3">
      <c r="D2414" s="1"/>
      <c r="E2414" s="1"/>
      <c r="F2414" s="1"/>
      <c r="G2414" s="1"/>
      <c r="H2414" s="1"/>
    </row>
    <row r="2415" spans="4:8" x14ac:dyDescent="0.3">
      <c r="D2415" s="1"/>
      <c r="E2415" s="1"/>
      <c r="F2415" s="1"/>
      <c r="G2415" s="1"/>
      <c r="H2415" s="1"/>
    </row>
    <row r="2416" spans="4:8" x14ac:dyDescent="0.3">
      <c r="D2416" s="1"/>
      <c r="E2416" s="1"/>
      <c r="F2416" s="1"/>
      <c r="G2416" s="1"/>
      <c r="H2416" s="1"/>
    </row>
    <row r="2417" spans="4:8" x14ac:dyDescent="0.3">
      <c r="D2417" s="1"/>
      <c r="E2417" s="1"/>
      <c r="F2417" s="1"/>
      <c r="G2417" s="1"/>
      <c r="H2417" s="1"/>
    </row>
    <row r="2418" spans="4:8" x14ac:dyDescent="0.3">
      <c r="D2418" s="1"/>
      <c r="E2418" s="1"/>
      <c r="F2418" s="1"/>
      <c r="G2418" s="1"/>
      <c r="H2418" s="1"/>
    </row>
    <row r="2419" spans="4:8" x14ac:dyDescent="0.3">
      <c r="D2419" s="1"/>
      <c r="E2419" s="1"/>
      <c r="F2419" s="1"/>
      <c r="G2419" s="1"/>
      <c r="H2419" s="1"/>
    </row>
    <row r="2420" spans="4:8" x14ac:dyDescent="0.3">
      <c r="D2420" s="1"/>
      <c r="E2420" s="1"/>
      <c r="F2420" s="1"/>
      <c r="G2420" s="1"/>
      <c r="H2420" s="1"/>
    </row>
    <row r="2421" spans="4:8" x14ac:dyDescent="0.3">
      <c r="D2421" s="1"/>
      <c r="E2421" s="1"/>
      <c r="F2421" s="1"/>
      <c r="G2421" s="1"/>
      <c r="H2421" s="1"/>
    </row>
    <row r="2422" spans="4:8" x14ac:dyDescent="0.3">
      <c r="D2422" s="1"/>
      <c r="E2422" s="1"/>
      <c r="F2422" s="1"/>
      <c r="G2422" s="1"/>
      <c r="H2422" s="1"/>
    </row>
    <row r="2423" spans="4:8" x14ac:dyDescent="0.3">
      <c r="D2423" s="1"/>
      <c r="E2423" s="1"/>
      <c r="F2423" s="1"/>
      <c r="G2423" s="1"/>
      <c r="H2423" s="1"/>
    </row>
    <row r="2424" spans="4:8" x14ac:dyDescent="0.3">
      <c r="D2424" s="1"/>
      <c r="E2424" s="1"/>
      <c r="F2424" s="1"/>
      <c r="G2424" s="1"/>
      <c r="H2424" s="1"/>
    </row>
    <row r="2425" spans="4:8" x14ac:dyDescent="0.3">
      <c r="D2425" s="1"/>
      <c r="E2425" s="1"/>
      <c r="F2425" s="1"/>
      <c r="G2425" s="1"/>
      <c r="H2425" s="1"/>
    </row>
    <row r="2426" spans="4:8" x14ac:dyDescent="0.3">
      <c r="D2426" s="1"/>
      <c r="E2426" s="1"/>
      <c r="F2426" s="1"/>
      <c r="G2426" s="1"/>
      <c r="H2426" s="1"/>
    </row>
    <row r="2427" spans="4:8" x14ac:dyDescent="0.3">
      <c r="D2427" s="1"/>
      <c r="E2427" s="1"/>
      <c r="F2427" s="1"/>
      <c r="G2427" s="1"/>
      <c r="H2427" s="1"/>
    </row>
    <row r="2428" spans="4:8" x14ac:dyDescent="0.3">
      <c r="D2428" s="1"/>
      <c r="E2428" s="1"/>
      <c r="F2428" s="1"/>
      <c r="G2428" s="1"/>
      <c r="H2428" s="1"/>
    </row>
    <row r="2429" spans="4:8" x14ac:dyDescent="0.3">
      <c r="D2429" s="1"/>
      <c r="E2429" s="1"/>
      <c r="F2429" s="1"/>
      <c r="G2429" s="1"/>
      <c r="H2429" s="1"/>
    </row>
    <row r="2430" spans="4:8" x14ac:dyDescent="0.3">
      <c r="D2430" s="1"/>
      <c r="E2430" s="1"/>
      <c r="F2430" s="1"/>
      <c r="G2430" s="1"/>
      <c r="H2430" s="1"/>
    </row>
    <row r="2431" spans="4:8" x14ac:dyDescent="0.3">
      <c r="D2431" s="1"/>
      <c r="E2431" s="1"/>
      <c r="F2431" s="1"/>
      <c r="G2431" s="1"/>
      <c r="H2431" s="1"/>
    </row>
    <row r="2432" spans="4:8" x14ac:dyDescent="0.3">
      <c r="D2432" s="1"/>
      <c r="E2432" s="1"/>
      <c r="F2432" s="1"/>
      <c r="G2432" s="1"/>
      <c r="H2432" s="1"/>
    </row>
    <row r="2433" spans="4:8" x14ac:dyDescent="0.3">
      <c r="D2433" s="1"/>
      <c r="E2433" s="1"/>
      <c r="F2433" s="1"/>
      <c r="G2433" s="1"/>
      <c r="H2433" s="1"/>
    </row>
    <row r="2434" spans="4:8" x14ac:dyDescent="0.3">
      <c r="D2434" s="1"/>
      <c r="E2434" s="1"/>
      <c r="F2434" s="1"/>
      <c r="G2434" s="1"/>
      <c r="H2434" s="1"/>
    </row>
    <row r="2435" spans="4:8" x14ac:dyDescent="0.3">
      <c r="D2435" s="1"/>
      <c r="E2435" s="1"/>
      <c r="F2435" s="1"/>
      <c r="G2435" s="1"/>
      <c r="H2435" s="1"/>
    </row>
    <row r="2436" spans="4:8" x14ac:dyDescent="0.3">
      <c r="D2436" s="1"/>
      <c r="E2436" s="1"/>
      <c r="F2436" s="1"/>
      <c r="G2436" s="1"/>
      <c r="H2436" s="1"/>
    </row>
    <row r="2437" spans="4:8" x14ac:dyDescent="0.3">
      <c r="D2437" s="1"/>
      <c r="E2437" s="1"/>
      <c r="F2437" s="1"/>
      <c r="G2437" s="1"/>
      <c r="H2437" s="1"/>
    </row>
    <row r="2438" spans="4:8" x14ac:dyDescent="0.3">
      <c r="D2438" s="1"/>
      <c r="E2438" s="1"/>
      <c r="F2438" s="1"/>
      <c r="G2438" s="1"/>
      <c r="H2438" s="1"/>
    </row>
    <row r="2439" spans="4:8" x14ac:dyDescent="0.3">
      <c r="D2439" s="1"/>
      <c r="E2439" s="1"/>
      <c r="F2439" s="1"/>
      <c r="G2439" s="1"/>
      <c r="H2439" s="1"/>
    </row>
    <row r="2440" spans="4:8" x14ac:dyDescent="0.3">
      <c r="D2440" s="1"/>
      <c r="E2440" s="1"/>
      <c r="F2440" s="1"/>
      <c r="G2440" s="1"/>
      <c r="H2440" s="1"/>
    </row>
    <row r="2441" spans="4:8" x14ac:dyDescent="0.3">
      <c r="D2441" s="1"/>
      <c r="E2441" s="1"/>
      <c r="F2441" s="1"/>
      <c r="G2441" s="1"/>
      <c r="H2441" s="1"/>
    </row>
    <row r="2442" spans="4:8" x14ac:dyDescent="0.3">
      <c r="D2442" s="1"/>
      <c r="E2442" s="1"/>
      <c r="F2442" s="1"/>
      <c r="G2442" s="1"/>
      <c r="H2442" s="1"/>
    </row>
    <row r="2443" spans="4:8" x14ac:dyDescent="0.3">
      <c r="D2443" s="1"/>
      <c r="E2443" s="1"/>
      <c r="F2443" s="1"/>
      <c r="G2443" s="1"/>
      <c r="H2443" s="1"/>
    </row>
    <row r="2444" spans="4:8" x14ac:dyDescent="0.3">
      <c r="D2444" s="1"/>
      <c r="E2444" s="1"/>
      <c r="F2444" s="1"/>
      <c r="G2444" s="1"/>
      <c r="H2444" s="1"/>
    </row>
    <row r="2445" spans="4:8" x14ac:dyDescent="0.3">
      <c r="D2445" s="1"/>
      <c r="E2445" s="1"/>
      <c r="F2445" s="1"/>
      <c r="G2445" s="1"/>
      <c r="H2445" s="1"/>
    </row>
    <row r="2446" spans="4:8" x14ac:dyDescent="0.3">
      <c r="D2446" s="1"/>
      <c r="E2446" s="1"/>
      <c r="F2446" s="1"/>
      <c r="G2446" s="1"/>
      <c r="H2446" s="1"/>
    </row>
    <row r="2447" spans="4:8" x14ac:dyDescent="0.3">
      <c r="D2447" s="1"/>
      <c r="E2447" s="1"/>
      <c r="F2447" s="1"/>
      <c r="G2447" s="1"/>
      <c r="H2447" s="1"/>
    </row>
    <row r="2448" spans="4:8" x14ac:dyDescent="0.3">
      <c r="D2448" s="1"/>
      <c r="E2448" s="1"/>
      <c r="F2448" s="1"/>
      <c r="G2448" s="1"/>
      <c r="H2448" s="1"/>
    </row>
    <row r="2449" spans="4:8" x14ac:dyDescent="0.3">
      <c r="D2449" s="1"/>
      <c r="E2449" s="1"/>
      <c r="F2449" s="1"/>
      <c r="G2449" s="1"/>
      <c r="H2449" s="1"/>
    </row>
    <row r="2450" spans="4:8" x14ac:dyDescent="0.3">
      <c r="D2450" s="1"/>
      <c r="E2450" s="1"/>
      <c r="F2450" s="1"/>
      <c r="G2450" s="1"/>
      <c r="H2450" s="1"/>
    </row>
    <row r="2451" spans="4:8" x14ac:dyDescent="0.3">
      <c r="D2451" s="1"/>
      <c r="E2451" s="1"/>
      <c r="F2451" s="1"/>
      <c r="G2451" s="1"/>
      <c r="H2451" s="1"/>
    </row>
    <row r="2452" spans="4:8" x14ac:dyDescent="0.3">
      <c r="D2452" s="1"/>
      <c r="E2452" s="1"/>
      <c r="F2452" s="1"/>
      <c r="G2452" s="1"/>
      <c r="H2452" s="1"/>
    </row>
    <row r="2453" spans="4:8" x14ac:dyDescent="0.3">
      <c r="D2453" s="1"/>
      <c r="E2453" s="1"/>
      <c r="F2453" s="1"/>
      <c r="G2453" s="1"/>
      <c r="H2453" s="1"/>
    </row>
    <row r="2454" spans="4:8" x14ac:dyDescent="0.3">
      <c r="D2454" s="1"/>
      <c r="E2454" s="1"/>
      <c r="F2454" s="1"/>
      <c r="G2454" s="1"/>
      <c r="H2454" s="1"/>
    </row>
    <row r="2455" spans="4:8" x14ac:dyDescent="0.3">
      <c r="D2455" s="1"/>
      <c r="E2455" s="1"/>
      <c r="F2455" s="1"/>
      <c r="G2455" s="1"/>
      <c r="H2455" s="1"/>
    </row>
    <row r="2456" spans="4:8" x14ac:dyDescent="0.3">
      <c r="D2456" s="1"/>
      <c r="E2456" s="1"/>
      <c r="F2456" s="1"/>
      <c r="G2456" s="1"/>
      <c r="H2456" s="1"/>
    </row>
    <row r="2457" spans="4:8" x14ac:dyDescent="0.3">
      <c r="D2457" s="1"/>
      <c r="E2457" s="1"/>
      <c r="F2457" s="1"/>
      <c r="G2457" s="1"/>
      <c r="H2457" s="1"/>
    </row>
    <row r="2458" spans="4:8" x14ac:dyDescent="0.3">
      <c r="D2458" s="1"/>
      <c r="E2458" s="1"/>
      <c r="F2458" s="1"/>
      <c r="G2458" s="1"/>
      <c r="H2458" s="1"/>
    </row>
    <row r="2459" spans="4:8" x14ac:dyDescent="0.3">
      <c r="D2459" s="1"/>
      <c r="E2459" s="1"/>
      <c r="F2459" s="1"/>
      <c r="G2459" s="1"/>
      <c r="H2459" s="1"/>
    </row>
    <row r="2460" spans="4:8" x14ac:dyDescent="0.3">
      <c r="D2460" s="1"/>
      <c r="E2460" s="1"/>
      <c r="F2460" s="1"/>
      <c r="G2460" s="1"/>
      <c r="H2460" s="1"/>
    </row>
    <row r="2461" spans="4:8" x14ac:dyDescent="0.3">
      <c r="D2461" s="1"/>
      <c r="E2461" s="1"/>
      <c r="F2461" s="1"/>
      <c r="G2461" s="1"/>
      <c r="H2461" s="1"/>
    </row>
    <row r="2462" spans="4:8" x14ac:dyDescent="0.3">
      <c r="D2462" s="1"/>
      <c r="E2462" s="1"/>
      <c r="F2462" s="1"/>
      <c r="G2462" s="1"/>
      <c r="H2462" s="1"/>
    </row>
    <row r="2463" spans="4:8" x14ac:dyDescent="0.3">
      <c r="D2463" s="1"/>
      <c r="E2463" s="1"/>
      <c r="F2463" s="1"/>
      <c r="G2463" s="1"/>
      <c r="H2463" s="1"/>
    </row>
    <row r="2464" spans="4:8" x14ac:dyDescent="0.3">
      <c r="D2464" s="1"/>
      <c r="E2464" s="1"/>
      <c r="F2464" s="1"/>
      <c r="G2464" s="1"/>
      <c r="H2464" s="1"/>
    </row>
    <row r="2465" spans="4:8" x14ac:dyDescent="0.3">
      <c r="D2465" s="1"/>
      <c r="E2465" s="1"/>
      <c r="F2465" s="1"/>
      <c r="G2465" s="1"/>
      <c r="H2465" s="1"/>
    </row>
    <row r="2466" spans="4:8" x14ac:dyDescent="0.3">
      <c r="D2466" s="1"/>
      <c r="E2466" s="1"/>
      <c r="F2466" s="1"/>
      <c r="G2466" s="1"/>
      <c r="H2466" s="1"/>
    </row>
    <row r="2467" spans="4:8" x14ac:dyDescent="0.3">
      <c r="D2467" s="1"/>
      <c r="E2467" s="1"/>
      <c r="F2467" s="1"/>
      <c r="G2467" s="1"/>
      <c r="H2467" s="1"/>
    </row>
    <row r="2468" spans="4:8" x14ac:dyDescent="0.3">
      <c r="D2468" s="1"/>
      <c r="E2468" s="1"/>
      <c r="F2468" s="1"/>
      <c r="G2468" s="1"/>
      <c r="H2468" s="1"/>
    </row>
    <row r="2469" spans="4:8" x14ac:dyDescent="0.3">
      <c r="D2469" s="1"/>
      <c r="E2469" s="1"/>
      <c r="F2469" s="1"/>
      <c r="G2469" s="1"/>
      <c r="H2469" s="1"/>
    </row>
    <row r="2470" spans="4:8" x14ac:dyDescent="0.3">
      <c r="D2470" s="1"/>
      <c r="E2470" s="1"/>
      <c r="F2470" s="1"/>
      <c r="G2470" s="1"/>
      <c r="H2470" s="1"/>
    </row>
    <row r="2471" spans="4:8" x14ac:dyDescent="0.3">
      <c r="D2471" s="1"/>
      <c r="E2471" s="1"/>
      <c r="F2471" s="1"/>
      <c r="G2471" s="1"/>
      <c r="H2471" s="1"/>
    </row>
    <row r="2472" spans="4:8" x14ac:dyDescent="0.3">
      <c r="D2472" s="1"/>
      <c r="E2472" s="1"/>
      <c r="F2472" s="1"/>
      <c r="G2472" s="1"/>
      <c r="H2472" s="1"/>
    </row>
    <row r="2473" spans="4:8" x14ac:dyDescent="0.3">
      <c r="D2473" s="1"/>
      <c r="E2473" s="1"/>
      <c r="F2473" s="1"/>
      <c r="G2473" s="1"/>
      <c r="H2473" s="1"/>
    </row>
    <row r="2474" spans="4:8" x14ac:dyDescent="0.3">
      <c r="D2474" s="1"/>
      <c r="E2474" s="1"/>
      <c r="F2474" s="1"/>
      <c r="G2474" s="1"/>
      <c r="H2474" s="1"/>
    </row>
    <row r="2475" spans="4:8" x14ac:dyDescent="0.3">
      <c r="D2475" s="1"/>
      <c r="E2475" s="1"/>
      <c r="F2475" s="1"/>
      <c r="G2475" s="1"/>
      <c r="H2475" s="1"/>
    </row>
    <row r="2476" spans="4:8" x14ac:dyDescent="0.3">
      <c r="D2476" s="1"/>
      <c r="E2476" s="1"/>
      <c r="F2476" s="1"/>
      <c r="G2476" s="1"/>
      <c r="H2476" s="1"/>
    </row>
    <row r="2477" spans="4:8" x14ac:dyDescent="0.3">
      <c r="D2477" s="1"/>
      <c r="E2477" s="1"/>
      <c r="F2477" s="1"/>
      <c r="G2477" s="1"/>
      <c r="H2477" s="1"/>
    </row>
    <row r="2478" spans="4:8" x14ac:dyDescent="0.3">
      <c r="D2478" s="1"/>
      <c r="E2478" s="1"/>
      <c r="F2478" s="1"/>
      <c r="G2478" s="1"/>
      <c r="H2478" s="1"/>
    </row>
    <row r="2479" spans="4:8" x14ac:dyDescent="0.3">
      <c r="D2479" s="1"/>
      <c r="E2479" s="1"/>
      <c r="F2479" s="1"/>
      <c r="G2479" s="1"/>
      <c r="H2479" s="1"/>
    </row>
    <row r="2480" spans="4:8" x14ac:dyDescent="0.3">
      <c r="D2480" s="1"/>
      <c r="E2480" s="1"/>
      <c r="F2480" s="1"/>
      <c r="G2480" s="1"/>
      <c r="H2480" s="1"/>
    </row>
    <row r="2481" spans="4:8" x14ac:dyDescent="0.3">
      <c r="D2481" s="1"/>
      <c r="E2481" s="1"/>
      <c r="F2481" s="1"/>
      <c r="G2481" s="1"/>
      <c r="H2481" s="1"/>
    </row>
    <row r="2482" spans="4:8" x14ac:dyDescent="0.3">
      <c r="D2482" s="1"/>
      <c r="E2482" s="1"/>
      <c r="F2482" s="1"/>
      <c r="G2482" s="1"/>
      <c r="H2482" s="1"/>
    </row>
    <row r="2483" spans="4:8" x14ac:dyDescent="0.3">
      <c r="D2483" s="1"/>
      <c r="E2483" s="1"/>
      <c r="F2483" s="1"/>
      <c r="G2483" s="1"/>
      <c r="H2483" s="1"/>
    </row>
    <row r="2484" spans="4:8" x14ac:dyDescent="0.3">
      <c r="D2484" s="1"/>
      <c r="E2484" s="1"/>
      <c r="F2484" s="1"/>
      <c r="G2484" s="1"/>
      <c r="H2484" s="1"/>
    </row>
    <row r="2485" spans="4:8" x14ac:dyDescent="0.3">
      <c r="D2485" s="1"/>
      <c r="E2485" s="1"/>
      <c r="F2485" s="1"/>
      <c r="G2485" s="1"/>
      <c r="H2485" s="1"/>
    </row>
    <row r="2486" spans="4:8" x14ac:dyDescent="0.3">
      <c r="D2486" s="1"/>
      <c r="E2486" s="1"/>
      <c r="F2486" s="1"/>
      <c r="G2486" s="1"/>
      <c r="H2486" s="1"/>
    </row>
    <row r="2487" spans="4:8" x14ac:dyDescent="0.3">
      <c r="D2487" s="1"/>
      <c r="E2487" s="1"/>
      <c r="F2487" s="1"/>
      <c r="G2487" s="1"/>
      <c r="H2487" s="1"/>
    </row>
    <row r="2488" spans="4:8" x14ac:dyDescent="0.3">
      <c r="D2488" s="1"/>
      <c r="E2488" s="1"/>
      <c r="F2488" s="1"/>
      <c r="G2488" s="1"/>
      <c r="H2488" s="1"/>
    </row>
    <row r="2489" spans="4:8" x14ac:dyDescent="0.3">
      <c r="D2489" s="1"/>
      <c r="E2489" s="1"/>
      <c r="F2489" s="1"/>
      <c r="G2489" s="1"/>
      <c r="H2489" s="1"/>
    </row>
    <row r="2490" spans="4:8" x14ac:dyDescent="0.3">
      <c r="D2490" s="1"/>
      <c r="E2490" s="1"/>
      <c r="F2490" s="1"/>
      <c r="G2490" s="1"/>
      <c r="H2490" s="1"/>
    </row>
    <row r="2491" spans="4:8" x14ac:dyDescent="0.3">
      <c r="D2491" s="1"/>
      <c r="E2491" s="1"/>
      <c r="F2491" s="1"/>
      <c r="G2491" s="1"/>
      <c r="H2491" s="1"/>
    </row>
    <row r="2492" spans="4:8" x14ac:dyDescent="0.3">
      <c r="D2492" s="1"/>
      <c r="E2492" s="1"/>
      <c r="F2492" s="1"/>
      <c r="G2492" s="1"/>
      <c r="H2492" s="1"/>
    </row>
    <row r="2493" spans="4:8" x14ac:dyDescent="0.3">
      <c r="D2493" s="1"/>
      <c r="E2493" s="1"/>
      <c r="F2493" s="1"/>
      <c r="G2493" s="1"/>
      <c r="H2493" s="1"/>
    </row>
    <row r="2494" spans="4:8" x14ac:dyDescent="0.3">
      <c r="D2494" s="1"/>
      <c r="E2494" s="1"/>
      <c r="F2494" s="1"/>
      <c r="G2494" s="1"/>
      <c r="H2494" s="1"/>
    </row>
    <row r="2495" spans="4:8" x14ac:dyDescent="0.3">
      <c r="D2495" s="1"/>
      <c r="E2495" s="1"/>
      <c r="F2495" s="1"/>
      <c r="G2495" s="1"/>
      <c r="H2495" s="1"/>
    </row>
    <row r="2496" spans="4:8" x14ac:dyDescent="0.3">
      <c r="D2496" s="1"/>
      <c r="E2496" s="1"/>
      <c r="F2496" s="1"/>
      <c r="G2496" s="1"/>
      <c r="H2496" s="1"/>
    </row>
    <row r="2497" spans="4:8" x14ac:dyDescent="0.3">
      <c r="D2497" s="1"/>
      <c r="E2497" s="1"/>
      <c r="F2497" s="1"/>
      <c r="G2497" s="1"/>
      <c r="H2497" s="1"/>
    </row>
    <row r="2498" spans="4:8" x14ac:dyDescent="0.3">
      <c r="D2498" s="1"/>
      <c r="E2498" s="1"/>
      <c r="F2498" s="1"/>
      <c r="G2498" s="1"/>
      <c r="H2498" s="1"/>
    </row>
    <row r="2499" spans="4:8" x14ac:dyDescent="0.3">
      <c r="D2499" s="1"/>
      <c r="E2499" s="1"/>
      <c r="F2499" s="1"/>
      <c r="G2499" s="1"/>
      <c r="H2499" s="1"/>
    </row>
    <row r="2500" spans="4:8" x14ac:dyDescent="0.3">
      <c r="D2500" s="1"/>
      <c r="E2500" s="1"/>
      <c r="F2500" s="1"/>
      <c r="G2500" s="1"/>
      <c r="H2500" s="1"/>
    </row>
    <row r="2501" spans="4:8" x14ac:dyDescent="0.3">
      <c r="D2501" s="1"/>
      <c r="E2501" s="1"/>
      <c r="F2501" s="1"/>
      <c r="G2501" s="1"/>
      <c r="H2501" s="1"/>
    </row>
    <row r="2502" spans="4:8" x14ac:dyDescent="0.3">
      <c r="D2502" s="1"/>
      <c r="E2502" s="1"/>
      <c r="F2502" s="1"/>
      <c r="G2502" s="1"/>
      <c r="H2502" s="1"/>
    </row>
    <row r="2503" spans="4:8" x14ac:dyDescent="0.3">
      <c r="D2503" s="1"/>
      <c r="E2503" s="1"/>
      <c r="F2503" s="1"/>
      <c r="G2503" s="1"/>
      <c r="H2503" s="1"/>
    </row>
    <row r="2504" spans="4:8" x14ac:dyDescent="0.3">
      <c r="D2504" s="1"/>
      <c r="E2504" s="1"/>
      <c r="F2504" s="1"/>
      <c r="G2504" s="1"/>
      <c r="H2504" s="1"/>
    </row>
    <row r="2505" spans="4:8" x14ac:dyDescent="0.3">
      <c r="D2505" s="1"/>
      <c r="E2505" s="1"/>
      <c r="F2505" s="1"/>
      <c r="G2505" s="1"/>
      <c r="H2505" s="1"/>
    </row>
    <row r="2506" spans="4:8" x14ac:dyDescent="0.3">
      <c r="D2506" s="1"/>
      <c r="E2506" s="1"/>
      <c r="F2506" s="1"/>
      <c r="G2506" s="1"/>
      <c r="H2506" s="1"/>
    </row>
    <row r="2507" spans="4:8" x14ac:dyDescent="0.3">
      <c r="D2507" s="1"/>
      <c r="E2507" s="1"/>
      <c r="F2507" s="1"/>
      <c r="G2507" s="1"/>
      <c r="H2507" s="1"/>
    </row>
    <row r="2508" spans="4:8" x14ac:dyDescent="0.3">
      <c r="D2508" s="1"/>
      <c r="E2508" s="1"/>
      <c r="F2508" s="1"/>
      <c r="G2508" s="1"/>
      <c r="H2508" s="1"/>
    </row>
    <row r="2509" spans="4:8" x14ac:dyDescent="0.3">
      <c r="D2509" s="1"/>
      <c r="E2509" s="1"/>
      <c r="F2509" s="1"/>
      <c r="G2509" s="1"/>
      <c r="H2509" s="1"/>
    </row>
    <row r="2510" spans="4:8" x14ac:dyDescent="0.3">
      <c r="D2510" s="1"/>
      <c r="E2510" s="1"/>
      <c r="F2510" s="1"/>
      <c r="G2510" s="1"/>
      <c r="H2510" s="1"/>
    </row>
    <row r="2511" spans="4:8" x14ac:dyDescent="0.3">
      <c r="D2511" s="1"/>
      <c r="E2511" s="1"/>
      <c r="F2511" s="1"/>
      <c r="G2511" s="1"/>
      <c r="H2511" s="1"/>
    </row>
    <row r="2512" spans="4:8" x14ac:dyDescent="0.3">
      <c r="D2512" s="1"/>
      <c r="E2512" s="1"/>
      <c r="F2512" s="1"/>
      <c r="G2512" s="1"/>
      <c r="H2512" s="1"/>
    </row>
    <row r="2513" spans="4:8" x14ac:dyDescent="0.3">
      <c r="D2513" s="1"/>
      <c r="E2513" s="1"/>
      <c r="F2513" s="1"/>
      <c r="G2513" s="1"/>
      <c r="H2513" s="1"/>
    </row>
    <row r="2514" spans="4:8" x14ac:dyDescent="0.3">
      <c r="D2514" s="1"/>
      <c r="E2514" s="1"/>
      <c r="F2514" s="1"/>
      <c r="G2514" s="1"/>
      <c r="H2514" s="1"/>
    </row>
    <row r="2515" spans="4:8" x14ac:dyDescent="0.3">
      <c r="D2515" s="1"/>
      <c r="E2515" s="1"/>
      <c r="F2515" s="1"/>
      <c r="G2515" s="1"/>
      <c r="H2515" s="1"/>
    </row>
    <row r="2516" spans="4:8" x14ac:dyDescent="0.3">
      <c r="D2516" s="1"/>
      <c r="E2516" s="1"/>
      <c r="F2516" s="1"/>
      <c r="G2516" s="1"/>
      <c r="H2516" s="1"/>
    </row>
    <row r="2517" spans="4:8" x14ac:dyDescent="0.3">
      <c r="D2517" s="1"/>
      <c r="E2517" s="1"/>
      <c r="F2517" s="1"/>
      <c r="G2517" s="1"/>
      <c r="H2517" s="1"/>
    </row>
    <row r="2518" spans="4:8" x14ac:dyDescent="0.3">
      <c r="D2518" s="1"/>
      <c r="E2518" s="1"/>
      <c r="F2518" s="1"/>
      <c r="G2518" s="1"/>
      <c r="H2518" s="1"/>
    </row>
    <row r="2519" spans="4:8" x14ac:dyDescent="0.3">
      <c r="D2519" s="1"/>
      <c r="E2519" s="1"/>
      <c r="F2519" s="1"/>
      <c r="G2519" s="1"/>
      <c r="H2519" s="1"/>
    </row>
    <row r="2520" spans="4:8" x14ac:dyDescent="0.3">
      <c r="D2520" s="1"/>
      <c r="E2520" s="1"/>
      <c r="F2520" s="1"/>
      <c r="G2520" s="1"/>
      <c r="H2520" s="1"/>
    </row>
    <row r="2521" spans="4:8" x14ac:dyDescent="0.3">
      <c r="D2521" s="1"/>
      <c r="E2521" s="1"/>
      <c r="F2521" s="1"/>
      <c r="G2521" s="1"/>
      <c r="H2521" s="1"/>
    </row>
    <row r="2522" spans="4:8" x14ac:dyDescent="0.3">
      <c r="D2522" s="1"/>
      <c r="E2522" s="1"/>
      <c r="F2522" s="1"/>
      <c r="G2522" s="1"/>
      <c r="H2522" s="1"/>
    </row>
    <row r="2523" spans="4:8" x14ac:dyDescent="0.3">
      <c r="D2523" s="1"/>
      <c r="E2523" s="1"/>
      <c r="F2523" s="1"/>
      <c r="G2523" s="1"/>
      <c r="H2523" s="1"/>
    </row>
    <row r="2524" spans="4:8" x14ac:dyDescent="0.3">
      <c r="D2524" s="1"/>
      <c r="E2524" s="1"/>
      <c r="F2524" s="1"/>
      <c r="G2524" s="1"/>
      <c r="H2524" s="1"/>
    </row>
    <row r="2525" spans="4:8" x14ac:dyDescent="0.3">
      <c r="D2525" s="1"/>
      <c r="E2525" s="1"/>
      <c r="F2525" s="1"/>
      <c r="G2525" s="1"/>
      <c r="H2525" s="1"/>
    </row>
    <row r="2526" spans="4:8" x14ac:dyDescent="0.3">
      <c r="D2526" s="1"/>
      <c r="E2526" s="1"/>
      <c r="F2526" s="1"/>
      <c r="G2526" s="1"/>
      <c r="H2526" s="1"/>
    </row>
    <row r="2527" spans="4:8" x14ac:dyDescent="0.3">
      <c r="D2527" s="1"/>
      <c r="E2527" s="1"/>
      <c r="F2527" s="1"/>
      <c r="G2527" s="1"/>
      <c r="H2527" s="1"/>
    </row>
    <row r="2528" spans="4:8" x14ac:dyDescent="0.3">
      <c r="D2528" s="1"/>
      <c r="E2528" s="1"/>
      <c r="F2528" s="1"/>
      <c r="G2528" s="1"/>
      <c r="H2528" s="1"/>
    </row>
    <row r="2529" spans="4:8" x14ac:dyDescent="0.3">
      <c r="D2529" s="1"/>
      <c r="E2529" s="1"/>
      <c r="F2529" s="1"/>
      <c r="G2529" s="1"/>
      <c r="H2529" s="1"/>
    </row>
    <row r="2530" spans="4:8" x14ac:dyDescent="0.3">
      <c r="D2530" s="1"/>
      <c r="E2530" s="1"/>
      <c r="F2530" s="1"/>
      <c r="G2530" s="1"/>
      <c r="H2530" s="1"/>
    </row>
    <row r="2531" spans="4:8" x14ac:dyDescent="0.3">
      <c r="D2531" s="1"/>
      <c r="E2531" s="1"/>
      <c r="F2531" s="1"/>
      <c r="G2531" s="1"/>
      <c r="H2531" s="1"/>
    </row>
    <row r="2532" spans="4:8" x14ac:dyDescent="0.3">
      <c r="D2532" s="1"/>
      <c r="E2532" s="1"/>
      <c r="F2532" s="1"/>
      <c r="G2532" s="1"/>
      <c r="H2532" s="1"/>
    </row>
    <row r="2533" spans="4:8" x14ac:dyDescent="0.3">
      <c r="D2533" s="1"/>
      <c r="E2533" s="1"/>
      <c r="F2533" s="1"/>
      <c r="G2533" s="1"/>
      <c r="H2533" s="1"/>
    </row>
    <row r="2534" spans="4:8" x14ac:dyDescent="0.3">
      <c r="D2534" s="1"/>
      <c r="E2534" s="1"/>
      <c r="F2534" s="1"/>
      <c r="G2534" s="1"/>
      <c r="H2534" s="1"/>
    </row>
    <row r="2535" spans="4:8" x14ac:dyDescent="0.3">
      <c r="D2535" s="1"/>
      <c r="E2535" s="1"/>
      <c r="F2535" s="1"/>
      <c r="G2535" s="1"/>
      <c r="H2535" s="1"/>
    </row>
    <row r="2536" spans="4:8" x14ac:dyDescent="0.3">
      <c r="D2536" s="1"/>
      <c r="E2536" s="1"/>
      <c r="F2536" s="1"/>
      <c r="G2536" s="1"/>
      <c r="H2536" s="1"/>
    </row>
    <row r="2537" spans="4:8" x14ac:dyDescent="0.3">
      <c r="D2537" s="1"/>
      <c r="E2537" s="1"/>
      <c r="F2537" s="1"/>
      <c r="G2537" s="1"/>
      <c r="H2537" s="1"/>
    </row>
    <row r="2538" spans="4:8" x14ac:dyDescent="0.3">
      <c r="D2538" s="1"/>
      <c r="E2538" s="1"/>
      <c r="F2538" s="1"/>
      <c r="G2538" s="1"/>
      <c r="H2538" s="1"/>
    </row>
    <row r="2539" spans="4:8" x14ac:dyDescent="0.3">
      <c r="D2539" s="1"/>
      <c r="E2539" s="1"/>
      <c r="F2539" s="1"/>
      <c r="G2539" s="1"/>
      <c r="H2539" s="1"/>
    </row>
    <row r="2540" spans="4:8" x14ac:dyDescent="0.3">
      <c r="D2540" s="1"/>
      <c r="E2540" s="1"/>
      <c r="F2540" s="1"/>
      <c r="G2540" s="1"/>
      <c r="H2540" s="1"/>
    </row>
    <row r="2541" spans="4:8" x14ac:dyDescent="0.3">
      <c r="D2541" s="1"/>
      <c r="E2541" s="1"/>
      <c r="F2541" s="1"/>
      <c r="G2541" s="1"/>
      <c r="H2541" s="1"/>
    </row>
    <row r="2542" spans="4:8" x14ac:dyDescent="0.3">
      <c r="D2542" s="1"/>
      <c r="E2542" s="1"/>
      <c r="F2542" s="1"/>
      <c r="G2542" s="1"/>
      <c r="H2542" s="1"/>
    </row>
    <row r="2543" spans="4:8" x14ac:dyDescent="0.3">
      <c r="D2543" s="1"/>
      <c r="E2543" s="1"/>
      <c r="F2543" s="1"/>
      <c r="G2543" s="1"/>
      <c r="H2543" s="1"/>
    </row>
    <row r="2544" spans="4:8" x14ac:dyDescent="0.3">
      <c r="D2544" s="1"/>
      <c r="E2544" s="1"/>
      <c r="F2544" s="1"/>
      <c r="G2544" s="1"/>
      <c r="H2544" s="1"/>
    </row>
    <row r="2545" spans="4:8" x14ac:dyDescent="0.3">
      <c r="D2545" s="1"/>
      <c r="E2545" s="1"/>
      <c r="F2545" s="1"/>
      <c r="G2545" s="1"/>
      <c r="H2545" s="1"/>
    </row>
    <row r="2546" spans="4:8" x14ac:dyDescent="0.3">
      <c r="D2546" s="1"/>
      <c r="E2546" s="1"/>
      <c r="F2546" s="1"/>
      <c r="G2546" s="1"/>
      <c r="H2546" s="1"/>
    </row>
    <row r="2547" spans="4:8" x14ac:dyDescent="0.3">
      <c r="D2547" s="1"/>
      <c r="E2547" s="1"/>
      <c r="F2547" s="1"/>
      <c r="G2547" s="1"/>
      <c r="H2547" s="1"/>
    </row>
    <row r="2548" spans="4:8" x14ac:dyDescent="0.3">
      <c r="D2548" s="1"/>
      <c r="E2548" s="1"/>
      <c r="F2548" s="1"/>
      <c r="G2548" s="1"/>
      <c r="H2548" s="1"/>
    </row>
    <row r="2549" spans="4:8" x14ac:dyDescent="0.3">
      <c r="D2549" s="1"/>
      <c r="E2549" s="1"/>
      <c r="F2549" s="1"/>
      <c r="G2549" s="1"/>
      <c r="H2549" s="1"/>
    </row>
    <row r="2550" spans="4:8" x14ac:dyDescent="0.3">
      <c r="D2550" s="1"/>
      <c r="E2550" s="1"/>
      <c r="F2550" s="1"/>
      <c r="G2550" s="1"/>
      <c r="H2550" s="1"/>
    </row>
    <row r="2551" spans="4:8" x14ac:dyDescent="0.3">
      <c r="D2551" s="1"/>
      <c r="E2551" s="1"/>
      <c r="F2551" s="1"/>
      <c r="G2551" s="1"/>
      <c r="H2551" s="1"/>
    </row>
    <row r="2552" spans="4:8" x14ac:dyDescent="0.3">
      <c r="D2552" s="1"/>
      <c r="E2552" s="1"/>
      <c r="F2552" s="1"/>
      <c r="G2552" s="1"/>
      <c r="H2552" s="1"/>
    </row>
    <row r="2553" spans="4:8" x14ac:dyDescent="0.3">
      <c r="D2553" s="1"/>
      <c r="E2553" s="1"/>
      <c r="F2553" s="1"/>
      <c r="G2553" s="1"/>
      <c r="H2553" s="1"/>
    </row>
    <row r="2554" spans="4:8" x14ac:dyDescent="0.3">
      <c r="D2554" s="1"/>
      <c r="E2554" s="1"/>
      <c r="F2554" s="1"/>
      <c r="G2554" s="1"/>
      <c r="H2554" s="1"/>
    </row>
    <row r="2555" spans="4:8" x14ac:dyDescent="0.3">
      <c r="D2555" s="1"/>
      <c r="E2555" s="1"/>
      <c r="F2555" s="1"/>
      <c r="G2555" s="1"/>
      <c r="H2555" s="1"/>
    </row>
    <row r="2556" spans="4:8" x14ac:dyDescent="0.3">
      <c r="D2556" s="1"/>
      <c r="E2556" s="1"/>
      <c r="F2556" s="1"/>
      <c r="G2556" s="1"/>
      <c r="H2556" s="1"/>
    </row>
    <row r="2557" spans="4:8" x14ac:dyDescent="0.3">
      <c r="D2557" s="1"/>
      <c r="E2557" s="1"/>
      <c r="F2557" s="1"/>
      <c r="G2557" s="1"/>
      <c r="H2557" s="1"/>
    </row>
    <row r="2558" spans="4:8" x14ac:dyDescent="0.3">
      <c r="D2558" s="1"/>
      <c r="E2558" s="1"/>
      <c r="F2558" s="1"/>
      <c r="G2558" s="1"/>
      <c r="H2558" s="1"/>
    </row>
    <row r="2559" spans="4:8" x14ac:dyDescent="0.3">
      <c r="D2559" s="1"/>
      <c r="E2559" s="1"/>
      <c r="F2559" s="1"/>
      <c r="G2559" s="1"/>
      <c r="H2559" s="1"/>
    </row>
    <row r="2560" spans="4:8" x14ac:dyDescent="0.3">
      <c r="D2560" s="1"/>
      <c r="E2560" s="1"/>
      <c r="F2560" s="1"/>
      <c r="G2560" s="1"/>
      <c r="H2560" s="1"/>
    </row>
    <row r="2561" spans="4:8" x14ac:dyDescent="0.3">
      <c r="D2561" s="1"/>
      <c r="E2561" s="1"/>
      <c r="F2561" s="1"/>
      <c r="G2561" s="1"/>
      <c r="H2561" s="1"/>
    </row>
    <row r="2562" spans="4:8" x14ac:dyDescent="0.3">
      <c r="D2562" s="1"/>
      <c r="E2562" s="1"/>
      <c r="F2562" s="1"/>
      <c r="G2562" s="1"/>
      <c r="H2562" s="1"/>
    </row>
    <row r="2563" spans="4:8" x14ac:dyDescent="0.3">
      <c r="D2563" s="1"/>
      <c r="E2563" s="1"/>
      <c r="F2563" s="1"/>
      <c r="G2563" s="1"/>
      <c r="H2563" s="1"/>
    </row>
    <row r="2564" spans="4:8" x14ac:dyDescent="0.3">
      <c r="D2564" s="1"/>
      <c r="E2564" s="1"/>
      <c r="F2564" s="1"/>
      <c r="G2564" s="1"/>
      <c r="H2564" s="1"/>
    </row>
    <row r="2565" spans="4:8" x14ac:dyDescent="0.3">
      <c r="D2565" s="1"/>
      <c r="E2565" s="1"/>
      <c r="F2565" s="1"/>
      <c r="G2565" s="1"/>
      <c r="H2565" s="1"/>
    </row>
    <row r="2566" spans="4:8" x14ac:dyDescent="0.3">
      <c r="D2566" s="1"/>
      <c r="E2566" s="1"/>
      <c r="F2566" s="1"/>
      <c r="G2566" s="1"/>
      <c r="H2566" s="1"/>
    </row>
    <row r="2567" spans="4:8" x14ac:dyDescent="0.3">
      <c r="D2567" s="1"/>
      <c r="E2567" s="1"/>
      <c r="F2567" s="1"/>
      <c r="G2567" s="1"/>
      <c r="H2567" s="1"/>
    </row>
    <row r="2568" spans="4:8" x14ac:dyDescent="0.3">
      <c r="D2568" s="1"/>
      <c r="E2568" s="1"/>
      <c r="F2568" s="1"/>
      <c r="G2568" s="1"/>
      <c r="H2568" s="1"/>
    </row>
    <row r="2569" spans="4:8" x14ac:dyDescent="0.3">
      <c r="D2569" s="1"/>
      <c r="E2569" s="1"/>
      <c r="F2569" s="1"/>
      <c r="G2569" s="1"/>
      <c r="H2569" s="1"/>
    </row>
    <row r="2570" spans="4:8" x14ac:dyDescent="0.3">
      <c r="D2570" s="1"/>
      <c r="E2570" s="1"/>
      <c r="F2570" s="1"/>
      <c r="G2570" s="1"/>
      <c r="H2570" s="1"/>
    </row>
    <row r="2571" spans="4:8" x14ac:dyDescent="0.3">
      <c r="D2571" s="1"/>
      <c r="E2571" s="1"/>
      <c r="F2571" s="1"/>
      <c r="G2571" s="1"/>
      <c r="H2571" s="1"/>
    </row>
    <row r="2572" spans="4:8" x14ac:dyDescent="0.3">
      <c r="D2572" s="1"/>
      <c r="E2572" s="1"/>
      <c r="F2572" s="1"/>
      <c r="G2572" s="1"/>
      <c r="H2572" s="1"/>
    </row>
    <row r="2573" spans="4:8" x14ac:dyDescent="0.3">
      <c r="D2573" s="1"/>
      <c r="E2573" s="1"/>
      <c r="F2573" s="1"/>
      <c r="G2573" s="1"/>
      <c r="H2573" s="1"/>
    </row>
    <row r="2574" spans="4:8" x14ac:dyDescent="0.3">
      <c r="D2574" s="1"/>
      <c r="E2574" s="1"/>
      <c r="F2574" s="1"/>
      <c r="G2574" s="1"/>
      <c r="H2574" s="1"/>
    </row>
    <row r="2575" spans="4:8" x14ac:dyDescent="0.3">
      <c r="D2575" s="1"/>
      <c r="E2575" s="1"/>
      <c r="F2575" s="1"/>
      <c r="G2575" s="1"/>
      <c r="H2575" s="1"/>
    </row>
    <row r="2576" spans="4:8" x14ac:dyDescent="0.3">
      <c r="D2576" s="1"/>
      <c r="E2576" s="1"/>
      <c r="F2576" s="1"/>
      <c r="G2576" s="1"/>
      <c r="H2576" s="1"/>
    </row>
    <row r="2577" spans="4:8" x14ac:dyDescent="0.3">
      <c r="D2577" s="1"/>
      <c r="E2577" s="1"/>
      <c r="F2577" s="1"/>
      <c r="G2577" s="1"/>
      <c r="H2577" s="1"/>
    </row>
    <row r="2578" spans="4:8" x14ac:dyDescent="0.3">
      <c r="D2578" s="1"/>
      <c r="E2578" s="1"/>
      <c r="F2578" s="1"/>
      <c r="G2578" s="1"/>
      <c r="H2578" s="1"/>
    </row>
    <row r="2579" spans="4:8" x14ac:dyDescent="0.3">
      <c r="D2579" s="1"/>
      <c r="E2579" s="1"/>
      <c r="F2579" s="1"/>
      <c r="G2579" s="1"/>
      <c r="H2579" s="1"/>
    </row>
    <row r="2580" spans="4:8" x14ac:dyDescent="0.3">
      <c r="D2580" s="1"/>
      <c r="E2580" s="1"/>
      <c r="F2580" s="1"/>
      <c r="G2580" s="1"/>
      <c r="H2580" s="1"/>
    </row>
    <row r="2581" spans="4:8" x14ac:dyDescent="0.3">
      <c r="D2581" s="1"/>
      <c r="E2581" s="1"/>
      <c r="F2581" s="1"/>
      <c r="G2581" s="1"/>
      <c r="H2581" s="1"/>
    </row>
    <row r="2582" spans="4:8" x14ac:dyDescent="0.3">
      <c r="D2582" s="1"/>
      <c r="E2582" s="1"/>
      <c r="F2582" s="1"/>
      <c r="G2582" s="1"/>
      <c r="H2582" s="1"/>
    </row>
    <row r="2583" spans="4:8" x14ac:dyDescent="0.3">
      <c r="D2583" s="1"/>
      <c r="E2583" s="1"/>
      <c r="F2583" s="1"/>
      <c r="G2583" s="1"/>
      <c r="H2583" s="1"/>
    </row>
  </sheetData>
  <sortState xmlns:xlrd2="http://schemas.microsoft.com/office/spreadsheetml/2017/richdata2" ref="A2:J2583">
    <sortCondition ref="D2:D2583"/>
  </sortState>
  <mergeCells count="1">
    <mergeCell ref="L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3"/>
  <sheetViews>
    <sheetView workbookViewId="0">
      <selection activeCell="G29" sqref="G29"/>
    </sheetView>
  </sheetViews>
  <sheetFormatPr defaultRowHeight="14.4" x14ac:dyDescent="0.3"/>
  <cols>
    <col min="1" max="1" width="8.77734375" bestFit="1" customWidth="1"/>
    <col min="2" max="2" width="6" bestFit="1" customWidth="1"/>
    <col min="3" max="3" width="9.6640625" bestFit="1" customWidth="1"/>
    <col min="4" max="5" width="15.44140625" bestFit="1" customWidth="1"/>
    <col min="6" max="6" width="10.33203125" bestFit="1" customWidth="1"/>
    <col min="7" max="7" width="13.77734375" bestFit="1" customWidth="1"/>
    <col min="8" max="8" width="14.6640625" bestFit="1" customWidth="1"/>
    <col min="9" max="9" width="21.77734375" bestFit="1" customWidth="1"/>
    <col min="10" max="10" width="11.6640625" bestFit="1" customWidth="1"/>
    <col min="13" max="13" width="10.33203125" bestFit="1" customWidth="1"/>
    <col min="14" max="14" width="7.5546875" bestFit="1" customWidth="1"/>
    <col min="15" max="15" width="11.21875" bestFit="1" customWidth="1"/>
    <col min="16" max="16" width="12.5546875" bestFit="1" customWidth="1"/>
  </cols>
  <sheetData>
    <row r="1" spans="1:16" x14ac:dyDescent="0.3">
      <c r="A1" s="3" t="s">
        <v>282</v>
      </c>
      <c r="B1" s="3" t="s">
        <v>283</v>
      </c>
      <c r="C1" s="3" t="s">
        <v>284</v>
      </c>
      <c r="D1" s="3" t="s">
        <v>287</v>
      </c>
      <c r="E1" s="3" t="s">
        <v>288</v>
      </c>
      <c r="F1" s="9" t="s">
        <v>307</v>
      </c>
      <c r="G1" s="8" t="s">
        <v>289</v>
      </c>
      <c r="H1" s="8" t="s">
        <v>290</v>
      </c>
      <c r="I1" s="10" t="s">
        <v>291</v>
      </c>
      <c r="J1" s="3" t="s">
        <v>285</v>
      </c>
      <c r="L1" s="20" t="s">
        <v>6</v>
      </c>
      <c r="M1" s="21"/>
      <c r="N1" s="21"/>
      <c r="O1" s="21"/>
      <c r="P1" s="22"/>
    </row>
    <row r="2" spans="1:16" x14ac:dyDescent="0.3">
      <c r="A2" t="s">
        <v>4</v>
      </c>
      <c r="B2" t="s">
        <v>1</v>
      </c>
      <c r="C2" t="s">
        <v>5</v>
      </c>
      <c r="D2" s="1">
        <v>43349.378472222219</v>
      </c>
      <c r="E2" s="1">
        <v>43349.379861111112</v>
      </c>
      <c r="F2" s="15">
        <f>DATE(YEAR(D2),MONTH(D2),DAY(D2))</f>
        <v>43349</v>
      </c>
      <c r="G2" s="13">
        <f>MAX(TIME(HOUR(D2),MINUTE(D2),0),day_start)</f>
        <v>0.37847222222222227</v>
      </c>
      <c r="H2" s="13">
        <f>MIN(TIME(HOUR(E2),MINUTE(E2),0),day_end)</f>
        <v>0.37986111111111115</v>
      </c>
      <c r="I2" s="14">
        <f>MAX(0,INT((H2-G2)*1440))</f>
        <v>1</v>
      </c>
      <c r="J2" t="s">
        <v>6</v>
      </c>
      <c r="L2" s="17" t="s">
        <v>301</v>
      </c>
      <c r="M2" s="17" t="s">
        <v>308</v>
      </c>
      <c r="N2" s="17" t="s">
        <v>302</v>
      </c>
      <c r="O2" s="17" t="s">
        <v>303</v>
      </c>
      <c r="P2" s="17" t="s">
        <v>304</v>
      </c>
    </row>
    <row r="3" spans="1:16" x14ac:dyDescent="0.3">
      <c r="A3" t="s">
        <v>4</v>
      </c>
      <c r="B3" t="s">
        <v>1</v>
      </c>
      <c r="C3" t="s">
        <v>5</v>
      </c>
      <c r="D3" s="1">
        <v>43349.388194444444</v>
      </c>
      <c r="E3" s="1">
        <v>43349.479166666664</v>
      </c>
      <c r="F3" s="15">
        <f t="shared" ref="F3:F66" si="0">DATE(YEAR(D3),MONTH(D3),DAY(D3))</f>
        <v>43349</v>
      </c>
      <c r="G3" s="13">
        <f>MAX(TIME(HOUR(D3),MINUTE(D3),0),day_start)</f>
        <v>0.38819444444444445</v>
      </c>
      <c r="H3" s="13">
        <f>MIN(TIME(HOUR(E3),MINUTE(E3),0),day_end)</f>
        <v>0.47916666666666669</v>
      </c>
      <c r="I3" s="14">
        <f t="shared" ref="I3:I66" si="1">MAX(0,INT((H3-G3)*1440))</f>
        <v>131</v>
      </c>
      <c r="J3" t="s">
        <v>6</v>
      </c>
      <c r="L3" s="16">
        <v>1</v>
      </c>
      <c r="M3" s="18">
        <v>43356</v>
      </c>
      <c r="N3" s="16">
        <f>SUMIF($F$2:$F$681,M3,$I$2:$I$681)</f>
        <v>2045</v>
      </c>
      <c r="O3" s="19">
        <f>N3/Summary!$C$7</f>
        <v>0.1775173611111111</v>
      </c>
      <c r="P3" s="16"/>
    </row>
    <row r="4" spans="1:16" x14ac:dyDescent="0.3">
      <c r="A4" t="s">
        <v>7</v>
      </c>
      <c r="B4" t="s">
        <v>1</v>
      </c>
      <c r="C4" t="s">
        <v>8</v>
      </c>
      <c r="D4" s="1">
        <v>43349.393750000003</v>
      </c>
      <c r="E4" s="1">
        <v>43349.424305555556</v>
      </c>
      <c r="F4" s="15">
        <f t="shared" si="0"/>
        <v>43349</v>
      </c>
      <c r="G4" s="13">
        <f>MAX(TIME(HOUR(D4),MINUTE(D4),0),day_start)</f>
        <v>0.39374999999999999</v>
      </c>
      <c r="H4" s="13">
        <f>MIN(TIME(HOUR(E4),MINUTE(E4),0),day_end)</f>
        <v>0.42430555555555555</v>
      </c>
      <c r="I4" s="14">
        <f t="shared" si="1"/>
        <v>44</v>
      </c>
      <c r="J4" t="s">
        <v>6</v>
      </c>
      <c r="L4" s="16">
        <v>2</v>
      </c>
      <c r="M4" s="18">
        <v>43363</v>
      </c>
      <c r="N4" s="16">
        <f>SUMIF($F$2:$F$681,M4,$I$2:$I$681)</f>
        <v>3112</v>
      </c>
      <c r="O4" s="19">
        <f>N4/Summary!$C$7</f>
        <v>0.27013888888888887</v>
      </c>
      <c r="P4" s="16"/>
    </row>
    <row r="5" spans="1:16" x14ac:dyDescent="0.3">
      <c r="A5" t="s">
        <v>9</v>
      </c>
      <c r="B5" t="s">
        <v>1</v>
      </c>
      <c r="C5" t="s">
        <v>10</v>
      </c>
      <c r="D5" s="1">
        <v>43349.436111111114</v>
      </c>
      <c r="E5" s="1">
        <v>43349.482638888891</v>
      </c>
      <c r="F5" s="15">
        <f t="shared" si="0"/>
        <v>43349</v>
      </c>
      <c r="G5" s="13">
        <f>MAX(TIME(HOUR(D5),MINUTE(D5),0),day_start)</f>
        <v>0.43611111111111112</v>
      </c>
      <c r="H5" s="13">
        <f>MIN(TIME(HOUR(E5),MINUTE(E5),0),day_end)</f>
        <v>0.4826388888888889</v>
      </c>
      <c r="I5" s="14">
        <f t="shared" si="1"/>
        <v>67</v>
      </c>
      <c r="J5" t="s">
        <v>6</v>
      </c>
      <c r="L5" s="16">
        <v>3</v>
      </c>
      <c r="M5" s="18">
        <v>43370</v>
      </c>
      <c r="N5" s="16">
        <f>SUMIF($F$2:$F$681,M5,$I$2:$I$681)</f>
        <v>4147</v>
      </c>
      <c r="O5" s="19">
        <f>N5/Summary!$C$7</f>
        <v>0.35998263888888887</v>
      </c>
      <c r="P5" s="16"/>
    </row>
    <row r="6" spans="1:16" x14ac:dyDescent="0.3">
      <c r="A6" t="s">
        <v>11</v>
      </c>
      <c r="B6" t="s">
        <v>1</v>
      </c>
      <c r="C6" t="s">
        <v>12</v>
      </c>
      <c r="D6" s="1">
        <v>43349.473611111112</v>
      </c>
      <c r="E6" s="1">
        <v>43349.531944444447</v>
      </c>
      <c r="F6" s="15">
        <f t="shared" si="0"/>
        <v>43349</v>
      </c>
      <c r="G6" s="13">
        <f>MAX(TIME(HOUR(D6),MINUTE(D6),0),day_start)</f>
        <v>0.47361111111111115</v>
      </c>
      <c r="H6" s="13">
        <f>MIN(TIME(HOUR(E6),MINUTE(E6),0),day_end)</f>
        <v>0.53194444444444444</v>
      </c>
      <c r="I6" s="14">
        <f t="shared" si="1"/>
        <v>83</v>
      </c>
      <c r="J6" t="s">
        <v>6</v>
      </c>
      <c r="L6" s="16">
        <v>4</v>
      </c>
      <c r="M6" s="18">
        <v>43377</v>
      </c>
      <c r="N6" s="16">
        <f>SUMIF($F$2:$F$681,M6,$I$2:$I$681)</f>
        <v>3424</v>
      </c>
      <c r="O6" s="19">
        <f>N6/Summary!$C$7</f>
        <v>0.29722222222222222</v>
      </c>
      <c r="P6" s="16"/>
    </row>
    <row r="7" spans="1:16" x14ac:dyDescent="0.3">
      <c r="A7" t="s">
        <v>13</v>
      </c>
      <c r="B7" t="s">
        <v>1</v>
      </c>
      <c r="C7" t="s">
        <v>14</v>
      </c>
      <c r="D7" s="1">
        <v>43349.48333333333</v>
      </c>
      <c r="E7" s="1">
        <v>43349.510416666664</v>
      </c>
      <c r="F7" s="15">
        <f t="shared" si="0"/>
        <v>43349</v>
      </c>
      <c r="G7" s="13">
        <f>MAX(TIME(HOUR(D7),MINUTE(D7),0),day_start)</f>
        <v>0.48333333333333334</v>
      </c>
      <c r="H7" s="13">
        <f>MIN(TIME(HOUR(E7),MINUTE(E7),0),day_end)</f>
        <v>0.51041666666666663</v>
      </c>
      <c r="I7" s="14">
        <f t="shared" si="1"/>
        <v>38</v>
      </c>
      <c r="J7" t="s">
        <v>6</v>
      </c>
      <c r="L7" s="16">
        <v>5</v>
      </c>
      <c r="M7" s="18">
        <v>43384</v>
      </c>
      <c r="N7" s="16">
        <f>SUMIF($F$2:$F$681,M7,$I$2:$I$681)</f>
        <v>668</v>
      </c>
      <c r="O7" s="19">
        <f>N7/Summary!$C$7</f>
        <v>5.7986111111111113E-2</v>
      </c>
      <c r="P7" s="16" t="s">
        <v>306</v>
      </c>
    </row>
    <row r="8" spans="1:16" x14ac:dyDescent="0.3">
      <c r="A8" t="s">
        <v>15</v>
      </c>
      <c r="B8" t="s">
        <v>1</v>
      </c>
      <c r="C8" t="s">
        <v>8</v>
      </c>
      <c r="D8" s="1">
        <v>43349.484722222223</v>
      </c>
      <c r="E8" s="1">
        <v>43349.603472222225</v>
      </c>
      <c r="F8" s="15">
        <f t="shared" si="0"/>
        <v>43349</v>
      </c>
      <c r="G8" s="13">
        <f>MAX(TIME(HOUR(D8),MINUTE(D8),0),day_start)</f>
        <v>0.48472222222222222</v>
      </c>
      <c r="H8" s="13">
        <f>MIN(TIME(HOUR(E8),MINUTE(E8),0),day_end)</f>
        <v>0.60347222222222219</v>
      </c>
      <c r="I8" s="14">
        <f t="shared" si="1"/>
        <v>171</v>
      </c>
      <c r="J8" t="s">
        <v>6</v>
      </c>
      <c r="L8" s="16">
        <v>6</v>
      </c>
      <c r="M8" s="18">
        <v>43391</v>
      </c>
      <c r="N8" s="16">
        <f>SUMIF($F$2:$F$681,M8,$I$2:$I$681)</f>
        <v>3277</v>
      </c>
      <c r="O8" s="19">
        <f>N8/Summary!$C$7</f>
        <v>0.28446180555555556</v>
      </c>
      <c r="P8" s="16"/>
    </row>
    <row r="9" spans="1:16" x14ac:dyDescent="0.3">
      <c r="A9" t="s">
        <v>9</v>
      </c>
      <c r="B9" t="s">
        <v>1</v>
      </c>
      <c r="C9" t="s">
        <v>16</v>
      </c>
      <c r="D9" s="1">
        <v>43349.533333333333</v>
      </c>
      <c r="E9" s="1">
        <v>43349.543749999997</v>
      </c>
      <c r="F9" s="15">
        <f t="shared" si="0"/>
        <v>43349</v>
      </c>
      <c r="G9" s="13">
        <f>MAX(TIME(HOUR(D9),MINUTE(D9),0),day_start)</f>
        <v>0.53333333333333333</v>
      </c>
      <c r="H9" s="13">
        <f>MIN(TIME(HOUR(E9),MINUTE(E9),0),day_end)</f>
        <v>0.54375000000000007</v>
      </c>
      <c r="I9" s="14">
        <f t="shared" si="1"/>
        <v>15</v>
      </c>
      <c r="J9" t="s">
        <v>6</v>
      </c>
      <c r="L9" s="16">
        <v>7</v>
      </c>
      <c r="M9" s="18">
        <v>43398</v>
      </c>
      <c r="N9" s="16">
        <f>SUMIF($F$2:$F$681,M9,$I$2:$I$681)</f>
        <v>3061</v>
      </c>
      <c r="O9" s="19">
        <f>N9/Summary!$C$7</f>
        <v>0.26571180555555557</v>
      </c>
      <c r="P9" s="16"/>
    </row>
    <row r="10" spans="1:16" x14ac:dyDescent="0.3">
      <c r="A10" t="s">
        <v>17</v>
      </c>
      <c r="B10" t="s">
        <v>1</v>
      </c>
      <c r="C10" t="s">
        <v>18</v>
      </c>
      <c r="D10" s="1">
        <v>43349.533333333333</v>
      </c>
      <c r="E10" s="1">
        <v>43349.537499999999</v>
      </c>
      <c r="F10" s="15">
        <f t="shared" si="0"/>
        <v>43349</v>
      </c>
      <c r="G10" s="13">
        <f>MAX(TIME(HOUR(D10),MINUTE(D10),0),day_start)</f>
        <v>0.53333333333333333</v>
      </c>
      <c r="H10" s="13">
        <f>MIN(TIME(HOUR(E10),MINUTE(E10),0),day_end)</f>
        <v>0.53749999999999998</v>
      </c>
      <c r="I10" s="14">
        <f t="shared" si="1"/>
        <v>5</v>
      </c>
      <c r="J10" t="s">
        <v>6</v>
      </c>
      <c r="L10" s="16">
        <v>8</v>
      </c>
      <c r="M10" s="18">
        <v>43405</v>
      </c>
      <c r="N10" s="16">
        <f>SUMIF($F$2:$F$681,M10,$I$2:$I$681)</f>
        <v>3451</v>
      </c>
      <c r="O10" s="19">
        <f>N10/Summary!$C$7</f>
        <v>0.2995659722222222</v>
      </c>
      <c r="P10" s="16"/>
    </row>
    <row r="11" spans="1:16" x14ac:dyDescent="0.3">
      <c r="A11" t="s">
        <v>19</v>
      </c>
      <c r="B11" t="s">
        <v>1</v>
      </c>
      <c r="C11" t="s">
        <v>20</v>
      </c>
      <c r="D11" s="1">
        <v>43349.539583333331</v>
      </c>
      <c r="E11" s="1">
        <v>43349.548611111109</v>
      </c>
      <c r="F11" s="15">
        <f t="shared" si="0"/>
        <v>43349</v>
      </c>
      <c r="G11" s="13">
        <f>MAX(TIME(HOUR(D11),MINUTE(D11),0),day_start)</f>
        <v>0.5395833333333333</v>
      </c>
      <c r="H11" s="13">
        <f>MIN(TIME(HOUR(E11),MINUTE(E11),0),day_end)</f>
        <v>0.54861111111111105</v>
      </c>
      <c r="I11" s="14">
        <f t="shared" si="1"/>
        <v>13</v>
      </c>
      <c r="J11" t="s">
        <v>6</v>
      </c>
      <c r="L11" s="16">
        <v>9</v>
      </c>
      <c r="M11" s="18">
        <v>43412</v>
      </c>
      <c r="N11" s="16">
        <f>SUMIF($F$2:$F$681,M11,$I$2:$I$681)</f>
        <v>4164</v>
      </c>
      <c r="O11" s="19">
        <f>N11/Summary!$C$7</f>
        <v>0.36145833333333333</v>
      </c>
      <c r="P11" s="16"/>
    </row>
    <row r="12" spans="1:16" x14ac:dyDescent="0.3">
      <c r="A12" t="s">
        <v>21</v>
      </c>
      <c r="B12" t="s">
        <v>1</v>
      </c>
      <c r="C12" t="s">
        <v>22</v>
      </c>
      <c r="D12" s="1">
        <v>43349.573611111111</v>
      </c>
      <c r="E12" s="1">
        <v>43349.598611111112</v>
      </c>
      <c r="F12" s="15">
        <f t="shared" si="0"/>
        <v>43349</v>
      </c>
      <c r="G12" s="13">
        <f>MAX(TIME(HOUR(D12),MINUTE(D12),0),day_start)</f>
        <v>0.57361111111111118</v>
      </c>
      <c r="H12" s="13">
        <f>MIN(TIME(HOUR(E12),MINUTE(E12),0),day_end)</f>
        <v>0.59861111111111109</v>
      </c>
      <c r="I12" s="14">
        <f t="shared" si="1"/>
        <v>35</v>
      </c>
      <c r="J12" t="s">
        <v>6</v>
      </c>
      <c r="L12" s="16">
        <v>10</v>
      </c>
      <c r="M12" s="18">
        <v>43419</v>
      </c>
      <c r="N12" s="16">
        <f>SUMIF($F$2:$F$681,M12,$I$2:$I$681)</f>
        <v>3868</v>
      </c>
      <c r="O12" s="19">
        <f>N12/Summary!$C$7</f>
        <v>0.33576388888888886</v>
      </c>
      <c r="P12" s="16"/>
    </row>
    <row r="13" spans="1:16" x14ac:dyDescent="0.3">
      <c r="A13" t="s">
        <v>13</v>
      </c>
      <c r="B13" t="s">
        <v>1</v>
      </c>
      <c r="C13" t="s">
        <v>14</v>
      </c>
      <c r="D13" s="1">
        <v>43349.580555555556</v>
      </c>
      <c r="E13" s="1">
        <v>43349.586805555555</v>
      </c>
      <c r="F13" s="15">
        <f t="shared" si="0"/>
        <v>43349</v>
      </c>
      <c r="G13" s="13">
        <f>MAX(TIME(HOUR(D13),MINUTE(D13),0),day_start)</f>
        <v>0.5805555555555556</v>
      </c>
      <c r="H13" s="13">
        <f>MIN(TIME(HOUR(E13),MINUTE(E13),0),day_end)</f>
        <v>0.58680555555555558</v>
      </c>
      <c r="I13" s="14">
        <f t="shared" si="1"/>
        <v>8</v>
      </c>
      <c r="J13" t="s">
        <v>6</v>
      </c>
      <c r="L13" s="16">
        <v>11</v>
      </c>
      <c r="M13" s="18">
        <v>43426</v>
      </c>
      <c r="N13" s="16">
        <f>SUMIF($F$2:$F$681,M13,$I$2:$I$681)</f>
        <v>3182</v>
      </c>
      <c r="O13" s="19">
        <f>N13/Summary!$C$7</f>
        <v>0.27621527777777777</v>
      </c>
      <c r="P13" s="16"/>
    </row>
    <row r="14" spans="1:16" x14ac:dyDescent="0.3">
      <c r="A14" t="s">
        <v>11</v>
      </c>
      <c r="B14" t="s">
        <v>1</v>
      </c>
      <c r="C14" t="s">
        <v>23</v>
      </c>
      <c r="D14" s="1">
        <v>43349.590277777781</v>
      </c>
      <c r="E14" s="1">
        <v>43349.593055555553</v>
      </c>
      <c r="F14" s="15">
        <f t="shared" si="0"/>
        <v>43349</v>
      </c>
      <c r="G14" s="13">
        <f>MAX(TIME(HOUR(D14),MINUTE(D14),0),day_start)</f>
        <v>0.59027777777777779</v>
      </c>
      <c r="H14" s="13">
        <f>MIN(TIME(HOUR(E14),MINUTE(E14),0),day_end)</f>
        <v>0.59305555555555556</v>
      </c>
      <c r="I14" s="14">
        <f t="shared" si="1"/>
        <v>3</v>
      </c>
      <c r="J14" t="s">
        <v>6</v>
      </c>
      <c r="L14" s="16">
        <v>12</v>
      </c>
      <c r="M14" s="18">
        <v>43433</v>
      </c>
      <c r="N14" s="16">
        <f>SUMIF($F$2:$F$681,M14,$I$2:$I$681)</f>
        <v>3219</v>
      </c>
      <c r="O14" s="19">
        <f>N14/Summary!$C$7</f>
        <v>0.27942708333333333</v>
      </c>
      <c r="P14" s="16"/>
    </row>
    <row r="15" spans="1:16" x14ac:dyDescent="0.3">
      <c r="A15" t="s">
        <v>13</v>
      </c>
      <c r="B15" t="s">
        <v>1</v>
      </c>
      <c r="C15" t="s">
        <v>14</v>
      </c>
      <c r="D15" s="1">
        <v>43349.591666666667</v>
      </c>
      <c r="E15" s="1">
        <v>43349.598611111112</v>
      </c>
      <c r="F15" s="15">
        <f t="shared" si="0"/>
        <v>43349</v>
      </c>
      <c r="G15" s="13">
        <f>MAX(TIME(HOUR(D15),MINUTE(D15),0),day_start)</f>
        <v>0.59166666666666667</v>
      </c>
      <c r="H15" s="13">
        <f>MIN(TIME(HOUR(E15),MINUTE(E15),0),day_end)</f>
        <v>0.59861111111111109</v>
      </c>
      <c r="I15" s="14">
        <f t="shared" si="1"/>
        <v>9</v>
      </c>
      <c r="J15" t="s">
        <v>6</v>
      </c>
      <c r="L15" s="16">
        <v>13</v>
      </c>
      <c r="M15" s="18">
        <v>43440</v>
      </c>
      <c r="N15" s="16">
        <f>SUMIF($F$2:$F$681,M15,$I$2:$I$681)</f>
        <v>1959</v>
      </c>
      <c r="O15" s="19">
        <f>N15/Summary!$C$7</f>
        <v>0.17005208333333333</v>
      </c>
      <c r="P15" s="16"/>
    </row>
    <row r="16" spans="1:16" x14ac:dyDescent="0.3">
      <c r="A16" t="s">
        <v>24</v>
      </c>
      <c r="B16" t="s">
        <v>1</v>
      </c>
      <c r="C16" t="s">
        <v>8</v>
      </c>
      <c r="D16" s="1">
        <v>43349.647222222222</v>
      </c>
      <c r="E16" s="1">
        <v>43349.72152777778</v>
      </c>
      <c r="F16" s="15">
        <f t="shared" si="0"/>
        <v>43349</v>
      </c>
      <c r="G16" s="13">
        <f>MAX(TIME(HOUR(D16),MINUTE(D16),0),day_start)</f>
        <v>0.64722222222222225</v>
      </c>
      <c r="H16" s="13">
        <f>MIN(TIME(HOUR(E16),MINUTE(E16),0),day_end)</f>
        <v>0.70833333333333337</v>
      </c>
      <c r="I16" s="14">
        <f t="shared" si="1"/>
        <v>88</v>
      </c>
      <c r="J16" t="s">
        <v>6</v>
      </c>
    </row>
    <row r="17" spans="1:10" x14ac:dyDescent="0.3">
      <c r="A17" t="s">
        <v>17</v>
      </c>
      <c r="B17" t="s">
        <v>1</v>
      </c>
      <c r="C17" t="s">
        <v>25</v>
      </c>
      <c r="D17" s="1">
        <v>43349.672222222223</v>
      </c>
      <c r="E17" s="1">
        <v>43349.689583333333</v>
      </c>
      <c r="F17" s="15">
        <f t="shared" si="0"/>
        <v>43349</v>
      </c>
      <c r="G17" s="13">
        <f>MAX(TIME(HOUR(D17),MINUTE(D17),0),day_start)</f>
        <v>0.67222222222222217</v>
      </c>
      <c r="H17" s="13">
        <f>MIN(TIME(HOUR(E17),MINUTE(E17),0),day_end)</f>
        <v>0.68958333333333333</v>
      </c>
      <c r="I17" s="14">
        <f t="shared" si="1"/>
        <v>25</v>
      </c>
      <c r="J17" t="s">
        <v>6</v>
      </c>
    </row>
    <row r="18" spans="1:10" x14ac:dyDescent="0.3">
      <c r="A18" t="s">
        <v>26</v>
      </c>
      <c r="B18" t="s">
        <v>1</v>
      </c>
      <c r="C18" t="s">
        <v>27</v>
      </c>
      <c r="D18" s="1">
        <v>43349.679861111108</v>
      </c>
      <c r="E18" s="1">
        <v>43349.695138888892</v>
      </c>
      <c r="F18" s="15">
        <f t="shared" si="0"/>
        <v>43349</v>
      </c>
      <c r="G18" s="13">
        <f>MAX(TIME(HOUR(D18),MINUTE(D18),0),day_start)</f>
        <v>0.67986111111111114</v>
      </c>
      <c r="H18" s="13">
        <f>MIN(TIME(HOUR(E18),MINUTE(E18),0),day_end)</f>
        <v>0.69513888888888886</v>
      </c>
      <c r="I18" s="14">
        <f t="shared" si="1"/>
        <v>21</v>
      </c>
      <c r="J18" t="s">
        <v>6</v>
      </c>
    </row>
    <row r="19" spans="1:10" x14ac:dyDescent="0.3">
      <c r="A19" t="s">
        <v>17</v>
      </c>
      <c r="B19" t="s">
        <v>1</v>
      </c>
      <c r="C19" t="s">
        <v>75</v>
      </c>
      <c r="D19" s="1">
        <v>43356.400694444441</v>
      </c>
      <c r="E19" s="1">
        <v>43356.459027777775</v>
      </c>
      <c r="F19" s="15">
        <f t="shared" si="0"/>
        <v>43356</v>
      </c>
      <c r="G19" s="13">
        <f>MAX(TIME(HOUR(D19),MINUTE(D19),0),day_start)</f>
        <v>0.40069444444444446</v>
      </c>
      <c r="H19" s="13">
        <f>MIN(TIME(HOUR(E19),MINUTE(E19),0),day_end)</f>
        <v>0.45902777777777781</v>
      </c>
      <c r="I19" s="14">
        <f t="shared" si="1"/>
        <v>84</v>
      </c>
      <c r="J19" t="s">
        <v>6</v>
      </c>
    </row>
    <row r="20" spans="1:10" x14ac:dyDescent="0.3">
      <c r="A20" t="s">
        <v>51</v>
      </c>
      <c r="B20" t="s">
        <v>1</v>
      </c>
      <c r="C20" t="s">
        <v>76</v>
      </c>
      <c r="D20" s="1">
        <v>43356.40625</v>
      </c>
      <c r="E20" s="1">
        <v>43356.465277777781</v>
      </c>
      <c r="F20" s="15">
        <f t="shared" si="0"/>
        <v>43356</v>
      </c>
      <c r="G20" s="13">
        <f>MAX(TIME(HOUR(D20),MINUTE(D20),0),day_start)</f>
        <v>0.40625</v>
      </c>
      <c r="H20" s="13">
        <f>MIN(TIME(HOUR(E20),MINUTE(E20),0),day_end)</f>
        <v>0.46527777777777773</v>
      </c>
      <c r="I20" s="14">
        <f t="shared" si="1"/>
        <v>84</v>
      </c>
      <c r="J20" t="s">
        <v>6</v>
      </c>
    </row>
    <row r="21" spans="1:10" x14ac:dyDescent="0.3">
      <c r="A21" t="s">
        <v>19</v>
      </c>
      <c r="B21" t="s">
        <v>1</v>
      </c>
      <c r="C21" t="s">
        <v>77</v>
      </c>
      <c r="D21" s="1">
        <v>43356.414583333331</v>
      </c>
      <c r="E21" s="1">
        <v>43356.425694444442</v>
      </c>
      <c r="F21" s="15">
        <f t="shared" si="0"/>
        <v>43356</v>
      </c>
      <c r="G21" s="13">
        <f>MAX(TIME(HOUR(D21),MINUTE(D21),0),day_start)</f>
        <v>0.4145833333333333</v>
      </c>
      <c r="H21" s="13">
        <f>MIN(TIME(HOUR(E21),MINUTE(E21),0),day_end)</f>
        <v>0.42569444444444443</v>
      </c>
      <c r="I21" s="14">
        <f t="shared" si="1"/>
        <v>16</v>
      </c>
      <c r="J21" t="s">
        <v>6</v>
      </c>
    </row>
    <row r="22" spans="1:10" x14ac:dyDescent="0.3">
      <c r="A22" t="s">
        <v>26</v>
      </c>
      <c r="B22" t="s">
        <v>1</v>
      </c>
      <c r="C22" t="s">
        <v>5</v>
      </c>
      <c r="D22" s="1">
        <v>43356.417361111111</v>
      </c>
      <c r="E22" s="1">
        <v>43356.456944444442</v>
      </c>
      <c r="F22" s="15">
        <f t="shared" si="0"/>
        <v>43356</v>
      </c>
      <c r="G22" s="13">
        <f>MAX(TIME(HOUR(D22),MINUTE(D22),0),day_start)</f>
        <v>0.41736111111111113</v>
      </c>
      <c r="H22" s="13">
        <f>MIN(TIME(HOUR(E22),MINUTE(E22),0),day_end)</f>
        <v>0.45694444444444443</v>
      </c>
      <c r="I22" s="14">
        <f t="shared" si="1"/>
        <v>57</v>
      </c>
      <c r="J22" t="s">
        <v>6</v>
      </c>
    </row>
    <row r="23" spans="1:10" x14ac:dyDescent="0.3">
      <c r="A23" t="s">
        <v>11</v>
      </c>
      <c r="B23" t="s">
        <v>1</v>
      </c>
      <c r="C23" t="s">
        <v>46</v>
      </c>
      <c r="D23" s="1">
        <v>43356.419444444444</v>
      </c>
      <c r="E23" s="1">
        <v>43356.468055555553</v>
      </c>
      <c r="F23" s="15">
        <f t="shared" si="0"/>
        <v>43356</v>
      </c>
      <c r="G23" s="13">
        <f>MAX(TIME(HOUR(D23),MINUTE(D23),0),day_start)</f>
        <v>0.41944444444444445</v>
      </c>
      <c r="H23" s="13">
        <f>MIN(TIME(HOUR(E23),MINUTE(E23),0),day_end)</f>
        <v>0.4680555555555555</v>
      </c>
      <c r="I23" s="14">
        <f t="shared" si="1"/>
        <v>69</v>
      </c>
      <c r="J23" t="s">
        <v>6</v>
      </c>
    </row>
    <row r="24" spans="1:10" x14ac:dyDescent="0.3">
      <c r="A24" t="s">
        <v>19</v>
      </c>
      <c r="B24" t="s">
        <v>1</v>
      </c>
      <c r="C24" t="s">
        <v>78</v>
      </c>
      <c r="D24" s="1">
        <v>43356.431944444441</v>
      </c>
      <c r="E24" s="1">
        <v>43356.445833333331</v>
      </c>
      <c r="F24" s="15">
        <f t="shared" si="0"/>
        <v>43356</v>
      </c>
      <c r="G24" s="13">
        <f>MAX(TIME(HOUR(D24),MINUTE(D24),0),day_start)</f>
        <v>0.43194444444444446</v>
      </c>
      <c r="H24" s="13">
        <f>MIN(TIME(HOUR(E24),MINUTE(E24),0),day_end)</f>
        <v>0.4458333333333333</v>
      </c>
      <c r="I24" s="14">
        <f t="shared" si="1"/>
        <v>19</v>
      </c>
      <c r="J24" t="s">
        <v>6</v>
      </c>
    </row>
    <row r="25" spans="1:10" x14ac:dyDescent="0.3">
      <c r="A25" t="s">
        <v>48</v>
      </c>
      <c r="B25" t="s">
        <v>1</v>
      </c>
      <c r="C25" t="s">
        <v>79</v>
      </c>
      <c r="D25" s="1">
        <v>43356.433333333334</v>
      </c>
      <c r="E25" s="1">
        <v>43356.540277777778</v>
      </c>
      <c r="F25" s="15">
        <f t="shared" si="0"/>
        <v>43356</v>
      </c>
      <c r="G25" s="13">
        <f>MAX(TIME(HOUR(D25),MINUTE(D25),0),day_start)</f>
        <v>0.43333333333333335</v>
      </c>
      <c r="H25" s="13">
        <f>MIN(TIME(HOUR(E25),MINUTE(E25),0),day_end)</f>
        <v>0.54027777777777775</v>
      </c>
      <c r="I25" s="14">
        <f t="shared" si="1"/>
        <v>154</v>
      </c>
      <c r="J25" t="s">
        <v>6</v>
      </c>
    </row>
    <row r="26" spans="1:10" x14ac:dyDescent="0.3">
      <c r="A26" t="s">
        <v>17</v>
      </c>
      <c r="B26" t="s">
        <v>1</v>
      </c>
      <c r="C26" t="s">
        <v>75</v>
      </c>
      <c r="D26" s="1">
        <v>43356.461805555555</v>
      </c>
      <c r="E26" s="1">
        <v>43356.5</v>
      </c>
      <c r="F26" s="15">
        <f t="shared" si="0"/>
        <v>43356</v>
      </c>
      <c r="G26" s="13">
        <f>MAX(TIME(HOUR(D26),MINUTE(D26),0),day_start)</f>
        <v>0.46180555555555558</v>
      </c>
      <c r="H26" s="13">
        <f>MIN(TIME(HOUR(E26),MINUTE(E26),0),day_end)</f>
        <v>0.5</v>
      </c>
      <c r="I26" s="14">
        <f t="shared" si="1"/>
        <v>55</v>
      </c>
      <c r="J26" t="s">
        <v>6</v>
      </c>
    </row>
    <row r="27" spans="1:10" x14ac:dyDescent="0.3">
      <c r="A27" t="s">
        <v>19</v>
      </c>
      <c r="B27" t="s">
        <v>1</v>
      </c>
      <c r="C27" t="s">
        <v>20</v>
      </c>
      <c r="D27" s="1">
        <v>43356.464583333334</v>
      </c>
      <c r="E27" s="1">
        <v>43356.472916666666</v>
      </c>
      <c r="F27" s="15">
        <f t="shared" si="0"/>
        <v>43356</v>
      </c>
      <c r="G27" s="13">
        <f>MAX(TIME(HOUR(D27),MINUTE(D27),0),day_start)</f>
        <v>0.46458333333333335</v>
      </c>
      <c r="H27" s="13">
        <f>MIN(TIME(HOUR(E27),MINUTE(E27),0),day_end)</f>
        <v>0.47291666666666665</v>
      </c>
      <c r="I27" s="14">
        <f t="shared" si="1"/>
        <v>12</v>
      </c>
      <c r="J27" t="s">
        <v>6</v>
      </c>
    </row>
    <row r="28" spans="1:10" x14ac:dyDescent="0.3">
      <c r="A28" t="s">
        <v>26</v>
      </c>
      <c r="B28" t="s">
        <v>1</v>
      </c>
      <c r="C28" t="s">
        <v>5</v>
      </c>
      <c r="D28" s="1">
        <v>43356.465277777781</v>
      </c>
      <c r="E28" s="1">
        <v>43356.510416666664</v>
      </c>
      <c r="F28" s="15">
        <f t="shared" si="0"/>
        <v>43356</v>
      </c>
      <c r="G28" s="13">
        <f>MAX(TIME(HOUR(D28),MINUTE(D28),0),day_start)</f>
        <v>0.46527777777777773</v>
      </c>
      <c r="H28" s="13">
        <f>MIN(TIME(HOUR(E28),MINUTE(E28),0),day_end)</f>
        <v>0.51041666666666663</v>
      </c>
      <c r="I28" s="14">
        <f t="shared" si="1"/>
        <v>65</v>
      </c>
      <c r="J28" t="s">
        <v>6</v>
      </c>
    </row>
    <row r="29" spans="1:10" x14ac:dyDescent="0.3">
      <c r="A29" t="s">
        <v>9</v>
      </c>
      <c r="B29" t="s">
        <v>1</v>
      </c>
      <c r="C29" t="s">
        <v>80</v>
      </c>
      <c r="D29" s="1">
        <v>43356.46597222222</v>
      </c>
      <c r="E29" s="1">
        <v>43356.472222222219</v>
      </c>
      <c r="F29" s="15">
        <f t="shared" si="0"/>
        <v>43356</v>
      </c>
      <c r="G29" s="13">
        <f>MAX(TIME(HOUR(D29),MINUTE(D29),0),day_start)</f>
        <v>0.46597222222222223</v>
      </c>
      <c r="H29" s="13">
        <f>MIN(TIME(HOUR(E29),MINUTE(E29),0),day_end)</f>
        <v>0.47222222222222227</v>
      </c>
      <c r="I29" s="14">
        <f t="shared" si="1"/>
        <v>9</v>
      </c>
      <c r="J29" t="s">
        <v>6</v>
      </c>
    </row>
    <row r="30" spans="1:10" x14ac:dyDescent="0.3">
      <c r="A30" t="s">
        <v>13</v>
      </c>
      <c r="B30" t="s">
        <v>1</v>
      </c>
      <c r="C30" t="s">
        <v>14</v>
      </c>
      <c r="D30" s="1">
        <v>43356.475694444445</v>
      </c>
      <c r="E30" s="1">
        <v>43356.513194444444</v>
      </c>
      <c r="F30" s="15">
        <f t="shared" si="0"/>
        <v>43356</v>
      </c>
      <c r="G30" s="13">
        <f>MAX(TIME(HOUR(D30),MINUTE(D30),0),day_start)</f>
        <v>0.47569444444444442</v>
      </c>
      <c r="H30" s="13">
        <f>MIN(TIME(HOUR(E30),MINUTE(E30),0),day_end)</f>
        <v>0.5131944444444444</v>
      </c>
      <c r="I30" s="14">
        <f t="shared" si="1"/>
        <v>54</v>
      </c>
      <c r="J30" t="s">
        <v>6</v>
      </c>
    </row>
    <row r="31" spans="1:10" x14ac:dyDescent="0.3">
      <c r="A31" t="s">
        <v>11</v>
      </c>
      <c r="B31" t="s">
        <v>1</v>
      </c>
      <c r="C31" t="s">
        <v>81</v>
      </c>
      <c r="D31" s="1">
        <v>43356.478472222225</v>
      </c>
      <c r="E31" s="1">
        <v>43356.48541666667</v>
      </c>
      <c r="F31" s="15">
        <f t="shared" si="0"/>
        <v>43356</v>
      </c>
      <c r="G31" s="13">
        <f>MAX(TIME(HOUR(D31),MINUTE(D31),0),day_start)</f>
        <v>0.47847222222222219</v>
      </c>
      <c r="H31" s="13">
        <f>MIN(TIME(HOUR(E31),MINUTE(E31),0),day_end)</f>
        <v>0.48541666666666666</v>
      </c>
      <c r="I31" s="14">
        <f t="shared" si="1"/>
        <v>10</v>
      </c>
      <c r="J31" t="s">
        <v>6</v>
      </c>
    </row>
    <row r="32" spans="1:10" x14ac:dyDescent="0.3">
      <c r="A32" t="s">
        <v>19</v>
      </c>
      <c r="B32" t="s">
        <v>1</v>
      </c>
      <c r="C32" t="s">
        <v>22</v>
      </c>
      <c r="D32" s="1">
        <v>43356.478472222225</v>
      </c>
      <c r="E32" s="1">
        <v>43356.513194444444</v>
      </c>
      <c r="F32" s="15">
        <f t="shared" si="0"/>
        <v>43356</v>
      </c>
      <c r="G32" s="13">
        <f>MAX(TIME(HOUR(D32),MINUTE(D32),0),day_start)</f>
        <v>0.47847222222222219</v>
      </c>
      <c r="H32" s="13">
        <f>MIN(TIME(HOUR(E32),MINUTE(E32),0),day_end)</f>
        <v>0.5131944444444444</v>
      </c>
      <c r="I32" s="14">
        <f t="shared" si="1"/>
        <v>50</v>
      </c>
      <c r="J32" t="s">
        <v>6</v>
      </c>
    </row>
    <row r="33" spans="1:10" x14ac:dyDescent="0.3">
      <c r="A33" t="s">
        <v>42</v>
      </c>
      <c r="B33" t="s">
        <v>1</v>
      </c>
      <c r="C33" t="s">
        <v>52</v>
      </c>
      <c r="D33" s="1">
        <v>43356.484027777777</v>
      </c>
      <c r="E33" s="1">
        <v>43356.599305555559</v>
      </c>
      <c r="F33" s="15">
        <f t="shared" si="0"/>
        <v>43356</v>
      </c>
      <c r="G33" s="13">
        <f>MAX(TIME(HOUR(D33),MINUTE(D33),0),day_start)</f>
        <v>0.48402777777777778</v>
      </c>
      <c r="H33" s="13">
        <f>MIN(TIME(HOUR(E33),MINUTE(E33),0),day_end)</f>
        <v>0.59930555555555554</v>
      </c>
      <c r="I33" s="14">
        <f t="shared" si="1"/>
        <v>166</v>
      </c>
      <c r="J33" t="s">
        <v>6</v>
      </c>
    </row>
    <row r="34" spans="1:10" x14ac:dyDescent="0.3">
      <c r="A34" t="s">
        <v>24</v>
      </c>
      <c r="B34" t="s">
        <v>1</v>
      </c>
      <c r="C34" t="s">
        <v>27</v>
      </c>
      <c r="D34" s="1">
        <v>43356.486111111109</v>
      </c>
      <c r="E34" s="1">
        <v>43356.597222222219</v>
      </c>
      <c r="F34" s="15">
        <f t="shared" si="0"/>
        <v>43356</v>
      </c>
      <c r="G34" s="13">
        <f>MAX(TIME(HOUR(D34),MINUTE(D34),0),day_start)</f>
        <v>0.4861111111111111</v>
      </c>
      <c r="H34" s="13">
        <f>MIN(TIME(HOUR(E34),MINUTE(E34),0),day_end)</f>
        <v>0.59722222222222221</v>
      </c>
      <c r="I34" s="14">
        <f t="shared" si="1"/>
        <v>160</v>
      </c>
      <c r="J34" t="s">
        <v>6</v>
      </c>
    </row>
    <row r="35" spans="1:10" x14ac:dyDescent="0.3">
      <c r="A35" t="s">
        <v>41</v>
      </c>
      <c r="B35" t="s">
        <v>1</v>
      </c>
      <c r="C35" t="s">
        <v>31</v>
      </c>
      <c r="D35" s="1">
        <v>43356.486805555556</v>
      </c>
      <c r="E35" s="1">
        <v>43356.508333333331</v>
      </c>
      <c r="F35" s="15">
        <f t="shared" si="0"/>
        <v>43356</v>
      </c>
      <c r="G35" s="13">
        <f>MAX(TIME(HOUR(D35),MINUTE(D35),0),day_start)</f>
        <v>0.48680555555555555</v>
      </c>
      <c r="H35" s="13">
        <f>MIN(TIME(HOUR(E35),MINUTE(E35),0),day_end)</f>
        <v>0.5083333333333333</v>
      </c>
      <c r="I35" s="14">
        <f t="shared" si="1"/>
        <v>31</v>
      </c>
      <c r="J35" t="s">
        <v>6</v>
      </c>
    </row>
    <row r="36" spans="1:10" x14ac:dyDescent="0.3">
      <c r="A36" t="s">
        <v>11</v>
      </c>
      <c r="B36" t="s">
        <v>1</v>
      </c>
      <c r="C36" t="s">
        <v>12</v>
      </c>
      <c r="D36" s="1">
        <v>43356.495138888888</v>
      </c>
      <c r="E36" s="1">
        <v>43356.531944444447</v>
      </c>
      <c r="F36" s="15">
        <f t="shared" si="0"/>
        <v>43356</v>
      </c>
      <c r="G36" s="13">
        <f>MAX(TIME(HOUR(D36),MINUTE(D36),0),day_start)</f>
        <v>0.49513888888888885</v>
      </c>
      <c r="H36" s="13">
        <f>MIN(TIME(HOUR(E36),MINUTE(E36),0),day_end)</f>
        <v>0.53194444444444444</v>
      </c>
      <c r="I36" s="14">
        <f t="shared" si="1"/>
        <v>53</v>
      </c>
      <c r="J36" t="s">
        <v>6</v>
      </c>
    </row>
    <row r="37" spans="1:10" x14ac:dyDescent="0.3">
      <c r="A37" t="s">
        <v>82</v>
      </c>
      <c r="B37" t="s">
        <v>1</v>
      </c>
      <c r="C37" t="s">
        <v>30</v>
      </c>
      <c r="D37" s="1">
        <v>43356.49722222222</v>
      </c>
      <c r="E37" s="1">
        <v>43356.51458333333</v>
      </c>
      <c r="F37" s="15">
        <f t="shared" si="0"/>
        <v>43356</v>
      </c>
      <c r="G37" s="13">
        <f>MAX(TIME(HOUR(D37),MINUTE(D37),0),day_start)</f>
        <v>0.49722222222222223</v>
      </c>
      <c r="H37" s="13">
        <f>MIN(TIME(HOUR(E37),MINUTE(E37),0),day_end)</f>
        <v>0.51458333333333328</v>
      </c>
      <c r="I37" s="14">
        <f t="shared" si="1"/>
        <v>24</v>
      </c>
      <c r="J37" t="s">
        <v>6</v>
      </c>
    </row>
    <row r="38" spans="1:10" x14ac:dyDescent="0.3">
      <c r="A38" t="s">
        <v>15</v>
      </c>
      <c r="B38" t="s">
        <v>1</v>
      </c>
      <c r="C38" t="s">
        <v>77</v>
      </c>
      <c r="D38" s="1">
        <v>43356.509027777778</v>
      </c>
      <c r="E38" s="1">
        <v>43356.533333333333</v>
      </c>
      <c r="F38" s="15">
        <f t="shared" si="0"/>
        <v>43356</v>
      </c>
      <c r="G38" s="13">
        <f>MAX(TIME(HOUR(D38),MINUTE(D38),0),day_start)</f>
        <v>0.50902777777777775</v>
      </c>
      <c r="H38" s="13">
        <f>MIN(TIME(HOUR(E38),MINUTE(E38),0),day_end)</f>
        <v>0.53333333333333333</v>
      </c>
      <c r="I38" s="14">
        <f t="shared" si="1"/>
        <v>35</v>
      </c>
      <c r="J38" t="s">
        <v>6</v>
      </c>
    </row>
    <row r="39" spans="1:10" x14ac:dyDescent="0.3">
      <c r="A39" t="s">
        <v>0</v>
      </c>
      <c r="B39" t="s">
        <v>1</v>
      </c>
      <c r="C39" t="s">
        <v>57</v>
      </c>
      <c r="D39" s="1">
        <v>43356.521527777775</v>
      </c>
      <c r="E39" s="1">
        <v>43356.576388888891</v>
      </c>
      <c r="F39" s="15">
        <f t="shared" si="0"/>
        <v>43356</v>
      </c>
      <c r="G39" s="13">
        <f>MAX(TIME(HOUR(D39),MINUTE(D39),0),day_start)</f>
        <v>0.52152777777777781</v>
      </c>
      <c r="H39" s="13">
        <f>MIN(TIME(HOUR(E39),MINUTE(E39),0),day_end)</f>
        <v>0.57638888888888895</v>
      </c>
      <c r="I39" s="14">
        <f t="shared" si="1"/>
        <v>79</v>
      </c>
      <c r="J39" t="s">
        <v>6</v>
      </c>
    </row>
    <row r="40" spans="1:10" x14ac:dyDescent="0.3">
      <c r="A40" t="s">
        <v>32</v>
      </c>
      <c r="B40" t="s">
        <v>1</v>
      </c>
      <c r="C40" t="s">
        <v>44</v>
      </c>
      <c r="D40" s="1">
        <v>43356.532638888886</v>
      </c>
      <c r="E40" s="1">
        <v>43356.556250000001</v>
      </c>
      <c r="F40" s="15">
        <f t="shared" si="0"/>
        <v>43356</v>
      </c>
      <c r="G40" s="13">
        <f>MAX(TIME(HOUR(D40),MINUTE(D40),0),day_start)</f>
        <v>0.53263888888888888</v>
      </c>
      <c r="H40" s="13">
        <f>MIN(TIME(HOUR(E40),MINUTE(E40),0),day_end)</f>
        <v>0.55625000000000002</v>
      </c>
      <c r="I40" s="14">
        <f t="shared" si="1"/>
        <v>34</v>
      </c>
      <c r="J40" t="s">
        <v>6</v>
      </c>
    </row>
    <row r="41" spans="1:10" x14ac:dyDescent="0.3">
      <c r="A41" t="s">
        <v>51</v>
      </c>
      <c r="B41" t="s">
        <v>1</v>
      </c>
      <c r="C41" t="s">
        <v>38</v>
      </c>
      <c r="D41" s="1">
        <v>43356.544444444444</v>
      </c>
      <c r="E41" s="1">
        <v>43356.599305555559</v>
      </c>
      <c r="F41" s="15">
        <f t="shared" si="0"/>
        <v>43356</v>
      </c>
      <c r="G41" s="13">
        <f>MAX(TIME(HOUR(D41),MINUTE(D41),0),day_start)</f>
        <v>0.5444444444444444</v>
      </c>
      <c r="H41" s="13">
        <f>MIN(TIME(HOUR(E41),MINUTE(E41),0),day_end)</f>
        <v>0.59930555555555554</v>
      </c>
      <c r="I41" s="14">
        <f t="shared" si="1"/>
        <v>79</v>
      </c>
      <c r="J41" t="s">
        <v>6</v>
      </c>
    </row>
    <row r="42" spans="1:10" x14ac:dyDescent="0.3">
      <c r="A42" t="s">
        <v>82</v>
      </c>
      <c r="B42" t="s">
        <v>1</v>
      </c>
      <c r="C42" t="s">
        <v>83</v>
      </c>
      <c r="D42" s="1">
        <v>43356.54583333333</v>
      </c>
      <c r="E42" s="1">
        <v>43356.590277777781</v>
      </c>
      <c r="F42" s="15">
        <f t="shared" si="0"/>
        <v>43356</v>
      </c>
      <c r="G42" s="13">
        <f>MAX(TIME(HOUR(D42),MINUTE(D42),0),day_start)</f>
        <v>0.54583333333333328</v>
      </c>
      <c r="H42" s="13">
        <f>MIN(TIME(HOUR(E42),MINUTE(E42),0),day_end)</f>
        <v>0.59027777777777779</v>
      </c>
      <c r="I42" s="14">
        <f t="shared" si="1"/>
        <v>64</v>
      </c>
      <c r="J42" t="s">
        <v>6</v>
      </c>
    </row>
    <row r="43" spans="1:10" x14ac:dyDescent="0.3">
      <c r="A43" t="s">
        <v>4</v>
      </c>
      <c r="B43" t="s">
        <v>1</v>
      </c>
      <c r="C43" t="s">
        <v>84</v>
      </c>
      <c r="D43" s="1">
        <v>43356.54583333333</v>
      </c>
      <c r="E43" s="1">
        <v>43356.556944444441</v>
      </c>
      <c r="F43" s="15">
        <f t="shared" si="0"/>
        <v>43356</v>
      </c>
      <c r="G43" s="13">
        <f>MAX(TIME(HOUR(D43),MINUTE(D43),0),day_start)</f>
        <v>0.54583333333333328</v>
      </c>
      <c r="H43" s="13">
        <f>MIN(TIME(HOUR(E43),MINUTE(E43),0),day_end)</f>
        <v>0.55694444444444446</v>
      </c>
      <c r="I43" s="14">
        <f t="shared" si="1"/>
        <v>16</v>
      </c>
      <c r="J43" t="s">
        <v>6</v>
      </c>
    </row>
    <row r="44" spans="1:10" x14ac:dyDescent="0.3">
      <c r="A44" t="s">
        <v>9</v>
      </c>
      <c r="B44" t="s">
        <v>1</v>
      </c>
      <c r="C44" t="s">
        <v>45</v>
      </c>
      <c r="D44" s="1">
        <v>43356.54583333333</v>
      </c>
      <c r="E44" s="1">
        <v>43356.602083333331</v>
      </c>
      <c r="F44" s="15">
        <f t="shared" si="0"/>
        <v>43356</v>
      </c>
      <c r="G44" s="13">
        <f>MAX(TIME(HOUR(D44),MINUTE(D44),0),day_start)</f>
        <v>0.54583333333333328</v>
      </c>
      <c r="H44" s="13">
        <f>MIN(TIME(HOUR(E44),MINUTE(E44),0),day_end)</f>
        <v>0.6020833333333333</v>
      </c>
      <c r="I44" s="14">
        <f t="shared" si="1"/>
        <v>81</v>
      </c>
      <c r="J44" t="s">
        <v>6</v>
      </c>
    </row>
    <row r="45" spans="1:10" x14ac:dyDescent="0.3">
      <c r="A45" t="s">
        <v>19</v>
      </c>
      <c r="B45" t="s">
        <v>1</v>
      </c>
      <c r="C45" t="s">
        <v>85</v>
      </c>
      <c r="D45" s="1">
        <v>43356.54791666667</v>
      </c>
      <c r="E45" s="1">
        <v>43356.550694444442</v>
      </c>
      <c r="F45" s="15">
        <f t="shared" si="0"/>
        <v>43356</v>
      </c>
      <c r="G45" s="13">
        <f>MAX(TIME(HOUR(D45),MINUTE(D45),0),day_start)</f>
        <v>0.54791666666666672</v>
      </c>
      <c r="H45" s="13">
        <f>MIN(TIME(HOUR(E45),MINUTE(E45),0),day_end)</f>
        <v>0.55069444444444449</v>
      </c>
      <c r="I45" s="14">
        <f t="shared" si="1"/>
        <v>3</v>
      </c>
      <c r="J45" t="s">
        <v>6</v>
      </c>
    </row>
    <row r="46" spans="1:10" x14ac:dyDescent="0.3">
      <c r="A46" t="s">
        <v>13</v>
      </c>
      <c r="B46" t="s">
        <v>1</v>
      </c>
      <c r="C46" t="s">
        <v>16</v>
      </c>
      <c r="D46" s="1">
        <v>43356.570833333331</v>
      </c>
      <c r="E46" s="1">
        <v>43356.572222222225</v>
      </c>
      <c r="F46" s="15">
        <f t="shared" si="0"/>
        <v>43356</v>
      </c>
      <c r="G46" s="13">
        <f>MAX(TIME(HOUR(D46),MINUTE(D46),0),day_start)</f>
        <v>0.5708333333333333</v>
      </c>
      <c r="H46" s="13">
        <f>MIN(TIME(HOUR(E46),MINUTE(E46),0),day_end)</f>
        <v>0.57222222222222219</v>
      </c>
      <c r="I46" s="14">
        <f t="shared" si="1"/>
        <v>1</v>
      </c>
      <c r="J46" t="s">
        <v>6</v>
      </c>
    </row>
    <row r="47" spans="1:10" x14ac:dyDescent="0.3">
      <c r="A47" t="s">
        <v>26</v>
      </c>
      <c r="B47" t="s">
        <v>1</v>
      </c>
      <c r="C47" t="s">
        <v>8</v>
      </c>
      <c r="D47" s="1">
        <v>43356.589583333334</v>
      </c>
      <c r="E47" s="1">
        <v>43356.602083333331</v>
      </c>
      <c r="F47" s="15">
        <f t="shared" si="0"/>
        <v>43356</v>
      </c>
      <c r="G47" s="13">
        <f>MAX(TIME(HOUR(D47),MINUTE(D47),0),day_start)</f>
        <v>0.58958333333333335</v>
      </c>
      <c r="H47" s="13">
        <f>MIN(TIME(HOUR(E47),MINUTE(E47),0),day_end)</f>
        <v>0.6020833333333333</v>
      </c>
      <c r="I47" s="14">
        <f t="shared" si="1"/>
        <v>17</v>
      </c>
      <c r="J47" t="s">
        <v>6</v>
      </c>
    </row>
    <row r="48" spans="1:10" x14ac:dyDescent="0.3">
      <c r="A48" t="s">
        <v>11</v>
      </c>
      <c r="B48" t="s">
        <v>1</v>
      </c>
      <c r="C48" t="s">
        <v>86</v>
      </c>
      <c r="D48" s="1">
        <v>43356.603472222225</v>
      </c>
      <c r="E48" s="1">
        <v>43356.60833333333</v>
      </c>
      <c r="F48" s="15">
        <f t="shared" si="0"/>
        <v>43356</v>
      </c>
      <c r="G48" s="13">
        <f>MAX(TIME(HOUR(D48),MINUTE(D48),0),day_start)</f>
        <v>0.60347222222222219</v>
      </c>
      <c r="H48" s="13">
        <f>MIN(TIME(HOUR(E48),MINUTE(E48),0),day_end)</f>
        <v>0.60833333333333328</v>
      </c>
      <c r="I48" s="14">
        <f t="shared" si="1"/>
        <v>6</v>
      </c>
      <c r="J48" t="s">
        <v>6</v>
      </c>
    </row>
    <row r="49" spans="1:10" x14ac:dyDescent="0.3">
      <c r="A49" t="s">
        <v>15</v>
      </c>
      <c r="B49" t="s">
        <v>1</v>
      </c>
      <c r="C49" t="s">
        <v>16</v>
      </c>
      <c r="D49" s="1">
        <v>43356.604166666664</v>
      </c>
      <c r="E49" s="1">
        <v>43356.61041666667</v>
      </c>
      <c r="F49" s="15">
        <f t="shared" si="0"/>
        <v>43356</v>
      </c>
      <c r="G49" s="13">
        <f>MAX(TIME(HOUR(D49),MINUTE(D49),0),day_start)</f>
        <v>0.60416666666666663</v>
      </c>
      <c r="H49" s="13">
        <f>MIN(TIME(HOUR(E49),MINUTE(E49),0),day_end)</f>
        <v>0.61041666666666672</v>
      </c>
      <c r="I49" s="14">
        <f t="shared" si="1"/>
        <v>9</v>
      </c>
      <c r="J49" t="s">
        <v>6</v>
      </c>
    </row>
    <row r="50" spans="1:10" x14ac:dyDescent="0.3">
      <c r="A50" t="s">
        <v>4</v>
      </c>
      <c r="B50" t="s">
        <v>1</v>
      </c>
      <c r="C50" t="s">
        <v>72</v>
      </c>
      <c r="D50" s="1">
        <v>43356.604861111111</v>
      </c>
      <c r="E50" s="1">
        <v>43356.636805555558</v>
      </c>
      <c r="F50" s="15">
        <f t="shared" si="0"/>
        <v>43356</v>
      </c>
      <c r="G50" s="13">
        <f>MAX(TIME(HOUR(D50),MINUTE(D50),0),day_start)</f>
        <v>0.60486111111111118</v>
      </c>
      <c r="H50" s="13">
        <f>MIN(TIME(HOUR(E50),MINUTE(E50),0),day_end)</f>
        <v>0.63680555555555551</v>
      </c>
      <c r="I50" s="14">
        <f t="shared" si="1"/>
        <v>45</v>
      </c>
      <c r="J50" t="s">
        <v>6</v>
      </c>
    </row>
    <row r="51" spans="1:10" x14ac:dyDescent="0.3">
      <c r="A51" t="s">
        <v>42</v>
      </c>
      <c r="B51" t="s">
        <v>1</v>
      </c>
      <c r="C51" t="s">
        <v>87</v>
      </c>
      <c r="D51" s="1">
        <v>43356.636805555558</v>
      </c>
      <c r="E51" s="1">
        <v>43356.743750000001</v>
      </c>
      <c r="F51" s="15">
        <f t="shared" si="0"/>
        <v>43356</v>
      </c>
      <c r="G51" s="13">
        <f>MAX(TIME(HOUR(D51),MINUTE(D51),0),day_start)</f>
        <v>0.63680555555555551</v>
      </c>
      <c r="H51" s="13">
        <f>MIN(TIME(HOUR(E51),MINUTE(E51),0),day_end)</f>
        <v>0.70833333333333337</v>
      </c>
      <c r="I51" s="14">
        <f t="shared" si="1"/>
        <v>103</v>
      </c>
      <c r="J51" t="s">
        <v>6</v>
      </c>
    </row>
    <row r="52" spans="1:10" x14ac:dyDescent="0.3">
      <c r="A52" t="s">
        <v>48</v>
      </c>
      <c r="B52" t="s">
        <v>1</v>
      </c>
      <c r="C52" t="s">
        <v>88</v>
      </c>
      <c r="D52" s="1">
        <v>43356.640972222223</v>
      </c>
      <c r="E52" s="1">
        <v>43356.719444444447</v>
      </c>
      <c r="F52" s="15">
        <f t="shared" si="0"/>
        <v>43356</v>
      </c>
      <c r="G52" s="13">
        <f>MAX(TIME(HOUR(D52),MINUTE(D52),0),day_start)</f>
        <v>0.64097222222222217</v>
      </c>
      <c r="H52" s="13">
        <f>MIN(TIME(HOUR(E52),MINUTE(E52),0),day_end)</f>
        <v>0.70833333333333337</v>
      </c>
      <c r="I52" s="14">
        <f t="shared" si="1"/>
        <v>97</v>
      </c>
      <c r="J52" t="s">
        <v>6</v>
      </c>
    </row>
    <row r="53" spans="1:10" x14ac:dyDescent="0.3">
      <c r="A53" t="s">
        <v>17</v>
      </c>
      <c r="B53" t="s">
        <v>1</v>
      </c>
      <c r="C53" t="s">
        <v>89</v>
      </c>
      <c r="D53" s="1">
        <v>43356.650694444441</v>
      </c>
      <c r="E53" s="1">
        <v>43356.667361111111</v>
      </c>
      <c r="F53" s="15">
        <f t="shared" si="0"/>
        <v>43356</v>
      </c>
      <c r="G53" s="13">
        <f>MAX(TIME(HOUR(D53),MINUTE(D53),0),day_start)</f>
        <v>0.65069444444444446</v>
      </c>
      <c r="H53" s="13">
        <f>MIN(TIME(HOUR(E53),MINUTE(E53),0),day_end)</f>
        <v>0.66736111111111107</v>
      </c>
      <c r="I53" s="14">
        <f t="shared" si="1"/>
        <v>23</v>
      </c>
      <c r="J53" t="s">
        <v>6</v>
      </c>
    </row>
    <row r="54" spans="1:10" x14ac:dyDescent="0.3">
      <c r="A54" t="s">
        <v>51</v>
      </c>
      <c r="B54" t="s">
        <v>1</v>
      </c>
      <c r="C54" t="s">
        <v>90</v>
      </c>
      <c r="D54" s="1">
        <v>43356.654861111114</v>
      </c>
      <c r="E54" s="1">
        <v>43356.680555555555</v>
      </c>
      <c r="F54" s="15">
        <f t="shared" si="0"/>
        <v>43356</v>
      </c>
      <c r="G54" s="13">
        <f>MAX(TIME(HOUR(D54),MINUTE(D54),0),day_start)</f>
        <v>0.65486111111111112</v>
      </c>
      <c r="H54" s="13">
        <f>MIN(TIME(HOUR(E54),MINUTE(E54),0),day_end)</f>
        <v>0.68055555555555547</v>
      </c>
      <c r="I54" s="14">
        <f t="shared" si="1"/>
        <v>36</v>
      </c>
      <c r="J54" t="s">
        <v>6</v>
      </c>
    </row>
    <row r="55" spans="1:10" x14ac:dyDescent="0.3">
      <c r="A55" t="s">
        <v>4</v>
      </c>
      <c r="B55" t="s">
        <v>1</v>
      </c>
      <c r="C55" t="s">
        <v>91</v>
      </c>
      <c r="D55" s="1">
        <v>43356.658333333333</v>
      </c>
      <c r="E55" s="1">
        <v>43356.685416666667</v>
      </c>
      <c r="F55" s="15">
        <f t="shared" si="0"/>
        <v>43356</v>
      </c>
      <c r="G55" s="13">
        <f>MAX(TIME(HOUR(D55),MINUTE(D55),0),day_start)</f>
        <v>0.65833333333333333</v>
      </c>
      <c r="H55" s="13">
        <f>MIN(TIME(HOUR(E55),MINUTE(E55),0),day_end)</f>
        <v>0.68541666666666667</v>
      </c>
      <c r="I55" s="14">
        <f t="shared" si="1"/>
        <v>39</v>
      </c>
      <c r="J55" t="s">
        <v>6</v>
      </c>
    </row>
    <row r="56" spans="1:10" x14ac:dyDescent="0.3">
      <c r="A56" t="s">
        <v>11</v>
      </c>
      <c r="B56" t="s">
        <v>1</v>
      </c>
      <c r="C56" t="s">
        <v>30</v>
      </c>
      <c r="D56" s="1">
        <v>43356.65902777778</v>
      </c>
      <c r="E56" s="1">
        <v>43356.738194444442</v>
      </c>
      <c r="F56" s="15">
        <f t="shared" si="0"/>
        <v>43356</v>
      </c>
      <c r="G56" s="13">
        <f>MAX(TIME(HOUR(D56),MINUTE(D56),0),day_start)</f>
        <v>0.65902777777777777</v>
      </c>
      <c r="H56" s="13">
        <f>MIN(TIME(HOUR(E56),MINUTE(E56),0),day_end)</f>
        <v>0.70833333333333337</v>
      </c>
      <c r="I56" s="14">
        <f t="shared" si="1"/>
        <v>71</v>
      </c>
      <c r="J56" t="s">
        <v>6</v>
      </c>
    </row>
    <row r="57" spans="1:10" x14ac:dyDescent="0.3">
      <c r="A57" t="s">
        <v>26</v>
      </c>
      <c r="B57" t="s">
        <v>1</v>
      </c>
      <c r="C57" t="s">
        <v>34</v>
      </c>
      <c r="D57" s="1">
        <v>43356.665972222225</v>
      </c>
      <c r="E57" s="1">
        <v>43356.677777777775</v>
      </c>
      <c r="F57" s="15">
        <f t="shared" si="0"/>
        <v>43356</v>
      </c>
      <c r="G57" s="13">
        <f>MAX(TIME(HOUR(D57),MINUTE(D57),0),day_start)</f>
        <v>0.66597222222222219</v>
      </c>
      <c r="H57" s="13">
        <f>MIN(TIME(HOUR(E57),MINUTE(E57),0),day_end)</f>
        <v>0.6777777777777777</v>
      </c>
      <c r="I57" s="14">
        <f t="shared" si="1"/>
        <v>16</v>
      </c>
      <c r="J57" t="s">
        <v>6</v>
      </c>
    </row>
    <row r="58" spans="1:10" x14ac:dyDescent="0.3">
      <c r="A58" t="s">
        <v>82</v>
      </c>
      <c r="B58" t="s">
        <v>1</v>
      </c>
      <c r="C58" t="s">
        <v>22</v>
      </c>
      <c r="D58" s="1">
        <v>43356.694444444445</v>
      </c>
      <c r="E58" s="1">
        <v>43356.826388888891</v>
      </c>
      <c r="F58" s="15">
        <f t="shared" si="0"/>
        <v>43356</v>
      </c>
      <c r="G58" s="13">
        <f>MAX(TIME(HOUR(D58),MINUTE(D58),0),day_start)</f>
        <v>0.69444444444444453</v>
      </c>
      <c r="H58" s="13">
        <f>MIN(TIME(HOUR(E58),MINUTE(E58),0),day_end)</f>
        <v>0.70833333333333337</v>
      </c>
      <c r="I58" s="14">
        <f t="shared" si="1"/>
        <v>19</v>
      </c>
      <c r="J58" t="s">
        <v>6</v>
      </c>
    </row>
    <row r="59" spans="1:10" x14ac:dyDescent="0.3">
      <c r="A59" t="s">
        <v>138</v>
      </c>
      <c r="B59" t="s">
        <v>1</v>
      </c>
      <c r="C59" t="s">
        <v>87</v>
      </c>
      <c r="D59" s="1">
        <v>43363.337500000001</v>
      </c>
      <c r="E59" s="1">
        <v>43363.390972222223</v>
      </c>
      <c r="F59" s="15">
        <f t="shared" si="0"/>
        <v>43363</v>
      </c>
      <c r="G59" s="13">
        <f>MAX(TIME(HOUR(D59),MINUTE(D59),0),day_start)</f>
        <v>0.375</v>
      </c>
      <c r="H59" s="13">
        <f>MIN(TIME(HOUR(E59),MINUTE(E59),0),day_end)</f>
        <v>0.39097222222222222</v>
      </c>
      <c r="I59" s="14">
        <f t="shared" si="1"/>
        <v>23</v>
      </c>
      <c r="J59" t="s">
        <v>6</v>
      </c>
    </row>
    <row r="60" spans="1:10" x14ac:dyDescent="0.3">
      <c r="A60" t="s">
        <v>26</v>
      </c>
      <c r="B60" t="s">
        <v>1</v>
      </c>
      <c r="C60" t="s">
        <v>110</v>
      </c>
      <c r="D60" s="1">
        <v>43363.347222222219</v>
      </c>
      <c r="E60" s="1">
        <v>43363.463888888888</v>
      </c>
      <c r="F60" s="15">
        <f t="shared" si="0"/>
        <v>43363</v>
      </c>
      <c r="G60" s="13">
        <f>MAX(TIME(HOUR(D60),MINUTE(D60),0),day_start)</f>
        <v>0.375</v>
      </c>
      <c r="H60" s="13">
        <f>MIN(TIME(HOUR(E60),MINUTE(E60),0),day_end)</f>
        <v>0.46388888888888885</v>
      </c>
      <c r="I60" s="14">
        <f t="shared" si="1"/>
        <v>128</v>
      </c>
      <c r="J60" t="s">
        <v>6</v>
      </c>
    </row>
    <row r="61" spans="1:10" x14ac:dyDescent="0.3">
      <c r="A61" t="s">
        <v>4</v>
      </c>
      <c r="B61" t="s">
        <v>1</v>
      </c>
      <c r="C61" t="s">
        <v>108</v>
      </c>
      <c r="D61" s="1">
        <v>43363.395138888889</v>
      </c>
      <c r="E61" s="1">
        <v>43363.430555555555</v>
      </c>
      <c r="F61" s="15">
        <f t="shared" si="0"/>
        <v>43363</v>
      </c>
      <c r="G61" s="13">
        <f>MAX(TIME(HOUR(D61),MINUTE(D61),0),day_start)</f>
        <v>0.39513888888888887</v>
      </c>
      <c r="H61" s="13">
        <f>MIN(TIME(HOUR(E61),MINUTE(E61),0),day_end)</f>
        <v>0.43055555555555558</v>
      </c>
      <c r="I61" s="14">
        <f t="shared" si="1"/>
        <v>51</v>
      </c>
      <c r="J61" t="s">
        <v>6</v>
      </c>
    </row>
    <row r="62" spans="1:10" x14ac:dyDescent="0.3">
      <c r="A62" t="s">
        <v>11</v>
      </c>
      <c r="B62" t="s">
        <v>1</v>
      </c>
      <c r="C62" t="s">
        <v>46</v>
      </c>
      <c r="D62" s="1">
        <v>43363.411111111112</v>
      </c>
      <c r="E62" s="1">
        <v>43363.46875</v>
      </c>
      <c r="F62" s="15">
        <f t="shared" si="0"/>
        <v>43363</v>
      </c>
      <c r="G62" s="13">
        <f>MAX(TIME(HOUR(D62),MINUTE(D62),0),day_start)</f>
        <v>0.41111111111111115</v>
      </c>
      <c r="H62" s="13">
        <f>MIN(TIME(HOUR(E62),MINUTE(E62),0),day_end)</f>
        <v>0.46875</v>
      </c>
      <c r="I62" s="14">
        <f t="shared" si="1"/>
        <v>82</v>
      </c>
      <c r="J62" t="s">
        <v>6</v>
      </c>
    </row>
    <row r="63" spans="1:10" x14ac:dyDescent="0.3">
      <c r="A63" t="s">
        <v>51</v>
      </c>
      <c r="B63" t="s">
        <v>1</v>
      </c>
      <c r="C63" t="s">
        <v>75</v>
      </c>
      <c r="D63" s="1">
        <v>43363.411805555559</v>
      </c>
      <c r="E63" s="1">
        <v>43363.503472222219</v>
      </c>
      <c r="F63" s="15">
        <f t="shared" si="0"/>
        <v>43363</v>
      </c>
      <c r="G63" s="13">
        <f>MAX(TIME(HOUR(D63),MINUTE(D63),0),day_start)</f>
        <v>0.41180555555555554</v>
      </c>
      <c r="H63" s="13">
        <f>MIN(TIME(HOUR(E63),MINUTE(E63),0),day_end)</f>
        <v>0.50347222222222221</v>
      </c>
      <c r="I63" s="14">
        <f t="shared" si="1"/>
        <v>132</v>
      </c>
      <c r="J63" t="s">
        <v>6</v>
      </c>
    </row>
    <row r="64" spans="1:10" x14ac:dyDescent="0.3">
      <c r="A64" t="s">
        <v>17</v>
      </c>
      <c r="B64" t="s">
        <v>1</v>
      </c>
      <c r="C64" t="s">
        <v>104</v>
      </c>
      <c r="D64" s="1">
        <v>43363.412499999999</v>
      </c>
      <c r="E64" s="1">
        <v>43363.43472222222</v>
      </c>
      <c r="F64" s="15">
        <f t="shared" si="0"/>
        <v>43363</v>
      </c>
      <c r="G64" s="13">
        <f>MAX(TIME(HOUR(D64),MINUTE(D64),0),day_start)</f>
        <v>0.41250000000000003</v>
      </c>
      <c r="H64" s="13">
        <f>MIN(TIME(HOUR(E64),MINUTE(E64),0),day_end)</f>
        <v>0.43472222222222223</v>
      </c>
      <c r="I64" s="14">
        <f t="shared" si="1"/>
        <v>32</v>
      </c>
      <c r="J64" t="s">
        <v>6</v>
      </c>
    </row>
    <row r="65" spans="1:10" x14ac:dyDescent="0.3">
      <c r="A65" t="s">
        <v>7</v>
      </c>
      <c r="B65" t="s">
        <v>1</v>
      </c>
      <c r="C65" t="s">
        <v>5</v>
      </c>
      <c r="D65" s="1">
        <v>43363.418749999997</v>
      </c>
      <c r="E65" s="1">
        <v>43363.51458333333</v>
      </c>
      <c r="F65" s="15">
        <f t="shared" si="0"/>
        <v>43363</v>
      </c>
      <c r="G65" s="13">
        <f>MAX(TIME(HOUR(D65),MINUTE(D65),0),day_start)</f>
        <v>0.41875000000000001</v>
      </c>
      <c r="H65" s="13">
        <f>MIN(TIME(HOUR(E65),MINUTE(E65),0),day_end)</f>
        <v>0.51458333333333328</v>
      </c>
      <c r="I65" s="14">
        <f t="shared" si="1"/>
        <v>138</v>
      </c>
      <c r="J65" t="s">
        <v>6</v>
      </c>
    </row>
    <row r="66" spans="1:10" x14ac:dyDescent="0.3">
      <c r="A66" t="s">
        <v>138</v>
      </c>
      <c r="B66" t="s">
        <v>1</v>
      </c>
      <c r="C66" t="s">
        <v>81</v>
      </c>
      <c r="D66" s="1">
        <v>43363.427083333336</v>
      </c>
      <c r="E66" s="1">
        <v>43363.430555555555</v>
      </c>
      <c r="F66" s="15">
        <f t="shared" si="0"/>
        <v>43363</v>
      </c>
      <c r="G66" s="13">
        <f>MAX(TIME(HOUR(D66),MINUTE(D66),0),day_start)</f>
        <v>0.42708333333333331</v>
      </c>
      <c r="H66" s="13">
        <f>MIN(TIME(HOUR(E66),MINUTE(E66),0),day_end)</f>
        <v>0.43055555555555558</v>
      </c>
      <c r="I66" s="14">
        <f t="shared" si="1"/>
        <v>5</v>
      </c>
      <c r="J66" t="s">
        <v>6</v>
      </c>
    </row>
    <row r="67" spans="1:10" x14ac:dyDescent="0.3">
      <c r="A67" t="s">
        <v>19</v>
      </c>
      <c r="B67" t="s">
        <v>1</v>
      </c>
      <c r="C67" t="s">
        <v>20</v>
      </c>
      <c r="D67" s="1">
        <v>43363.427777777775</v>
      </c>
      <c r="E67" s="1">
        <v>43363.454861111109</v>
      </c>
      <c r="F67" s="15">
        <f t="shared" ref="F67:F130" si="2">DATE(YEAR(D67),MONTH(D67),DAY(D67))</f>
        <v>43363</v>
      </c>
      <c r="G67" s="13">
        <f>MAX(TIME(HOUR(D67),MINUTE(D67),0),day_start)</f>
        <v>0.42777777777777781</v>
      </c>
      <c r="H67" s="13">
        <f>MIN(TIME(HOUR(E67),MINUTE(E67),0),day_end)</f>
        <v>0.4548611111111111</v>
      </c>
      <c r="I67" s="14">
        <f t="shared" ref="I67:I130" si="3">MAX(0,INT((H67-G67)*1440))</f>
        <v>38</v>
      </c>
      <c r="J67" t="s">
        <v>6</v>
      </c>
    </row>
    <row r="68" spans="1:10" x14ac:dyDescent="0.3">
      <c r="A68" t="s">
        <v>138</v>
      </c>
      <c r="B68" t="s">
        <v>1</v>
      </c>
      <c r="C68" t="s">
        <v>25</v>
      </c>
      <c r="D68" s="1">
        <v>43363.4375</v>
      </c>
      <c r="E68" s="1">
        <v>43363.476388888892</v>
      </c>
      <c r="F68" s="15">
        <f t="shared" si="2"/>
        <v>43363</v>
      </c>
      <c r="G68" s="13">
        <f>MAX(TIME(HOUR(D68),MINUTE(D68),0),day_start)</f>
        <v>0.4375</v>
      </c>
      <c r="H68" s="13">
        <f>MIN(TIME(HOUR(E68),MINUTE(E68),0),day_end)</f>
        <v>0.47638888888888892</v>
      </c>
      <c r="I68" s="14">
        <f t="shared" si="3"/>
        <v>56</v>
      </c>
      <c r="J68" t="s">
        <v>6</v>
      </c>
    </row>
    <row r="69" spans="1:10" x14ac:dyDescent="0.3">
      <c r="A69" t="s">
        <v>4</v>
      </c>
      <c r="B69" t="s">
        <v>1</v>
      </c>
      <c r="C69" t="s">
        <v>111</v>
      </c>
      <c r="D69" s="1">
        <v>43363.4375</v>
      </c>
      <c r="E69" s="1">
        <v>43363.472222222219</v>
      </c>
      <c r="F69" s="15">
        <f t="shared" si="2"/>
        <v>43363</v>
      </c>
      <c r="G69" s="13">
        <f>MAX(TIME(HOUR(D69),MINUTE(D69),0),day_start)</f>
        <v>0.4375</v>
      </c>
      <c r="H69" s="13">
        <f>MIN(TIME(HOUR(E69),MINUTE(E69),0),day_end)</f>
        <v>0.47222222222222227</v>
      </c>
      <c r="I69" s="14">
        <f t="shared" si="3"/>
        <v>50</v>
      </c>
      <c r="J69" t="s">
        <v>6</v>
      </c>
    </row>
    <row r="70" spans="1:10" x14ac:dyDescent="0.3">
      <c r="A70" t="s">
        <v>0</v>
      </c>
      <c r="B70" t="s">
        <v>1</v>
      </c>
      <c r="C70" t="s">
        <v>106</v>
      </c>
      <c r="D70" s="1">
        <v>43363.441666666666</v>
      </c>
      <c r="E70" s="1">
        <v>43363.482638888891</v>
      </c>
      <c r="F70" s="15">
        <f t="shared" si="2"/>
        <v>43363</v>
      </c>
      <c r="G70" s="13">
        <f>MAX(TIME(HOUR(D70),MINUTE(D70),0),day_start)</f>
        <v>0.44166666666666665</v>
      </c>
      <c r="H70" s="13">
        <f>MIN(TIME(HOUR(E70),MINUTE(E70),0),day_end)</f>
        <v>0.4826388888888889</v>
      </c>
      <c r="I70" s="14">
        <f t="shared" si="3"/>
        <v>59</v>
      </c>
      <c r="J70" t="s">
        <v>6</v>
      </c>
    </row>
    <row r="71" spans="1:10" x14ac:dyDescent="0.3">
      <c r="A71" t="s">
        <v>17</v>
      </c>
      <c r="B71" t="s">
        <v>1</v>
      </c>
      <c r="C71" t="s">
        <v>104</v>
      </c>
      <c r="D71" s="1">
        <v>43363.448611111111</v>
      </c>
      <c r="E71" s="1">
        <v>43363.477083333331</v>
      </c>
      <c r="F71" s="15">
        <f t="shared" si="2"/>
        <v>43363</v>
      </c>
      <c r="G71" s="13">
        <f>MAX(TIME(HOUR(D71),MINUTE(D71),0),day_start)</f>
        <v>0.44861111111111113</v>
      </c>
      <c r="H71" s="13">
        <f>MIN(TIME(HOUR(E71),MINUTE(E71),0),day_end)</f>
        <v>0.4770833333333333</v>
      </c>
      <c r="I71" s="14">
        <f t="shared" si="3"/>
        <v>40</v>
      </c>
      <c r="J71" t="s">
        <v>6</v>
      </c>
    </row>
    <row r="72" spans="1:10" x14ac:dyDescent="0.3">
      <c r="A72" t="s">
        <v>94</v>
      </c>
      <c r="B72" t="s">
        <v>1</v>
      </c>
      <c r="C72" t="s">
        <v>12</v>
      </c>
      <c r="D72" s="1">
        <v>43363.461805555555</v>
      </c>
      <c r="E72" s="1">
        <v>43363.529166666667</v>
      </c>
      <c r="F72" s="15">
        <f t="shared" si="2"/>
        <v>43363</v>
      </c>
      <c r="G72" s="13">
        <f>MAX(TIME(HOUR(D72),MINUTE(D72),0),day_start)</f>
        <v>0.46180555555555558</v>
      </c>
      <c r="H72" s="13">
        <f>MIN(TIME(HOUR(E72),MINUTE(E72),0),day_end)</f>
        <v>0.52916666666666667</v>
      </c>
      <c r="I72" s="14">
        <f t="shared" si="3"/>
        <v>97</v>
      </c>
      <c r="J72" t="s">
        <v>6</v>
      </c>
    </row>
    <row r="73" spans="1:10" x14ac:dyDescent="0.3">
      <c r="A73" t="s">
        <v>19</v>
      </c>
      <c r="B73" t="s">
        <v>1</v>
      </c>
      <c r="C73" t="s">
        <v>39</v>
      </c>
      <c r="D73" s="1">
        <v>43363.47152777778</v>
      </c>
      <c r="E73" s="1">
        <v>43363.601388888892</v>
      </c>
      <c r="F73" s="15">
        <f t="shared" si="2"/>
        <v>43363</v>
      </c>
      <c r="G73" s="13">
        <f>MAX(TIME(HOUR(D73),MINUTE(D73),0),day_start)</f>
        <v>0.47152777777777777</v>
      </c>
      <c r="H73" s="13">
        <f>MIN(TIME(HOUR(E73),MINUTE(E73),0),day_end)</f>
        <v>0.60138888888888886</v>
      </c>
      <c r="I73" s="14">
        <f t="shared" si="3"/>
        <v>187</v>
      </c>
      <c r="J73" t="s">
        <v>6</v>
      </c>
    </row>
    <row r="74" spans="1:10" x14ac:dyDescent="0.3">
      <c r="A74" t="s">
        <v>15</v>
      </c>
      <c r="B74" t="s">
        <v>1</v>
      </c>
      <c r="C74" t="s">
        <v>52</v>
      </c>
      <c r="D74" s="1">
        <v>43363.476388888892</v>
      </c>
      <c r="E74" s="1">
        <v>43363.566666666666</v>
      </c>
      <c r="F74" s="15">
        <f t="shared" si="2"/>
        <v>43363</v>
      </c>
      <c r="G74" s="13">
        <f>MAX(TIME(HOUR(D74),MINUTE(D74),0),day_start)</f>
        <v>0.47638888888888892</v>
      </c>
      <c r="H74" s="13">
        <f>MIN(TIME(HOUR(E74),MINUTE(E74),0),day_end)</f>
        <v>0.56666666666666665</v>
      </c>
      <c r="I74" s="14">
        <f t="shared" si="3"/>
        <v>130</v>
      </c>
      <c r="J74" t="s">
        <v>6</v>
      </c>
    </row>
    <row r="75" spans="1:10" x14ac:dyDescent="0.3">
      <c r="A75" t="s">
        <v>41</v>
      </c>
      <c r="B75" t="s">
        <v>1</v>
      </c>
      <c r="C75" t="s">
        <v>38</v>
      </c>
      <c r="D75" s="1">
        <v>43363.477083333331</v>
      </c>
      <c r="E75" s="1">
        <v>43363.5</v>
      </c>
      <c r="F75" s="15">
        <f t="shared" si="2"/>
        <v>43363</v>
      </c>
      <c r="G75" s="13">
        <f>MAX(TIME(HOUR(D75),MINUTE(D75),0),day_start)</f>
        <v>0.4770833333333333</v>
      </c>
      <c r="H75" s="13">
        <f>MIN(TIME(HOUR(E75),MINUTE(E75),0),day_end)</f>
        <v>0.5</v>
      </c>
      <c r="I75" s="14">
        <f t="shared" si="3"/>
        <v>33</v>
      </c>
      <c r="J75" t="s">
        <v>6</v>
      </c>
    </row>
    <row r="76" spans="1:10" x14ac:dyDescent="0.3">
      <c r="A76" t="s">
        <v>26</v>
      </c>
      <c r="B76" t="s">
        <v>1</v>
      </c>
      <c r="C76" t="s">
        <v>139</v>
      </c>
      <c r="D76" s="1">
        <v>43363.478472222225</v>
      </c>
      <c r="E76" s="1">
        <v>43363.536805555559</v>
      </c>
      <c r="F76" s="15">
        <f t="shared" si="2"/>
        <v>43363</v>
      </c>
      <c r="G76" s="13">
        <f>MAX(TIME(HOUR(D76),MINUTE(D76),0),day_start)</f>
        <v>0.47847222222222219</v>
      </c>
      <c r="H76" s="13">
        <f>MIN(TIME(HOUR(E76),MINUTE(E76),0),day_end)</f>
        <v>0.53680555555555554</v>
      </c>
      <c r="I76" s="14">
        <f t="shared" si="3"/>
        <v>84</v>
      </c>
      <c r="J76" t="s">
        <v>6</v>
      </c>
    </row>
    <row r="77" spans="1:10" x14ac:dyDescent="0.3">
      <c r="A77" t="s">
        <v>138</v>
      </c>
      <c r="B77" t="s">
        <v>1</v>
      </c>
      <c r="C77" t="s">
        <v>22</v>
      </c>
      <c r="D77" s="1">
        <v>43363.480555555558</v>
      </c>
      <c r="E77" s="1">
        <v>43363.513888888891</v>
      </c>
      <c r="F77" s="15">
        <f t="shared" si="2"/>
        <v>43363</v>
      </c>
      <c r="G77" s="13">
        <f>MAX(TIME(HOUR(D77),MINUTE(D77),0),day_start)</f>
        <v>0.48055555555555557</v>
      </c>
      <c r="H77" s="13">
        <f>MIN(TIME(HOUR(E77),MINUTE(E77),0),day_end)</f>
        <v>0.51388888888888895</v>
      </c>
      <c r="I77" s="14">
        <f t="shared" si="3"/>
        <v>48</v>
      </c>
      <c r="J77" t="s">
        <v>6</v>
      </c>
    </row>
    <row r="78" spans="1:10" x14ac:dyDescent="0.3">
      <c r="A78" t="s">
        <v>82</v>
      </c>
      <c r="B78" t="s">
        <v>1</v>
      </c>
      <c r="C78" t="s">
        <v>112</v>
      </c>
      <c r="D78" s="1">
        <v>43363.482638888891</v>
      </c>
      <c r="E78" s="1">
        <v>43363.518055555556</v>
      </c>
      <c r="F78" s="15">
        <f t="shared" si="2"/>
        <v>43363</v>
      </c>
      <c r="G78" s="13">
        <f>MAX(TIME(HOUR(D78),MINUTE(D78),0),day_start)</f>
        <v>0.4826388888888889</v>
      </c>
      <c r="H78" s="13">
        <f>MIN(TIME(HOUR(E78),MINUTE(E78),0),day_end)</f>
        <v>0.5180555555555556</v>
      </c>
      <c r="I78" s="14">
        <f t="shared" si="3"/>
        <v>51</v>
      </c>
      <c r="J78" t="s">
        <v>6</v>
      </c>
    </row>
    <row r="79" spans="1:10" x14ac:dyDescent="0.3">
      <c r="A79" t="s">
        <v>13</v>
      </c>
      <c r="B79" t="s">
        <v>1</v>
      </c>
      <c r="C79" t="s">
        <v>79</v>
      </c>
      <c r="D79" s="1">
        <v>43363.486805555556</v>
      </c>
      <c r="E79" s="1">
        <v>43363.523611111108</v>
      </c>
      <c r="F79" s="15">
        <f t="shared" si="2"/>
        <v>43363</v>
      </c>
      <c r="G79" s="13">
        <f>MAX(TIME(HOUR(D79),MINUTE(D79),0),day_start)</f>
        <v>0.48680555555555555</v>
      </c>
      <c r="H79" s="13">
        <f>MIN(TIME(HOUR(E79),MINUTE(E79),0),day_end)</f>
        <v>0.52361111111111114</v>
      </c>
      <c r="I79" s="14">
        <f t="shared" si="3"/>
        <v>53</v>
      </c>
      <c r="J79" t="s">
        <v>6</v>
      </c>
    </row>
    <row r="80" spans="1:10" x14ac:dyDescent="0.3">
      <c r="A80" t="s">
        <v>4</v>
      </c>
      <c r="B80" t="s">
        <v>1</v>
      </c>
      <c r="C80" t="s">
        <v>31</v>
      </c>
      <c r="D80" s="1">
        <v>43363.49722222222</v>
      </c>
      <c r="E80" s="1">
        <v>43363.509027777778</v>
      </c>
      <c r="F80" s="15">
        <f t="shared" si="2"/>
        <v>43363</v>
      </c>
      <c r="G80" s="13">
        <f>MAX(TIME(HOUR(D80),MINUTE(D80),0),day_start)</f>
        <v>0.49722222222222223</v>
      </c>
      <c r="H80" s="13">
        <f>MIN(TIME(HOUR(E80),MINUTE(E80),0),day_end)</f>
        <v>0.50902777777777775</v>
      </c>
      <c r="I80" s="14">
        <f t="shared" si="3"/>
        <v>16</v>
      </c>
      <c r="J80" t="s">
        <v>6</v>
      </c>
    </row>
    <row r="81" spans="1:10" x14ac:dyDescent="0.3">
      <c r="A81" t="s">
        <v>66</v>
      </c>
      <c r="B81" t="s">
        <v>1</v>
      </c>
      <c r="C81" t="s">
        <v>140</v>
      </c>
      <c r="D81" s="1">
        <v>43363.511111111111</v>
      </c>
      <c r="E81" s="1">
        <v>43363.561805555553</v>
      </c>
      <c r="F81" s="15">
        <f t="shared" si="2"/>
        <v>43363</v>
      </c>
      <c r="G81" s="13">
        <f>MAX(TIME(HOUR(D81),MINUTE(D81),0),day_start)</f>
        <v>0.51111111111111118</v>
      </c>
      <c r="H81" s="13">
        <f>MIN(TIME(HOUR(E81),MINUTE(E81),0),day_end)</f>
        <v>0.56180555555555556</v>
      </c>
      <c r="I81" s="14">
        <f t="shared" si="3"/>
        <v>72</v>
      </c>
      <c r="J81" t="s">
        <v>6</v>
      </c>
    </row>
    <row r="82" spans="1:10" x14ac:dyDescent="0.3">
      <c r="A82" t="s">
        <v>48</v>
      </c>
      <c r="B82" t="s">
        <v>1</v>
      </c>
      <c r="C82" t="s">
        <v>118</v>
      </c>
      <c r="D82" s="1">
        <v>43363.511805555558</v>
      </c>
      <c r="E82" s="1">
        <v>43363.561805555553</v>
      </c>
      <c r="F82" s="15">
        <f t="shared" si="2"/>
        <v>43363</v>
      </c>
      <c r="G82" s="13">
        <f>MAX(TIME(HOUR(D82),MINUTE(D82),0),day_start)</f>
        <v>0.51180555555555551</v>
      </c>
      <c r="H82" s="13">
        <f>MIN(TIME(HOUR(E82),MINUTE(E82),0),day_end)</f>
        <v>0.56180555555555556</v>
      </c>
      <c r="I82" s="14">
        <f t="shared" si="3"/>
        <v>72</v>
      </c>
      <c r="J82" t="s">
        <v>6</v>
      </c>
    </row>
    <row r="83" spans="1:10" x14ac:dyDescent="0.3">
      <c r="A83" t="s">
        <v>4</v>
      </c>
      <c r="B83" t="s">
        <v>1</v>
      </c>
      <c r="C83" t="s">
        <v>77</v>
      </c>
      <c r="D83" s="1">
        <v>43363.517361111109</v>
      </c>
      <c r="E83" s="1">
        <v>43363.567361111112</v>
      </c>
      <c r="F83" s="15">
        <f t="shared" si="2"/>
        <v>43363</v>
      </c>
      <c r="G83" s="13">
        <f>MAX(TIME(HOUR(D83),MINUTE(D83),0),day_start)</f>
        <v>0.51736111111111105</v>
      </c>
      <c r="H83" s="13">
        <f>MIN(TIME(HOUR(E83),MINUTE(E83),0),day_end)</f>
        <v>0.56736111111111109</v>
      </c>
      <c r="I83" s="14">
        <f t="shared" si="3"/>
        <v>72</v>
      </c>
      <c r="J83" t="s">
        <v>6</v>
      </c>
    </row>
    <row r="84" spans="1:10" x14ac:dyDescent="0.3">
      <c r="A84" t="s">
        <v>82</v>
      </c>
      <c r="B84" t="s">
        <v>1</v>
      </c>
      <c r="C84" t="s">
        <v>57</v>
      </c>
      <c r="D84" s="1">
        <v>43363.521527777775</v>
      </c>
      <c r="E84" s="1">
        <v>43363.561805555553</v>
      </c>
      <c r="F84" s="15">
        <f t="shared" si="2"/>
        <v>43363</v>
      </c>
      <c r="G84" s="13">
        <f>MAX(TIME(HOUR(D84),MINUTE(D84),0),day_start)</f>
        <v>0.52152777777777781</v>
      </c>
      <c r="H84" s="13">
        <f>MIN(TIME(HOUR(E84),MINUTE(E84),0),day_end)</f>
        <v>0.56180555555555556</v>
      </c>
      <c r="I84" s="14">
        <f t="shared" si="3"/>
        <v>58</v>
      </c>
      <c r="J84" t="s">
        <v>6</v>
      </c>
    </row>
    <row r="85" spans="1:10" x14ac:dyDescent="0.3">
      <c r="A85" t="s">
        <v>51</v>
      </c>
      <c r="B85" t="s">
        <v>1</v>
      </c>
      <c r="C85" t="s">
        <v>34</v>
      </c>
      <c r="D85" s="1">
        <v>43363.531944444447</v>
      </c>
      <c r="E85" s="1">
        <v>43363.709027777775</v>
      </c>
      <c r="F85" s="15">
        <f t="shared" si="2"/>
        <v>43363</v>
      </c>
      <c r="G85" s="13">
        <f>MAX(TIME(HOUR(D85),MINUTE(D85),0),day_start)</f>
        <v>0.53194444444444444</v>
      </c>
      <c r="H85" s="13">
        <f>MIN(TIME(HOUR(E85),MINUTE(E85),0),day_end)</f>
        <v>0.70833333333333337</v>
      </c>
      <c r="I85" s="14">
        <f t="shared" si="3"/>
        <v>254</v>
      </c>
      <c r="J85" t="s">
        <v>6</v>
      </c>
    </row>
    <row r="86" spans="1:10" x14ac:dyDescent="0.3">
      <c r="A86" t="s">
        <v>13</v>
      </c>
      <c r="B86" t="s">
        <v>1</v>
      </c>
      <c r="C86" t="s">
        <v>101</v>
      </c>
      <c r="D86" s="1">
        <v>43363.53402777778</v>
      </c>
      <c r="E86" s="1">
        <v>43363.557638888888</v>
      </c>
      <c r="F86" s="15">
        <f t="shared" si="2"/>
        <v>43363</v>
      </c>
      <c r="G86" s="13">
        <f>MAX(TIME(HOUR(D86),MINUTE(D86),0),day_start)</f>
        <v>0.53402777777777777</v>
      </c>
      <c r="H86" s="13">
        <f>MIN(TIME(HOUR(E86),MINUTE(E86),0),day_end)</f>
        <v>0.55763888888888891</v>
      </c>
      <c r="I86" s="14">
        <f t="shared" si="3"/>
        <v>34</v>
      </c>
      <c r="J86" t="s">
        <v>6</v>
      </c>
    </row>
    <row r="87" spans="1:10" x14ac:dyDescent="0.3">
      <c r="A87" t="s">
        <v>41</v>
      </c>
      <c r="B87" t="s">
        <v>1</v>
      </c>
      <c r="C87" t="s">
        <v>141</v>
      </c>
      <c r="D87" s="1">
        <v>43363.538194444445</v>
      </c>
      <c r="E87" s="1">
        <v>43363.598611111112</v>
      </c>
      <c r="F87" s="15">
        <f t="shared" si="2"/>
        <v>43363</v>
      </c>
      <c r="G87" s="13">
        <f>MAX(TIME(HOUR(D87),MINUTE(D87),0),day_start)</f>
        <v>0.53819444444444442</v>
      </c>
      <c r="H87" s="13">
        <f>MIN(TIME(HOUR(E87),MINUTE(E87),0),day_end)</f>
        <v>0.59861111111111109</v>
      </c>
      <c r="I87" s="14">
        <f t="shared" si="3"/>
        <v>87</v>
      </c>
      <c r="J87" t="s">
        <v>6</v>
      </c>
    </row>
    <row r="88" spans="1:10" x14ac:dyDescent="0.3">
      <c r="A88" t="s">
        <v>17</v>
      </c>
      <c r="B88" t="s">
        <v>1</v>
      </c>
      <c r="C88" t="s">
        <v>111</v>
      </c>
      <c r="D88" s="1">
        <v>43363.543749999997</v>
      </c>
      <c r="E88" s="1">
        <v>43363.557638888888</v>
      </c>
      <c r="F88" s="15">
        <f t="shared" si="2"/>
        <v>43363</v>
      </c>
      <c r="G88" s="13">
        <f>MAX(TIME(HOUR(D88),MINUTE(D88),0),day_start)</f>
        <v>0.54375000000000007</v>
      </c>
      <c r="H88" s="13">
        <f>MIN(TIME(HOUR(E88),MINUTE(E88),0),day_end)</f>
        <v>0.55763888888888891</v>
      </c>
      <c r="I88" s="14">
        <f t="shared" si="3"/>
        <v>19</v>
      </c>
      <c r="J88" t="s">
        <v>6</v>
      </c>
    </row>
    <row r="89" spans="1:10" x14ac:dyDescent="0.3">
      <c r="A89" t="s">
        <v>51</v>
      </c>
      <c r="B89" t="s">
        <v>1</v>
      </c>
      <c r="C89" t="s">
        <v>34</v>
      </c>
      <c r="D89" s="1">
        <v>43363.548611111109</v>
      </c>
      <c r="E89" s="1">
        <v>43363.55</v>
      </c>
      <c r="F89" s="15">
        <f t="shared" si="2"/>
        <v>43363</v>
      </c>
      <c r="G89" s="13">
        <f>MAX(TIME(HOUR(D89),MINUTE(D89),0),day_start)</f>
        <v>0.54861111111111105</v>
      </c>
      <c r="H89" s="13">
        <f>MIN(TIME(HOUR(E89),MINUTE(E89),0),day_end)</f>
        <v>0.54999999999999993</v>
      </c>
      <c r="I89" s="14">
        <f t="shared" si="3"/>
        <v>1</v>
      </c>
      <c r="J89" t="s">
        <v>6</v>
      </c>
    </row>
    <row r="90" spans="1:10" x14ac:dyDescent="0.3">
      <c r="A90" t="s">
        <v>51</v>
      </c>
      <c r="B90" t="s">
        <v>1</v>
      </c>
      <c r="C90" t="s">
        <v>34</v>
      </c>
      <c r="D90" s="1">
        <v>43363.553472222222</v>
      </c>
      <c r="E90" s="1">
        <v>43363.598611111112</v>
      </c>
      <c r="F90" s="15">
        <f t="shared" si="2"/>
        <v>43363</v>
      </c>
      <c r="G90" s="13">
        <f>MAX(TIME(HOUR(D90),MINUTE(D90),0),day_start)</f>
        <v>0.55347222222222225</v>
      </c>
      <c r="H90" s="13">
        <f>MIN(TIME(HOUR(E90),MINUTE(E90),0),day_end)</f>
        <v>0.59861111111111109</v>
      </c>
      <c r="I90" s="14">
        <f t="shared" si="3"/>
        <v>64</v>
      </c>
      <c r="J90" t="s">
        <v>6</v>
      </c>
    </row>
    <row r="91" spans="1:10" x14ac:dyDescent="0.3">
      <c r="A91" t="s">
        <v>54</v>
      </c>
      <c r="B91" t="s">
        <v>1</v>
      </c>
      <c r="C91" t="s">
        <v>60</v>
      </c>
      <c r="D91" s="1">
        <v>43363.554166666669</v>
      </c>
      <c r="E91" s="1">
        <v>43363.55972222222</v>
      </c>
      <c r="F91" s="15">
        <f t="shared" si="2"/>
        <v>43363</v>
      </c>
      <c r="G91" s="13">
        <f>MAX(TIME(HOUR(D91),MINUTE(D91),0),day_start)</f>
        <v>0.5541666666666667</v>
      </c>
      <c r="H91" s="13">
        <f>MIN(TIME(HOUR(E91),MINUTE(E91),0),day_end)</f>
        <v>0.55972222222222223</v>
      </c>
      <c r="I91" s="14">
        <f t="shared" si="3"/>
        <v>7</v>
      </c>
      <c r="J91" t="s">
        <v>6</v>
      </c>
    </row>
    <row r="92" spans="1:10" x14ac:dyDescent="0.3">
      <c r="A92" t="s">
        <v>17</v>
      </c>
      <c r="B92" t="s">
        <v>1</v>
      </c>
      <c r="C92" t="s">
        <v>75</v>
      </c>
      <c r="D92" s="1">
        <v>43363.559027777781</v>
      </c>
      <c r="E92" s="1">
        <v>43363.592361111114</v>
      </c>
      <c r="F92" s="15">
        <f t="shared" si="2"/>
        <v>43363</v>
      </c>
      <c r="G92" s="13">
        <f>MAX(TIME(HOUR(D92),MINUTE(D92),0),day_start)</f>
        <v>0.55902777777777779</v>
      </c>
      <c r="H92" s="13">
        <f>MIN(TIME(HOUR(E92),MINUTE(E92),0),day_end)</f>
        <v>0.59236111111111112</v>
      </c>
      <c r="I92" s="14">
        <f t="shared" si="3"/>
        <v>48</v>
      </c>
      <c r="J92" t="s">
        <v>6</v>
      </c>
    </row>
    <row r="93" spans="1:10" x14ac:dyDescent="0.3">
      <c r="A93" t="s">
        <v>42</v>
      </c>
      <c r="B93" t="s">
        <v>1</v>
      </c>
      <c r="C93" t="s">
        <v>38</v>
      </c>
      <c r="D93" s="1">
        <v>43363.560416666667</v>
      </c>
      <c r="E93" s="1">
        <v>43363.597222222219</v>
      </c>
      <c r="F93" s="15">
        <f t="shared" si="2"/>
        <v>43363</v>
      </c>
      <c r="G93" s="13">
        <f>MAX(TIME(HOUR(D93),MINUTE(D93),0),day_start)</f>
        <v>0.56041666666666667</v>
      </c>
      <c r="H93" s="13">
        <f>MIN(TIME(HOUR(E93),MINUTE(E93),0),day_end)</f>
        <v>0.59722222222222221</v>
      </c>
      <c r="I93" s="14">
        <f t="shared" si="3"/>
        <v>53</v>
      </c>
      <c r="J93" t="s">
        <v>6</v>
      </c>
    </row>
    <row r="94" spans="1:10" x14ac:dyDescent="0.3">
      <c r="A94" t="s">
        <v>13</v>
      </c>
      <c r="B94" t="s">
        <v>1</v>
      </c>
      <c r="C94" t="s">
        <v>8</v>
      </c>
      <c r="D94" s="1">
        <v>43363.563194444447</v>
      </c>
      <c r="E94" s="1">
        <v>43363.602083333331</v>
      </c>
      <c r="F94" s="15">
        <f t="shared" si="2"/>
        <v>43363</v>
      </c>
      <c r="G94" s="13">
        <f>MAX(TIME(HOUR(D94),MINUTE(D94),0),day_start)</f>
        <v>0.56319444444444444</v>
      </c>
      <c r="H94" s="13">
        <f>MIN(TIME(HOUR(E94),MINUTE(E94),0),day_end)</f>
        <v>0.6020833333333333</v>
      </c>
      <c r="I94" s="14">
        <f t="shared" si="3"/>
        <v>56</v>
      </c>
      <c r="J94" t="s">
        <v>6</v>
      </c>
    </row>
    <row r="95" spans="1:10" x14ac:dyDescent="0.3">
      <c r="A95" t="s">
        <v>4</v>
      </c>
      <c r="B95" t="s">
        <v>1</v>
      </c>
      <c r="C95" t="s">
        <v>5</v>
      </c>
      <c r="D95" s="1">
        <v>43363.571527777778</v>
      </c>
      <c r="E95" s="1">
        <v>43363.586805555555</v>
      </c>
      <c r="F95" s="15">
        <f t="shared" si="2"/>
        <v>43363</v>
      </c>
      <c r="G95" s="13">
        <f>MAX(TIME(HOUR(D95),MINUTE(D95),0),day_start)</f>
        <v>0.57152777777777775</v>
      </c>
      <c r="H95" s="13">
        <f>MIN(TIME(HOUR(E95),MINUTE(E95),0),day_end)</f>
        <v>0.58680555555555558</v>
      </c>
      <c r="I95" s="14">
        <f t="shared" si="3"/>
        <v>22</v>
      </c>
      <c r="J95" t="s">
        <v>6</v>
      </c>
    </row>
    <row r="96" spans="1:10" x14ac:dyDescent="0.3">
      <c r="A96" t="s">
        <v>4</v>
      </c>
      <c r="B96" t="s">
        <v>1</v>
      </c>
      <c r="C96" t="s">
        <v>72</v>
      </c>
      <c r="D96" s="1">
        <v>43363.59652777778</v>
      </c>
      <c r="E96" s="1">
        <v>43363.63958333333</v>
      </c>
      <c r="F96" s="15">
        <f t="shared" si="2"/>
        <v>43363</v>
      </c>
      <c r="G96" s="13">
        <f>MAX(TIME(HOUR(D96),MINUTE(D96),0),day_start)</f>
        <v>0.59652777777777777</v>
      </c>
      <c r="H96" s="13">
        <f>MIN(TIME(HOUR(E96),MINUTE(E96),0),day_end)</f>
        <v>0.63958333333333328</v>
      </c>
      <c r="I96" s="14">
        <f t="shared" si="3"/>
        <v>61</v>
      </c>
      <c r="J96" t="s">
        <v>6</v>
      </c>
    </row>
    <row r="97" spans="1:10" x14ac:dyDescent="0.3">
      <c r="A97" t="s">
        <v>48</v>
      </c>
      <c r="B97" t="s">
        <v>1</v>
      </c>
      <c r="C97" t="s">
        <v>125</v>
      </c>
      <c r="D97" s="1">
        <v>43363.602777777778</v>
      </c>
      <c r="E97" s="1">
        <v>43363.636805555558</v>
      </c>
      <c r="F97" s="15">
        <f t="shared" si="2"/>
        <v>43363</v>
      </c>
      <c r="G97" s="13">
        <f>MAX(TIME(HOUR(D97),MINUTE(D97),0),day_start)</f>
        <v>0.60277777777777775</v>
      </c>
      <c r="H97" s="13">
        <f>MIN(TIME(HOUR(E97),MINUTE(E97),0),day_end)</f>
        <v>0.63680555555555551</v>
      </c>
      <c r="I97" s="14">
        <f t="shared" si="3"/>
        <v>49</v>
      </c>
      <c r="J97" t="s">
        <v>6</v>
      </c>
    </row>
    <row r="98" spans="1:10" x14ac:dyDescent="0.3">
      <c r="A98" t="s">
        <v>17</v>
      </c>
      <c r="B98" t="s">
        <v>1</v>
      </c>
      <c r="C98" t="s">
        <v>89</v>
      </c>
      <c r="D98" s="1">
        <v>43363.603472222225</v>
      </c>
      <c r="E98" s="1">
        <v>43363.640277777777</v>
      </c>
      <c r="F98" s="15">
        <f t="shared" si="2"/>
        <v>43363</v>
      </c>
      <c r="G98" s="13">
        <f>MAX(TIME(HOUR(D98),MINUTE(D98),0),day_start)</f>
        <v>0.60347222222222219</v>
      </c>
      <c r="H98" s="13">
        <f>MIN(TIME(HOUR(E98),MINUTE(E98),0),day_end)</f>
        <v>0.64027777777777783</v>
      </c>
      <c r="I98" s="14">
        <f t="shared" si="3"/>
        <v>53</v>
      </c>
      <c r="J98" t="s">
        <v>6</v>
      </c>
    </row>
    <row r="99" spans="1:10" x14ac:dyDescent="0.3">
      <c r="A99" t="s">
        <v>7</v>
      </c>
      <c r="B99" t="s">
        <v>1</v>
      </c>
      <c r="C99" t="s">
        <v>16</v>
      </c>
      <c r="D99" s="1">
        <v>43363.605555555558</v>
      </c>
      <c r="E99" s="1">
        <v>43363.633333333331</v>
      </c>
      <c r="F99" s="15">
        <f t="shared" si="2"/>
        <v>43363</v>
      </c>
      <c r="G99" s="13">
        <f>MAX(TIME(HOUR(D99),MINUTE(D99),0),day_start)</f>
        <v>0.60555555555555551</v>
      </c>
      <c r="H99" s="13">
        <f>MIN(TIME(HOUR(E99),MINUTE(E99),0),day_end)</f>
        <v>0.6333333333333333</v>
      </c>
      <c r="I99" s="14">
        <f t="shared" si="3"/>
        <v>40</v>
      </c>
      <c r="J99" t="s">
        <v>6</v>
      </c>
    </row>
    <row r="100" spans="1:10" x14ac:dyDescent="0.3">
      <c r="A100" t="s">
        <v>4</v>
      </c>
      <c r="B100" t="s">
        <v>1</v>
      </c>
      <c r="C100" t="s">
        <v>57</v>
      </c>
      <c r="D100" s="1">
        <v>43363.643750000003</v>
      </c>
      <c r="E100" s="1">
        <v>43363.660416666666</v>
      </c>
      <c r="F100" s="15">
        <f t="shared" si="2"/>
        <v>43363</v>
      </c>
      <c r="G100" s="13">
        <f>MAX(TIME(HOUR(D100),MINUTE(D100),0),day_start)</f>
        <v>0.64374999999999993</v>
      </c>
      <c r="H100" s="13">
        <f>MIN(TIME(HOUR(E100),MINUTE(E100),0),day_end)</f>
        <v>0.66041666666666665</v>
      </c>
      <c r="I100" s="14">
        <f t="shared" si="3"/>
        <v>24</v>
      </c>
      <c r="J100" t="s">
        <v>6</v>
      </c>
    </row>
    <row r="101" spans="1:10" x14ac:dyDescent="0.3">
      <c r="A101" t="s">
        <v>19</v>
      </c>
      <c r="B101" t="s">
        <v>1</v>
      </c>
      <c r="C101" t="s">
        <v>39</v>
      </c>
      <c r="D101" s="1">
        <v>43363.648611111108</v>
      </c>
      <c r="E101" s="1">
        <v>43363.848611111112</v>
      </c>
      <c r="F101" s="15">
        <f t="shared" si="2"/>
        <v>43363</v>
      </c>
      <c r="G101" s="13">
        <f>MAX(TIME(HOUR(D101),MINUTE(D101),0),day_start)</f>
        <v>0.64861111111111114</v>
      </c>
      <c r="H101" s="13">
        <f>MIN(TIME(HOUR(E101),MINUTE(E101),0),day_end)</f>
        <v>0.70833333333333337</v>
      </c>
      <c r="I101" s="14">
        <f t="shared" si="3"/>
        <v>86</v>
      </c>
      <c r="J101" t="s">
        <v>6</v>
      </c>
    </row>
    <row r="102" spans="1:10" x14ac:dyDescent="0.3">
      <c r="A102" t="s">
        <v>41</v>
      </c>
      <c r="B102" t="s">
        <v>1</v>
      </c>
      <c r="C102" t="s">
        <v>8</v>
      </c>
      <c r="D102" s="1">
        <v>43363.65</v>
      </c>
      <c r="E102" s="1">
        <v>43363.697222222225</v>
      </c>
      <c r="F102" s="15">
        <f t="shared" si="2"/>
        <v>43363</v>
      </c>
      <c r="G102" s="13">
        <f>MAX(TIME(HOUR(D102),MINUTE(D102),0),day_start)</f>
        <v>0.65</v>
      </c>
      <c r="H102" s="13">
        <f>MIN(TIME(HOUR(E102),MINUTE(E102),0),day_end)</f>
        <v>0.6972222222222223</v>
      </c>
      <c r="I102" s="14">
        <f t="shared" si="3"/>
        <v>68</v>
      </c>
      <c r="J102" t="s">
        <v>6</v>
      </c>
    </row>
    <row r="103" spans="1:10" x14ac:dyDescent="0.3">
      <c r="A103" t="s">
        <v>51</v>
      </c>
      <c r="B103" t="s">
        <v>1</v>
      </c>
      <c r="C103" t="s">
        <v>99</v>
      </c>
      <c r="D103" s="1">
        <v>43363.651388888888</v>
      </c>
      <c r="E103" s="1">
        <v>43363.661805555559</v>
      </c>
      <c r="F103" s="15">
        <f t="shared" si="2"/>
        <v>43363</v>
      </c>
      <c r="G103" s="13">
        <f>MAX(TIME(HOUR(D103),MINUTE(D103),0),day_start)</f>
        <v>0.65138888888888891</v>
      </c>
      <c r="H103" s="13">
        <f>MIN(TIME(HOUR(E103),MINUTE(E103),0),day_end)</f>
        <v>0.66180555555555554</v>
      </c>
      <c r="I103" s="14">
        <f t="shared" si="3"/>
        <v>14</v>
      </c>
      <c r="J103" t="s">
        <v>6</v>
      </c>
    </row>
    <row r="104" spans="1:10" x14ac:dyDescent="0.3">
      <c r="A104" t="s">
        <v>0</v>
      </c>
      <c r="B104" t="s">
        <v>1</v>
      </c>
      <c r="C104" t="s">
        <v>142</v>
      </c>
      <c r="D104" s="1">
        <v>43363.651388888888</v>
      </c>
      <c r="E104" s="1">
        <v>43363.661805555559</v>
      </c>
      <c r="F104" s="15">
        <f t="shared" si="2"/>
        <v>43363</v>
      </c>
      <c r="G104" s="13">
        <f>MAX(TIME(HOUR(D104),MINUTE(D104),0),day_start)</f>
        <v>0.65138888888888891</v>
      </c>
      <c r="H104" s="13">
        <f>MIN(TIME(HOUR(E104),MINUTE(E104),0),day_end)</f>
        <v>0.66180555555555554</v>
      </c>
      <c r="I104" s="14">
        <f t="shared" si="3"/>
        <v>14</v>
      </c>
      <c r="J104" t="s">
        <v>6</v>
      </c>
    </row>
    <row r="105" spans="1:10" x14ac:dyDescent="0.3">
      <c r="A105" t="s">
        <v>26</v>
      </c>
      <c r="B105" t="s">
        <v>1</v>
      </c>
      <c r="C105" t="s">
        <v>110</v>
      </c>
      <c r="D105" s="1">
        <v>43363.652777777781</v>
      </c>
      <c r="E105" s="1">
        <v>43363.738888888889</v>
      </c>
      <c r="F105" s="15">
        <f t="shared" si="2"/>
        <v>43363</v>
      </c>
      <c r="G105" s="13">
        <f>MAX(TIME(HOUR(D105),MINUTE(D105),0),day_start)</f>
        <v>0.65277777777777779</v>
      </c>
      <c r="H105" s="13">
        <f>MIN(TIME(HOUR(E105),MINUTE(E105),0),day_end)</f>
        <v>0.70833333333333337</v>
      </c>
      <c r="I105" s="14">
        <f t="shared" si="3"/>
        <v>80</v>
      </c>
      <c r="J105" t="s">
        <v>6</v>
      </c>
    </row>
    <row r="106" spans="1:10" x14ac:dyDescent="0.3">
      <c r="A106" t="s">
        <v>9</v>
      </c>
      <c r="B106" t="s">
        <v>1</v>
      </c>
      <c r="C106" t="s">
        <v>20</v>
      </c>
      <c r="D106" s="1">
        <v>43363.654166666667</v>
      </c>
      <c r="E106" s="1">
        <v>43363.663194444445</v>
      </c>
      <c r="F106" s="15">
        <f t="shared" si="2"/>
        <v>43363</v>
      </c>
      <c r="G106" s="13">
        <f>MAX(TIME(HOUR(D106),MINUTE(D106),0),day_start)</f>
        <v>0.65416666666666667</v>
      </c>
      <c r="H106" s="13">
        <f>MIN(TIME(HOUR(E106),MINUTE(E106),0),day_end)</f>
        <v>0.66319444444444442</v>
      </c>
      <c r="I106" s="14">
        <f t="shared" si="3"/>
        <v>13</v>
      </c>
      <c r="J106" t="s">
        <v>6</v>
      </c>
    </row>
    <row r="107" spans="1:10" x14ac:dyDescent="0.3">
      <c r="A107" t="s">
        <v>21</v>
      </c>
      <c r="B107" t="s">
        <v>1</v>
      </c>
      <c r="C107" t="s">
        <v>143</v>
      </c>
      <c r="D107" s="1">
        <v>43363.661805555559</v>
      </c>
      <c r="E107" s="1">
        <v>43363.688194444447</v>
      </c>
      <c r="F107" s="15">
        <f t="shared" si="2"/>
        <v>43363</v>
      </c>
      <c r="G107" s="13">
        <f>MAX(TIME(HOUR(D107),MINUTE(D107),0),day_start)</f>
        <v>0.66180555555555554</v>
      </c>
      <c r="H107" s="13">
        <f>MIN(TIME(HOUR(E107),MINUTE(E107),0),day_end)</f>
        <v>0.68819444444444444</v>
      </c>
      <c r="I107" s="14">
        <f t="shared" si="3"/>
        <v>38</v>
      </c>
      <c r="J107" t="s">
        <v>6</v>
      </c>
    </row>
    <row r="108" spans="1:10" x14ac:dyDescent="0.3">
      <c r="A108" t="s">
        <v>15</v>
      </c>
      <c r="B108" t="s">
        <v>1</v>
      </c>
      <c r="C108" t="s">
        <v>144</v>
      </c>
      <c r="D108" s="1">
        <v>43363.661805555559</v>
      </c>
      <c r="E108" s="1">
        <v>43363.688888888886</v>
      </c>
      <c r="F108" s="15">
        <f t="shared" si="2"/>
        <v>43363</v>
      </c>
      <c r="G108" s="13">
        <f>MAX(TIME(HOUR(D108),MINUTE(D108),0),day_start)</f>
        <v>0.66180555555555554</v>
      </c>
      <c r="H108" s="13">
        <f>MIN(TIME(HOUR(E108),MINUTE(E108),0),day_end)</f>
        <v>0.68888888888888899</v>
      </c>
      <c r="I108" s="14">
        <f t="shared" si="3"/>
        <v>39</v>
      </c>
      <c r="J108" t="s">
        <v>6</v>
      </c>
    </row>
    <row r="109" spans="1:10" x14ac:dyDescent="0.3">
      <c r="A109" t="s">
        <v>4</v>
      </c>
      <c r="B109" t="s">
        <v>1</v>
      </c>
      <c r="C109" t="s">
        <v>145</v>
      </c>
      <c r="D109" s="1">
        <v>43363.663194444445</v>
      </c>
      <c r="E109" s="1">
        <v>43363.667361111111</v>
      </c>
      <c r="F109" s="15">
        <f t="shared" si="2"/>
        <v>43363</v>
      </c>
      <c r="G109" s="13">
        <f>MAX(TIME(HOUR(D109),MINUTE(D109),0),day_start)</f>
        <v>0.66319444444444442</v>
      </c>
      <c r="H109" s="13">
        <f>MIN(TIME(HOUR(E109),MINUTE(E109),0),day_end)</f>
        <v>0.66736111111111107</v>
      </c>
      <c r="I109" s="14">
        <f t="shared" si="3"/>
        <v>5</v>
      </c>
      <c r="J109" t="s">
        <v>6</v>
      </c>
    </row>
    <row r="110" spans="1:10" x14ac:dyDescent="0.3">
      <c r="A110" t="s">
        <v>94</v>
      </c>
      <c r="B110" t="s">
        <v>1</v>
      </c>
      <c r="C110" t="s">
        <v>91</v>
      </c>
      <c r="D110" s="1">
        <v>43363.663194444445</v>
      </c>
      <c r="E110" s="1">
        <v>43363.676388888889</v>
      </c>
      <c r="F110" s="15">
        <f t="shared" si="2"/>
        <v>43363</v>
      </c>
      <c r="G110" s="13">
        <f>MAX(TIME(HOUR(D110),MINUTE(D110),0),day_start)</f>
        <v>0.66319444444444442</v>
      </c>
      <c r="H110" s="13">
        <f>MIN(TIME(HOUR(E110),MINUTE(E110),0),day_end)</f>
        <v>0.67638888888888893</v>
      </c>
      <c r="I110" s="14">
        <f t="shared" si="3"/>
        <v>19</v>
      </c>
      <c r="J110" t="s">
        <v>6</v>
      </c>
    </row>
    <row r="111" spans="1:10" x14ac:dyDescent="0.3">
      <c r="A111" t="s">
        <v>9</v>
      </c>
      <c r="B111" t="s">
        <v>1</v>
      </c>
      <c r="C111" t="s">
        <v>142</v>
      </c>
      <c r="D111" s="1">
        <v>43363.671527777777</v>
      </c>
      <c r="E111" s="1">
        <v>43363.675000000003</v>
      </c>
      <c r="F111" s="15">
        <f t="shared" si="2"/>
        <v>43363</v>
      </c>
      <c r="G111" s="13">
        <f>MAX(TIME(HOUR(D111),MINUTE(D111),0),day_start)</f>
        <v>0.67152777777777783</v>
      </c>
      <c r="H111" s="13">
        <f>MIN(TIME(HOUR(E111),MINUTE(E111),0),day_end)</f>
        <v>0.67499999999999993</v>
      </c>
      <c r="I111" s="14">
        <f t="shared" si="3"/>
        <v>4</v>
      </c>
      <c r="J111" t="s">
        <v>6</v>
      </c>
    </row>
    <row r="112" spans="1:10" x14ac:dyDescent="0.3">
      <c r="A112" t="s">
        <v>0</v>
      </c>
      <c r="B112" t="s">
        <v>1</v>
      </c>
      <c r="C112" t="s">
        <v>142</v>
      </c>
      <c r="D112" s="1">
        <v>43363.678472222222</v>
      </c>
      <c r="E112" s="1">
        <v>43363.724999999999</v>
      </c>
      <c r="F112" s="15">
        <f t="shared" si="2"/>
        <v>43363</v>
      </c>
      <c r="G112" s="13">
        <f>MAX(TIME(HOUR(D112),MINUTE(D112),0),day_start)</f>
        <v>0.67847222222222225</v>
      </c>
      <c r="H112" s="13">
        <f>MIN(TIME(HOUR(E112),MINUTE(E112),0),day_end)</f>
        <v>0.70833333333333337</v>
      </c>
      <c r="I112" s="14">
        <f t="shared" si="3"/>
        <v>43</v>
      </c>
      <c r="J112" t="s">
        <v>6</v>
      </c>
    </row>
    <row r="113" spans="1:10" x14ac:dyDescent="0.3">
      <c r="A113" t="s">
        <v>13</v>
      </c>
      <c r="B113" t="s">
        <v>1</v>
      </c>
      <c r="C113" t="s">
        <v>139</v>
      </c>
      <c r="D113" s="1">
        <v>43363.701388888891</v>
      </c>
      <c r="E113" s="1">
        <v>43363.88958333333</v>
      </c>
      <c r="F113" s="15">
        <f t="shared" si="2"/>
        <v>43363</v>
      </c>
      <c r="G113" s="13">
        <f>MAX(TIME(HOUR(D113),MINUTE(D113),0),day_start)</f>
        <v>0.70138888888888884</v>
      </c>
      <c r="H113" s="13">
        <f>MIN(TIME(HOUR(E113),MINUTE(E113),0),day_end)</f>
        <v>0.70833333333333337</v>
      </c>
      <c r="I113" s="14">
        <f t="shared" si="3"/>
        <v>10</v>
      </c>
      <c r="J113" t="s">
        <v>6</v>
      </c>
    </row>
    <row r="114" spans="1:10" x14ac:dyDescent="0.3">
      <c r="A114" t="s">
        <v>138</v>
      </c>
      <c r="B114" t="s">
        <v>1</v>
      </c>
      <c r="C114" t="s">
        <v>146</v>
      </c>
      <c r="D114" s="1">
        <v>43363.711805555555</v>
      </c>
      <c r="E114" s="1">
        <v>43363.729861111111</v>
      </c>
      <c r="F114" s="15">
        <f t="shared" si="2"/>
        <v>43363</v>
      </c>
      <c r="G114" s="13">
        <f>MAX(TIME(HOUR(D114),MINUTE(D114),0),day_start)</f>
        <v>0.71180555555555547</v>
      </c>
      <c r="H114" s="13">
        <f>MIN(TIME(HOUR(E114),MINUTE(E114),0),day_end)</f>
        <v>0.70833333333333337</v>
      </c>
      <c r="I114" s="14">
        <f t="shared" si="3"/>
        <v>0</v>
      </c>
      <c r="J114" t="s">
        <v>6</v>
      </c>
    </row>
    <row r="115" spans="1:10" x14ac:dyDescent="0.3">
      <c r="A115" t="s">
        <v>0</v>
      </c>
      <c r="B115" t="s">
        <v>1</v>
      </c>
      <c r="C115" t="s">
        <v>20</v>
      </c>
      <c r="D115" s="1">
        <v>43363.726388888892</v>
      </c>
      <c r="E115" s="1">
        <v>43363.727777777778</v>
      </c>
      <c r="F115" s="15">
        <f t="shared" si="2"/>
        <v>43363</v>
      </c>
      <c r="G115" s="13">
        <f>MAX(TIME(HOUR(D115),MINUTE(D115),0),day_start)</f>
        <v>0.72638888888888886</v>
      </c>
      <c r="H115" s="13">
        <f>MIN(TIME(HOUR(E115),MINUTE(E115),0),day_end)</f>
        <v>0.70833333333333337</v>
      </c>
      <c r="I115" s="14">
        <f t="shared" si="3"/>
        <v>0</v>
      </c>
      <c r="J115" t="s">
        <v>6</v>
      </c>
    </row>
    <row r="116" spans="1:10" x14ac:dyDescent="0.3">
      <c r="A116" t="s">
        <v>41</v>
      </c>
      <c r="B116" t="s">
        <v>1</v>
      </c>
      <c r="C116" t="s">
        <v>108</v>
      </c>
      <c r="D116" s="1">
        <v>43370.395138888889</v>
      </c>
      <c r="E116" s="1">
        <v>43370.433333333334</v>
      </c>
      <c r="F116" s="15">
        <f t="shared" si="2"/>
        <v>43370</v>
      </c>
      <c r="G116" s="13">
        <f>MAX(TIME(HOUR(D116),MINUTE(D116),0),day_start)</f>
        <v>0.39513888888888887</v>
      </c>
      <c r="H116" s="13">
        <f>MIN(TIME(HOUR(E116),MINUTE(E116),0),day_end)</f>
        <v>0.43333333333333335</v>
      </c>
      <c r="I116" s="14">
        <f t="shared" si="3"/>
        <v>55</v>
      </c>
      <c r="J116" t="s">
        <v>6</v>
      </c>
    </row>
    <row r="117" spans="1:10" x14ac:dyDescent="0.3">
      <c r="A117" t="s">
        <v>51</v>
      </c>
      <c r="B117" t="s">
        <v>1</v>
      </c>
      <c r="C117" t="s">
        <v>104</v>
      </c>
      <c r="D117" s="1">
        <v>43370.40902777778</v>
      </c>
      <c r="E117" s="1">
        <v>43370.479166666664</v>
      </c>
      <c r="F117" s="15">
        <f t="shared" si="2"/>
        <v>43370</v>
      </c>
      <c r="G117" s="13">
        <f>MAX(TIME(HOUR(D117),MINUTE(D117),0),day_start)</f>
        <v>0.40902777777777777</v>
      </c>
      <c r="H117" s="13">
        <f>MIN(TIME(HOUR(E117),MINUTE(E117),0),day_end)</f>
        <v>0.47916666666666669</v>
      </c>
      <c r="I117" s="14">
        <f t="shared" si="3"/>
        <v>101</v>
      </c>
      <c r="J117" t="s">
        <v>6</v>
      </c>
    </row>
    <row r="118" spans="1:10" x14ac:dyDescent="0.3">
      <c r="A118" t="s">
        <v>11</v>
      </c>
      <c r="B118" t="s">
        <v>1</v>
      </c>
      <c r="C118" t="s">
        <v>46</v>
      </c>
      <c r="D118" s="1">
        <v>43370.411805555559</v>
      </c>
      <c r="E118" s="1">
        <v>43370.464583333334</v>
      </c>
      <c r="F118" s="15">
        <f t="shared" si="2"/>
        <v>43370</v>
      </c>
      <c r="G118" s="13">
        <f>MAX(TIME(HOUR(D118),MINUTE(D118),0),day_start)</f>
        <v>0.41180555555555554</v>
      </c>
      <c r="H118" s="13">
        <f>MIN(TIME(HOUR(E118),MINUTE(E118),0),day_end)</f>
        <v>0.46458333333333335</v>
      </c>
      <c r="I118" s="14">
        <f t="shared" si="3"/>
        <v>76</v>
      </c>
      <c r="J118" t="s">
        <v>6</v>
      </c>
    </row>
    <row r="119" spans="1:10" x14ac:dyDescent="0.3">
      <c r="A119" t="s">
        <v>7</v>
      </c>
      <c r="B119" t="s">
        <v>1</v>
      </c>
      <c r="C119" t="s">
        <v>5</v>
      </c>
      <c r="D119" s="1">
        <v>43370.430555555555</v>
      </c>
      <c r="E119" s="1">
        <v>43370.490972222222</v>
      </c>
      <c r="F119" s="15">
        <f t="shared" si="2"/>
        <v>43370</v>
      </c>
      <c r="G119" s="13">
        <f>MAX(TIME(HOUR(D119),MINUTE(D119),0),day_start)</f>
        <v>0.43055555555555558</v>
      </c>
      <c r="H119" s="13">
        <f>MIN(TIME(HOUR(E119),MINUTE(E119),0),day_end)</f>
        <v>0.4909722222222222</v>
      </c>
      <c r="I119" s="14">
        <f t="shared" si="3"/>
        <v>86</v>
      </c>
      <c r="J119" t="s">
        <v>6</v>
      </c>
    </row>
    <row r="120" spans="1:10" x14ac:dyDescent="0.3">
      <c r="A120" t="s">
        <v>21</v>
      </c>
      <c r="B120" t="s">
        <v>1</v>
      </c>
      <c r="C120" t="s">
        <v>25</v>
      </c>
      <c r="D120" s="1">
        <v>43370.432638888888</v>
      </c>
      <c r="E120" s="1">
        <v>43370.464583333334</v>
      </c>
      <c r="F120" s="15">
        <f t="shared" si="2"/>
        <v>43370</v>
      </c>
      <c r="G120" s="13">
        <f>MAX(TIME(HOUR(D120),MINUTE(D120),0),day_start)</f>
        <v>0.43263888888888885</v>
      </c>
      <c r="H120" s="13">
        <f>MIN(TIME(HOUR(E120),MINUTE(E120),0),day_end)</f>
        <v>0.46458333333333335</v>
      </c>
      <c r="I120" s="14">
        <f t="shared" si="3"/>
        <v>46</v>
      </c>
      <c r="J120" t="s">
        <v>6</v>
      </c>
    </row>
    <row r="121" spans="1:10" x14ac:dyDescent="0.3">
      <c r="A121" t="s">
        <v>138</v>
      </c>
      <c r="B121" t="s">
        <v>1</v>
      </c>
      <c r="C121" t="s">
        <v>111</v>
      </c>
      <c r="D121" s="1">
        <v>43370.442361111112</v>
      </c>
      <c r="E121" s="1">
        <v>43370.479861111111</v>
      </c>
      <c r="F121" s="15">
        <f t="shared" si="2"/>
        <v>43370</v>
      </c>
      <c r="G121" s="13">
        <f>MAX(TIME(HOUR(D121),MINUTE(D121),0),day_start)</f>
        <v>0.44236111111111115</v>
      </c>
      <c r="H121" s="13">
        <f>MIN(TIME(HOUR(E121),MINUTE(E121),0),day_end)</f>
        <v>0.47986111111111113</v>
      </c>
      <c r="I121" s="14">
        <f t="shared" si="3"/>
        <v>54</v>
      </c>
      <c r="J121" t="s">
        <v>6</v>
      </c>
    </row>
    <row r="122" spans="1:10" x14ac:dyDescent="0.3">
      <c r="A122" t="s">
        <v>24</v>
      </c>
      <c r="B122" t="s">
        <v>1</v>
      </c>
      <c r="C122" t="s">
        <v>172</v>
      </c>
      <c r="D122" s="1">
        <v>43370.445833333331</v>
      </c>
      <c r="E122" s="1">
        <v>43370.484027777777</v>
      </c>
      <c r="F122" s="15">
        <f t="shared" si="2"/>
        <v>43370</v>
      </c>
      <c r="G122" s="13">
        <f>MAX(TIME(HOUR(D122),MINUTE(D122),0),day_start)</f>
        <v>0.4458333333333333</v>
      </c>
      <c r="H122" s="13">
        <f>MIN(TIME(HOUR(E122),MINUTE(E122),0),day_end)</f>
        <v>0.48402777777777778</v>
      </c>
      <c r="I122" s="14">
        <f t="shared" si="3"/>
        <v>55</v>
      </c>
      <c r="J122" t="s">
        <v>6</v>
      </c>
    </row>
    <row r="123" spans="1:10" x14ac:dyDescent="0.3">
      <c r="A123" t="s">
        <v>17</v>
      </c>
      <c r="B123" t="s">
        <v>1</v>
      </c>
      <c r="C123" t="s">
        <v>39</v>
      </c>
      <c r="D123" s="1">
        <v>43370.448611111111</v>
      </c>
      <c r="E123" s="1">
        <v>43370.55</v>
      </c>
      <c r="F123" s="15">
        <f t="shared" si="2"/>
        <v>43370</v>
      </c>
      <c r="G123" s="13">
        <f>MAX(TIME(HOUR(D123),MINUTE(D123),0),day_start)</f>
        <v>0.44861111111111113</v>
      </c>
      <c r="H123" s="13">
        <f>MIN(TIME(HOUR(E123),MINUTE(E123),0),day_end)</f>
        <v>0.54999999999999993</v>
      </c>
      <c r="I123" s="14">
        <f t="shared" si="3"/>
        <v>146</v>
      </c>
      <c r="J123" t="s">
        <v>6</v>
      </c>
    </row>
    <row r="124" spans="1:10" x14ac:dyDescent="0.3">
      <c r="A124" t="s">
        <v>66</v>
      </c>
      <c r="B124" t="s">
        <v>1</v>
      </c>
      <c r="C124" t="s">
        <v>173</v>
      </c>
      <c r="D124" s="1">
        <v>43370.452777777777</v>
      </c>
      <c r="E124" s="1">
        <v>43370.500694444447</v>
      </c>
      <c r="F124" s="15">
        <f t="shared" si="2"/>
        <v>43370</v>
      </c>
      <c r="G124" s="13">
        <f>MAX(TIME(HOUR(D124),MINUTE(D124),0),day_start)</f>
        <v>0.45277777777777778</v>
      </c>
      <c r="H124" s="13">
        <f>MIN(TIME(HOUR(E124),MINUTE(E124),0),day_end)</f>
        <v>0.50069444444444444</v>
      </c>
      <c r="I124" s="14">
        <f t="shared" si="3"/>
        <v>69</v>
      </c>
      <c r="J124" t="s">
        <v>6</v>
      </c>
    </row>
    <row r="125" spans="1:10" x14ac:dyDescent="0.3">
      <c r="A125" t="s">
        <v>56</v>
      </c>
      <c r="B125" t="s">
        <v>1</v>
      </c>
      <c r="C125" t="s">
        <v>174</v>
      </c>
      <c r="D125" s="1">
        <v>43370.455555555556</v>
      </c>
      <c r="E125" s="1">
        <v>43370.459722222222</v>
      </c>
      <c r="F125" s="15">
        <f t="shared" si="2"/>
        <v>43370</v>
      </c>
      <c r="G125" s="13">
        <f>MAX(TIME(HOUR(D125),MINUTE(D125),0),day_start)</f>
        <v>0.45555555555555555</v>
      </c>
      <c r="H125" s="13">
        <f>MIN(TIME(HOUR(E125),MINUTE(E125),0),day_end)</f>
        <v>0.4597222222222222</v>
      </c>
      <c r="I125" s="14">
        <f t="shared" si="3"/>
        <v>5</v>
      </c>
      <c r="J125" t="s">
        <v>6</v>
      </c>
    </row>
    <row r="126" spans="1:10" x14ac:dyDescent="0.3">
      <c r="A126" t="s">
        <v>4</v>
      </c>
      <c r="B126" t="s">
        <v>1</v>
      </c>
      <c r="C126" t="s">
        <v>175</v>
      </c>
      <c r="D126" s="1">
        <v>43370.464583333334</v>
      </c>
      <c r="E126" s="1">
        <v>43370.479166666664</v>
      </c>
      <c r="F126" s="15">
        <f t="shared" si="2"/>
        <v>43370</v>
      </c>
      <c r="G126" s="13">
        <f>MAX(TIME(HOUR(D126),MINUTE(D126),0),day_start)</f>
        <v>0.46458333333333335</v>
      </c>
      <c r="H126" s="13">
        <f>MIN(TIME(HOUR(E126),MINUTE(E126),0),day_end)</f>
        <v>0.47916666666666669</v>
      </c>
      <c r="I126" s="14">
        <f t="shared" si="3"/>
        <v>21</v>
      </c>
      <c r="J126" t="s">
        <v>6</v>
      </c>
    </row>
    <row r="127" spans="1:10" x14ac:dyDescent="0.3">
      <c r="A127" t="s">
        <v>9</v>
      </c>
      <c r="B127" t="s">
        <v>1</v>
      </c>
      <c r="C127" t="s">
        <v>176</v>
      </c>
      <c r="D127" s="1">
        <v>43370.467361111114</v>
      </c>
      <c r="E127" s="1">
        <v>43370.482638888891</v>
      </c>
      <c r="F127" s="15">
        <f t="shared" si="2"/>
        <v>43370</v>
      </c>
      <c r="G127" s="13">
        <f>MAX(TIME(HOUR(D127),MINUTE(D127),0),day_start)</f>
        <v>0.46736111111111112</v>
      </c>
      <c r="H127" s="13">
        <f>MIN(TIME(HOUR(E127),MINUTE(E127),0),day_end)</f>
        <v>0.4826388888888889</v>
      </c>
      <c r="I127" s="14">
        <f t="shared" si="3"/>
        <v>22</v>
      </c>
      <c r="J127" t="s">
        <v>6</v>
      </c>
    </row>
    <row r="128" spans="1:10" x14ac:dyDescent="0.3">
      <c r="A128" t="s">
        <v>11</v>
      </c>
      <c r="B128" t="s">
        <v>1</v>
      </c>
      <c r="C128" t="s">
        <v>12</v>
      </c>
      <c r="D128" s="1">
        <v>43370.472222222219</v>
      </c>
      <c r="E128" s="1">
        <v>43370.527083333334</v>
      </c>
      <c r="F128" s="15">
        <f t="shared" si="2"/>
        <v>43370</v>
      </c>
      <c r="G128" s="13">
        <f>MAX(TIME(HOUR(D128),MINUTE(D128),0),day_start)</f>
        <v>0.47222222222222227</v>
      </c>
      <c r="H128" s="13">
        <f>MIN(TIME(HOUR(E128),MINUTE(E128),0),day_end)</f>
        <v>0.52708333333333335</v>
      </c>
      <c r="I128" s="14">
        <f t="shared" si="3"/>
        <v>79</v>
      </c>
      <c r="J128" t="s">
        <v>6</v>
      </c>
    </row>
    <row r="129" spans="1:10" x14ac:dyDescent="0.3">
      <c r="A129" t="s">
        <v>41</v>
      </c>
      <c r="B129" t="s">
        <v>1</v>
      </c>
      <c r="C129" t="s">
        <v>52</v>
      </c>
      <c r="D129" s="1">
        <v>43370.476388888892</v>
      </c>
      <c r="E129" s="1">
        <v>43370.594444444447</v>
      </c>
      <c r="F129" s="15">
        <f t="shared" si="2"/>
        <v>43370</v>
      </c>
      <c r="G129" s="13">
        <f>MAX(TIME(HOUR(D129),MINUTE(D129),0),day_start)</f>
        <v>0.47638888888888892</v>
      </c>
      <c r="H129" s="13">
        <f>MIN(TIME(HOUR(E129),MINUTE(E129),0),day_end)</f>
        <v>0.59444444444444444</v>
      </c>
      <c r="I129" s="14">
        <f t="shared" si="3"/>
        <v>170</v>
      </c>
      <c r="J129" t="s">
        <v>6</v>
      </c>
    </row>
    <row r="130" spans="1:10" x14ac:dyDescent="0.3">
      <c r="A130" t="s">
        <v>13</v>
      </c>
      <c r="B130" t="s">
        <v>1</v>
      </c>
      <c r="C130" t="s">
        <v>14</v>
      </c>
      <c r="D130" s="1">
        <v>43370.476388888892</v>
      </c>
      <c r="E130" s="1">
        <v>43370.506249999999</v>
      </c>
      <c r="F130" s="15">
        <f t="shared" si="2"/>
        <v>43370</v>
      </c>
      <c r="G130" s="13">
        <f>MAX(TIME(HOUR(D130),MINUTE(D130),0),day_start)</f>
        <v>0.47638888888888892</v>
      </c>
      <c r="H130" s="13">
        <f>MIN(TIME(HOUR(E130),MINUTE(E130),0),day_end)</f>
        <v>0.50624999999999998</v>
      </c>
      <c r="I130" s="14">
        <f t="shared" si="3"/>
        <v>42</v>
      </c>
      <c r="J130" t="s">
        <v>6</v>
      </c>
    </row>
    <row r="131" spans="1:10" x14ac:dyDescent="0.3">
      <c r="A131" t="s">
        <v>58</v>
      </c>
      <c r="B131" t="s">
        <v>1</v>
      </c>
      <c r="C131" t="s">
        <v>30</v>
      </c>
      <c r="D131" s="1">
        <v>43370.477083333331</v>
      </c>
      <c r="E131" s="1">
        <v>43370.495833333334</v>
      </c>
      <c r="F131" s="15">
        <f t="shared" ref="F131:F194" si="4">DATE(YEAR(D131),MONTH(D131),DAY(D131))</f>
        <v>43370</v>
      </c>
      <c r="G131" s="13">
        <f>MAX(TIME(HOUR(D131),MINUTE(D131),0),day_start)</f>
        <v>0.4770833333333333</v>
      </c>
      <c r="H131" s="13">
        <f>MIN(TIME(HOUR(E131),MINUTE(E131),0),day_end)</f>
        <v>0.49583333333333335</v>
      </c>
      <c r="I131" s="14">
        <f t="shared" ref="I131:I194" si="5">MAX(0,INT((H131-G131)*1440))</f>
        <v>27</v>
      </c>
      <c r="J131" t="s">
        <v>6</v>
      </c>
    </row>
    <row r="132" spans="1:10" x14ac:dyDescent="0.3">
      <c r="A132" t="s">
        <v>15</v>
      </c>
      <c r="B132" t="s">
        <v>1</v>
      </c>
      <c r="C132" t="s">
        <v>139</v>
      </c>
      <c r="D132" s="1">
        <v>43370.477083333331</v>
      </c>
      <c r="E132" s="1">
        <v>43370.540972222225</v>
      </c>
      <c r="F132" s="15">
        <f t="shared" si="4"/>
        <v>43370</v>
      </c>
      <c r="G132" s="13">
        <f>MAX(TIME(HOUR(D132),MINUTE(D132),0),day_start)</f>
        <v>0.4770833333333333</v>
      </c>
      <c r="H132" s="13">
        <f>MIN(TIME(HOUR(E132),MINUTE(E132),0),day_end)</f>
        <v>0.54097222222222219</v>
      </c>
      <c r="I132" s="14">
        <f t="shared" si="5"/>
        <v>92</v>
      </c>
      <c r="J132" t="s">
        <v>6</v>
      </c>
    </row>
    <row r="133" spans="1:10" x14ac:dyDescent="0.3">
      <c r="A133" t="s">
        <v>54</v>
      </c>
      <c r="B133" t="s">
        <v>1</v>
      </c>
      <c r="C133" t="s">
        <v>38</v>
      </c>
      <c r="D133" s="1">
        <v>43370.477777777778</v>
      </c>
      <c r="E133" s="1">
        <v>43370.59375</v>
      </c>
      <c r="F133" s="15">
        <f t="shared" si="4"/>
        <v>43370</v>
      </c>
      <c r="G133" s="13">
        <f>MAX(TIME(HOUR(D133),MINUTE(D133),0),day_start)</f>
        <v>0.4777777777777778</v>
      </c>
      <c r="H133" s="13">
        <f>MIN(TIME(HOUR(E133),MINUTE(E133),0),day_end)</f>
        <v>0.59375</v>
      </c>
      <c r="I133" s="14">
        <f t="shared" si="5"/>
        <v>167</v>
      </c>
      <c r="J133" t="s">
        <v>6</v>
      </c>
    </row>
    <row r="134" spans="1:10" x14ac:dyDescent="0.3">
      <c r="A134" t="s">
        <v>32</v>
      </c>
      <c r="B134" t="s">
        <v>1</v>
      </c>
      <c r="C134" t="s">
        <v>158</v>
      </c>
      <c r="D134" s="1">
        <v>43370.477777777778</v>
      </c>
      <c r="E134" s="1">
        <v>43370.515972222223</v>
      </c>
      <c r="F134" s="15">
        <f t="shared" si="4"/>
        <v>43370</v>
      </c>
      <c r="G134" s="13">
        <f>MAX(TIME(HOUR(D134),MINUTE(D134),0),day_start)</f>
        <v>0.4777777777777778</v>
      </c>
      <c r="H134" s="13">
        <f>MIN(TIME(HOUR(E134),MINUTE(E134),0),day_end)</f>
        <v>0.51597222222222217</v>
      </c>
      <c r="I134" s="14">
        <f t="shared" si="5"/>
        <v>54</v>
      </c>
      <c r="J134" t="s">
        <v>6</v>
      </c>
    </row>
    <row r="135" spans="1:10" x14ac:dyDescent="0.3">
      <c r="A135" t="s">
        <v>138</v>
      </c>
      <c r="B135" t="s">
        <v>1</v>
      </c>
      <c r="C135" t="s">
        <v>77</v>
      </c>
      <c r="D135" s="1">
        <v>43370.481249999997</v>
      </c>
      <c r="E135" s="1">
        <v>43370.623611111114</v>
      </c>
      <c r="F135" s="15">
        <f t="shared" si="4"/>
        <v>43370</v>
      </c>
      <c r="G135" s="13">
        <f>MAX(TIME(HOUR(D135),MINUTE(D135),0),day_start)</f>
        <v>0.48125000000000001</v>
      </c>
      <c r="H135" s="13">
        <f>MIN(TIME(HOUR(E135),MINUTE(E135),0),day_end)</f>
        <v>0.62361111111111112</v>
      </c>
      <c r="I135" s="14">
        <f t="shared" si="5"/>
        <v>205</v>
      </c>
      <c r="J135" t="s">
        <v>6</v>
      </c>
    </row>
    <row r="136" spans="1:10" x14ac:dyDescent="0.3">
      <c r="A136" t="s">
        <v>51</v>
      </c>
      <c r="B136" t="s">
        <v>1</v>
      </c>
      <c r="C136" t="s">
        <v>177</v>
      </c>
      <c r="D136" s="1">
        <v>43370.482638888891</v>
      </c>
      <c r="E136" s="1">
        <v>43370.508333333331</v>
      </c>
      <c r="F136" s="15">
        <f t="shared" si="4"/>
        <v>43370</v>
      </c>
      <c r="G136" s="13">
        <f>MAX(TIME(HOUR(D136),MINUTE(D136),0),day_start)</f>
        <v>0.4826388888888889</v>
      </c>
      <c r="H136" s="13">
        <f>MIN(TIME(HOUR(E136),MINUTE(E136),0),day_end)</f>
        <v>0.5083333333333333</v>
      </c>
      <c r="I136" s="14">
        <f t="shared" si="5"/>
        <v>37</v>
      </c>
      <c r="J136" t="s">
        <v>6</v>
      </c>
    </row>
    <row r="137" spans="1:10" x14ac:dyDescent="0.3">
      <c r="A137" t="s">
        <v>24</v>
      </c>
      <c r="B137" t="s">
        <v>1</v>
      </c>
      <c r="C137" t="s">
        <v>79</v>
      </c>
      <c r="D137" s="1">
        <v>43370.484722222223</v>
      </c>
      <c r="E137" s="1">
        <v>43370.505555555559</v>
      </c>
      <c r="F137" s="15">
        <f t="shared" si="4"/>
        <v>43370</v>
      </c>
      <c r="G137" s="13">
        <f>MAX(TIME(HOUR(D137),MINUTE(D137),0),day_start)</f>
        <v>0.48472222222222222</v>
      </c>
      <c r="H137" s="13">
        <f>MIN(TIME(HOUR(E137),MINUTE(E137),0),day_end)</f>
        <v>0.50555555555555554</v>
      </c>
      <c r="I137" s="14">
        <f t="shared" si="5"/>
        <v>30</v>
      </c>
      <c r="J137" t="s">
        <v>6</v>
      </c>
    </row>
    <row r="138" spans="1:10" x14ac:dyDescent="0.3">
      <c r="A138" t="s">
        <v>56</v>
      </c>
      <c r="B138" t="s">
        <v>1</v>
      </c>
      <c r="C138" t="s">
        <v>112</v>
      </c>
      <c r="D138" s="1">
        <v>43370.48541666667</v>
      </c>
      <c r="E138" s="1">
        <v>43370.517361111109</v>
      </c>
      <c r="F138" s="15">
        <f t="shared" si="4"/>
        <v>43370</v>
      </c>
      <c r="G138" s="13">
        <f>MAX(TIME(HOUR(D138),MINUTE(D138),0),day_start)</f>
        <v>0.48541666666666666</v>
      </c>
      <c r="H138" s="13">
        <f>MIN(TIME(HOUR(E138),MINUTE(E138),0),day_end)</f>
        <v>0.51736111111111105</v>
      </c>
      <c r="I138" s="14">
        <f t="shared" si="5"/>
        <v>45</v>
      </c>
      <c r="J138" t="s">
        <v>6</v>
      </c>
    </row>
    <row r="139" spans="1:10" x14ac:dyDescent="0.3">
      <c r="A139" t="s">
        <v>9</v>
      </c>
      <c r="B139" t="s">
        <v>1</v>
      </c>
      <c r="C139" t="s">
        <v>118</v>
      </c>
      <c r="D139" s="1">
        <v>43370.497916666667</v>
      </c>
      <c r="E139" s="1">
        <v>43370.595833333333</v>
      </c>
      <c r="F139" s="15">
        <f t="shared" si="4"/>
        <v>43370</v>
      </c>
      <c r="G139" s="13">
        <f>MAX(TIME(HOUR(D139),MINUTE(D139),0),day_start)</f>
        <v>0.49791666666666662</v>
      </c>
      <c r="H139" s="13">
        <f>MIN(TIME(HOUR(E139),MINUTE(E139),0),day_end)</f>
        <v>0.59583333333333333</v>
      </c>
      <c r="I139" s="14">
        <f t="shared" si="5"/>
        <v>141</v>
      </c>
      <c r="J139" t="s">
        <v>6</v>
      </c>
    </row>
    <row r="140" spans="1:10" x14ac:dyDescent="0.3">
      <c r="A140" t="s">
        <v>26</v>
      </c>
      <c r="B140" t="s">
        <v>1</v>
      </c>
      <c r="C140" t="s">
        <v>110</v>
      </c>
      <c r="D140" s="1">
        <v>43370.5</v>
      </c>
      <c r="E140" s="1">
        <v>43370.603472222225</v>
      </c>
      <c r="F140" s="15">
        <f t="shared" si="4"/>
        <v>43370</v>
      </c>
      <c r="G140" s="13">
        <f>MAX(TIME(HOUR(D140),MINUTE(D140),0),day_start)</f>
        <v>0.5</v>
      </c>
      <c r="H140" s="13">
        <f>MIN(TIME(HOUR(E140),MINUTE(E140),0),day_end)</f>
        <v>0.60347222222222219</v>
      </c>
      <c r="I140" s="14">
        <f t="shared" si="5"/>
        <v>149</v>
      </c>
      <c r="J140" t="s">
        <v>6</v>
      </c>
    </row>
    <row r="141" spans="1:10" x14ac:dyDescent="0.3">
      <c r="A141" t="s">
        <v>82</v>
      </c>
      <c r="B141" t="s">
        <v>1</v>
      </c>
      <c r="C141" t="s">
        <v>22</v>
      </c>
      <c r="D141" s="1">
        <v>43370.5</v>
      </c>
      <c r="E141" s="1">
        <v>43370.512499999997</v>
      </c>
      <c r="F141" s="15">
        <f t="shared" si="4"/>
        <v>43370</v>
      </c>
      <c r="G141" s="13">
        <f>MAX(TIME(HOUR(D141),MINUTE(D141),0),day_start)</f>
        <v>0.5</v>
      </c>
      <c r="H141" s="13">
        <f>MIN(TIME(HOUR(E141),MINUTE(E141),0),day_end)</f>
        <v>0.51250000000000007</v>
      </c>
      <c r="I141" s="14">
        <f t="shared" si="5"/>
        <v>18</v>
      </c>
      <c r="J141" t="s">
        <v>6</v>
      </c>
    </row>
    <row r="142" spans="1:10" x14ac:dyDescent="0.3">
      <c r="A142" t="s">
        <v>7</v>
      </c>
      <c r="B142" t="s">
        <v>1</v>
      </c>
      <c r="C142" t="s">
        <v>5</v>
      </c>
      <c r="D142" s="1">
        <v>43370.500694444447</v>
      </c>
      <c r="E142" s="1">
        <v>43370.506944444445</v>
      </c>
      <c r="F142" s="15">
        <f t="shared" si="4"/>
        <v>43370</v>
      </c>
      <c r="G142" s="13">
        <f>MAX(TIME(HOUR(D142),MINUTE(D142),0),day_start)</f>
        <v>0.50069444444444444</v>
      </c>
      <c r="H142" s="13">
        <f>MIN(TIME(HOUR(E142),MINUTE(E142),0),day_end)</f>
        <v>0.50694444444444442</v>
      </c>
      <c r="I142" s="14">
        <f t="shared" si="5"/>
        <v>8</v>
      </c>
      <c r="J142" t="s">
        <v>6</v>
      </c>
    </row>
    <row r="143" spans="1:10" x14ac:dyDescent="0.3">
      <c r="A143" t="s">
        <v>13</v>
      </c>
      <c r="B143" t="s">
        <v>1</v>
      </c>
      <c r="C143" t="s">
        <v>157</v>
      </c>
      <c r="D143" s="1">
        <v>43370.509722222225</v>
      </c>
      <c r="E143" s="1">
        <v>43370.595833333333</v>
      </c>
      <c r="F143" s="15">
        <f t="shared" si="4"/>
        <v>43370</v>
      </c>
      <c r="G143" s="13">
        <f>MAX(TIME(HOUR(D143),MINUTE(D143),0),day_start)</f>
        <v>0.50972222222222219</v>
      </c>
      <c r="H143" s="13">
        <f>MIN(TIME(HOUR(E143),MINUTE(E143),0),day_end)</f>
        <v>0.59583333333333333</v>
      </c>
      <c r="I143" s="14">
        <f t="shared" si="5"/>
        <v>124</v>
      </c>
      <c r="J143" t="s">
        <v>6</v>
      </c>
    </row>
    <row r="144" spans="1:10" x14ac:dyDescent="0.3">
      <c r="A144" t="s">
        <v>94</v>
      </c>
      <c r="B144" t="s">
        <v>1</v>
      </c>
      <c r="C144" t="s">
        <v>178</v>
      </c>
      <c r="D144" s="1">
        <v>43370.511805555558</v>
      </c>
      <c r="E144" s="1">
        <v>43370.518750000003</v>
      </c>
      <c r="F144" s="15">
        <f t="shared" si="4"/>
        <v>43370</v>
      </c>
      <c r="G144" s="13">
        <f>MAX(TIME(HOUR(D144),MINUTE(D144),0),day_start)</f>
        <v>0.51180555555555551</v>
      </c>
      <c r="H144" s="13">
        <f>MIN(TIME(HOUR(E144),MINUTE(E144),0),day_end)</f>
        <v>0.51874999999999993</v>
      </c>
      <c r="I144" s="14">
        <f t="shared" si="5"/>
        <v>9</v>
      </c>
      <c r="J144" t="s">
        <v>6</v>
      </c>
    </row>
    <row r="145" spans="1:10" x14ac:dyDescent="0.3">
      <c r="A145" t="s">
        <v>51</v>
      </c>
      <c r="B145" t="s">
        <v>1</v>
      </c>
      <c r="C145" t="s">
        <v>57</v>
      </c>
      <c r="D145" s="1">
        <v>43370.522222222222</v>
      </c>
      <c r="E145" s="1">
        <v>43370.594444444447</v>
      </c>
      <c r="F145" s="15">
        <f t="shared" si="4"/>
        <v>43370</v>
      </c>
      <c r="G145" s="13">
        <f>MAX(TIME(HOUR(D145),MINUTE(D145),0),day_start)</f>
        <v>0.52222222222222225</v>
      </c>
      <c r="H145" s="13">
        <f>MIN(TIME(HOUR(E145),MINUTE(E145),0),day_end)</f>
        <v>0.59444444444444444</v>
      </c>
      <c r="I145" s="14">
        <f t="shared" si="5"/>
        <v>104</v>
      </c>
      <c r="J145" t="s">
        <v>6</v>
      </c>
    </row>
    <row r="146" spans="1:10" x14ac:dyDescent="0.3">
      <c r="A146" t="s">
        <v>32</v>
      </c>
      <c r="B146" t="s">
        <v>1</v>
      </c>
      <c r="C146" t="s">
        <v>179</v>
      </c>
      <c r="D146" s="1">
        <v>43370.524305555555</v>
      </c>
      <c r="E146" s="1">
        <v>43370.6875</v>
      </c>
      <c r="F146" s="15">
        <f t="shared" si="4"/>
        <v>43370</v>
      </c>
      <c r="G146" s="13">
        <f>MAX(TIME(HOUR(D146),MINUTE(D146),0),day_start)</f>
        <v>0.52430555555555558</v>
      </c>
      <c r="H146" s="13">
        <f>MIN(TIME(HOUR(E146),MINUTE(E146),0),day_end)</f>
        <v>0.6875</v>
      </c>
      <c r="I146" s="14">
        <f t="shared" si="5"/>
        <v>235</v>
      </c>
      <c r="J146" t="s">
        <v>6</v>
      </c>
    </row>
    <row r="147" spans="1:10" x14ac:dyDescent="0.3">
      <c r="A147" t="s">
        <v>4</v>
      </c>
      <c r="B147" t="s">
        <v>1</v>
      </c>
      <c r="C147" t="s">
        <v>180</v>
      </c>
      <c r="D147" s="1">
        <v>43370.525000000001</v>
      </c>
      <c r="E147" s="1">
        <v>43370.527083333334</v>
      </c>
      <c r="F147" s="15">
        <f t="shared" si="4"/>
        <v>43370</v>
      </c>
      <c r="G147" s="13">
        <f>MAX(TIME(HOUR(D147),MINUTE(D147),0),day_start)</f>
        <v>0.52500000000000002</v>
      </c>
      <c r="H147" s="13">
        <f>MIN(TIME(HOUR(E147),MINUTE(E147),0),day_end)</f>
        <v>0.52708333333333335</v>
      </c>
      <c r="I147" s="14">
        <f t="shared" si="5"/>
        <v>2</v>
      </c>
      <c r="J147" t="s">
        <v>6</v>
      </c>
    </row>
    <row r="148" spans="1:10" x14ac:dyDescent="0.3">
      <c r="A148" t="s">
        <v>66</v>
      </c>
      <c r="B148" t="s">
        <v>1</v>
      </c>
      <c r="C148" t="s">
        <v>181</v>
      </c>
      <c r="D148" s="1">
        <v>43370.530555555553</v>
      </c>
      <c r="E148" s="1">
        <v>43370.601388888892</v>
      </c>
      <c r="F148" s="15">
        <f t="shared" si="4"/>
        <v>43370</v>
      </c>
      <c r="G148" s="13">
        <f>MAX(TIME(HOUR(D148),MINUTE(D148),0),day_start)</f>
        <v>0.53055555555555556</v>
      </c>
      <c r="H148" s="13">
        <f>MIN(TIME(HOUR(E148),MINUTE(E148),0),day_end)</f>
        <v>0.60138888888888886</v>
      </c>
      <c r="I148" s="14">
        <f t="shared" si="5"/>
        <v>102</v>
      </c>
      <c r="J148" t="s">
        <v>6</v>
      </c>
    </row>
    <row r="149" spans="1:10" x14ac:dyDescent="0.3">
      <c r="A149" t="s">
        <v>21</v>
      </c>
      <c r="B149" t="s">
        <v>1</v>
      </c>
      <c r="C149" t="s">
        <v>182</v>
      </c>
      <c r="D149" s="1">
        <v>43370.534722222219</v>
      </c>
      <c r="E149" s="1">
        <v>43370.595833333333</v>
      </c>
      <c r="F149" s="15">
        <f t="shared" si="4"/>
        <v>43370</v>
      </c>
      <c r="G149" s="13">
        <f>MAX(TIME(HOUR(D149),MINUTE(D149),0),day_start)</f>
        <v>0.53472222222222221</v>
      </c>
      <c r="H149" s="13">
        <f>MIN(TIME(HOUR(E149),MINUTE(E149),0),day_end)</f>
        <v>0.59583333333333333</v>
      </c>
      <c r="I149" s="14">
        <f t="shared" si="5"/>
        <v>88</v>
      </c>
      <c r="J149" t="s">
        <v>6</v>
      </c>
    </row>
    <row r="150" spans="1:10" x14ac:dyDescent="0.3">
      <c r="A150" t="s">
        <v>4</v>
      </c>
      <c r="B150" t="s">
        <v>1</v>
      </c>
      <c r="C150" t="s">
        <v>53</v>
      </c>
      <c r="D150" s="1">
        <v>43370.536805555559</v>
      </c>
      <c r="E150" s="1">
        <v>43370.552777777775</v>
      </c>
      <c r="F150" s="15">
        <f t="shared" si="4"/>
        <v>43370</v>
      </c>
      <c r="G150" s="13">
        <f>MAX(TIME(HOUR(D150),MINUTE(D150),0),day_start)</f>
        <v>0.53680555555555554</v>
      </c>
      <c r="H150" s="13">
        <f>MIN(TIME(HOUR(E150),MINUTE(E150),0),day_end)</f>
        <v>0.55277777777777781</v>
      </c>
      <c r="I150" s="14">
        <f t="shared" si="5"/>
        <v>23</v>
      </c>
      <c r="J150" t="s">
        <v>6</v>
      </c>
    </row>
    <row r="151" spans="1:10" x14ac:dyDescent="0.3">
      <c r="A151" t="s">
        <v>82</v>
      </c>
      <c r="B151" t="s">
        <v>1</v>
      </c>
      <c r="C151" t="s">
        <v>183</v>
      </c>
      <c r="D151" s="1">
        <v>43370.541666666664</v>
      </c>
      <c r="E151" s="1">
        <v>43370.613888888889</v>
      </c>
      <c r="F151" s="15">
        <f t="shared" si="4"/>
        <v>43370</v>
      </c>
      <c r="G151" s="13">
        <f>MAX(TIME(HOUR(D151),MINUTE(D151),0),day_start)</f>
        <v>0.54166666666666663</v>
      </c>
      <c r="H151" s="13">
        <f>MIN(TIME(HOUR(E151),MINUTE(E151),0),day_end)</f>
        <v>0.61388888888888882</v>
      </c>
      <c r="I151" s="14">
        <f t="shared" si="5"/>
        <v>104</v>
      </c>
      <c r="J151" t="s">
        <v>6</v>
      </c>
    </row>
    <row r="152" spans="1:10" x14ac:dyDescent="0.3">
      <c r="A152" t="s">
        <v>94</v>
      </c>
      <c r="B152" t="s">
        <v>1</v>
      </c>
      <c r="C152" t="s">
        <v>59</v>
      </c>
      <c r="D152" s="1">
        <v>43370.545138888891</v>
      </c>
      <c r="E152" s="1">
        <v>43370.59652777778</v>
      </c>
      <c r="F152" s="15">
        <f t="shared" si="4"/>
        <v>43370</v>
      </c>
      <c r="G152" s="13">
        <f>MAX(TIME(HOUR(D152),MINUTE(D152),0),day_start)</f>
        <v>0.54513888888888895</v>
      </c>
      <c r="H152" s="13">
        <f>MIN(TIME(HOUR(E152),MINUTE(E152),0),day_end)</f>
        <v>0.59652777777777777</v>
      </c>
      <c r="I152" s="14">
        <f t="shared" si="5"/>
        <v>73</v>
      </c>
      <c r="J152" t="s">
        <v>6</v>
      </c>
    </row>
    <row r="153" spans="1:10" x14ac:dyDescent="0.3">
      <c r="A153" t="s">
        <v>58</v>
      </c>
      <c r="B153" t="s">
        <v>1</v>
      </c>
      <c r="C153" t="s">
        <v>111</v>
      </c>
      <c r="D153" s="1">
        <v>43370.54583333333</v>
      </c>
      <c r="E153" s="1">
        <v>43370.555555555555</v>
      </c>
      <c r="F153" s="15">
        <f t="shared" si="4"/>
        <v>43370</v>
      </c>
      <c r="G153" s="13">
        <f>MAX(TIME(HOUR(D153),MINUTE(D153),0),day_start)</f>
        <v>0.54583333333333328</v>
      </c>
      <c r="H153" s="13">
        <f>MIN(TIME(HOUR(E153),MINUTE(E153),0),day_end)</f>
        <v>0.55555555555555558</v>
      </c>
      <c r="I153" s="14">
        <f t="shared" si="5"/>
        <v>14</v>
      </c>
      <c r="J153" t="s">
        <v>6</v>
      </c>
    </row>
    <row r="154" spans="1:10" x14ac:dyDescent="0.3">
      <c r="A154" t="s">
        <v>24</v>
      </c>
      <c r="B154" t="s">
        <v>1</v>
      </c>
      <c r="C154" t="s">
        <v>34</v>
      </c>
      <c r="D154" s="1">
        <v>43370.54583333333</v>
      </c>
      <c r="E154" s="1">
        <v>43370.59097222222</v>
      </c>
      <c r="F154" s="15">
        <f t="shared" si="4"/>
        <v>43370</v>
      </c>
      <c r="G154" s="13">
        <f>MAX(TIME(HOUR(D154),MINUTE(D154),0),day_start)</f>
        <v>0.54583333333333328</v>
      </c>
      <c r="H154" s="13">
        <f>MIN(TIME(HOUR(E154),MINUTE(E154),0),day_end)</f>
        <v>0.59097222222222223</v>
      </c>
      <c r="I154" s="14">
        <f t="shared" si="5"/>
        <v>65</v>
      </c>
      <c r="J154" t="s">
        <v>6</v>
      </c>
    </row>
    <row r="155" spans="1:10" x14ac:dyDescent="0.3">
      <c r="A155" t="s">
        <v>42</v>
      </c>
      <c r="B155" t="s">
        <v>1</v>
      </c>
      <c r="C155" t="s">
        <v>167</v>
      </c>
      <c r="D155" s="1">
        <v>43370.546527777777</v>
      </c>
      <c r="E155" s="1">
        <v>43370.558333333334</v>
      </c>
      <c r="F155" s="15">
        <f t="shared" si="4"/>
        <v>43370</v>
      </c>
      <c r="G155" s="13">
        <f>MAX(TIME(HOUR(D155),MINUTE(D155),0),day_start)</f>
        <v>0.54652777777777783</v>
      </c>
      <c r="H155" s="13">
        <f>MIN(TIME(HOUR(E155),MINUTE(E155),0),day_end)</f>
        <v>0.55833333333333335</v>
      </c>
      <c r="I155" s="14">
        <f t="shared" si="5"/>
        <v>16</v>
      </c>
      <c r="J155" t="s">
        <v>6</v>
      </c>
    </row>
    <row r="156" spans="1:10" x14ac:dyDescent="0.3">
      <c r="A156" t="s">
        <v>11</v>
      </c>
      <c r="B156" t="s">
        <v>1</v>
      </c>
      <c r="C156" t="s">
        <v>61</v>
      </c>
      <c r="D156" s="1">
        <v>43370.547222222223</v>
      </c>
      <c r="E156" s="1">
        <v>43370.59652777778</v>
      </c>
      <c r="F156" s="15">
        <f t="shared" si="4"/>
        <v>43370</v>
      </c>
      <c r="G156" s="13">
        <f>MAX(TIME(HOUR(D156),MINUTE(D156),0),day_start)</f>
        <v>0.54722222222222217</v>
      </c>
      <c r="H156" s="13">
        <f>MIN(TIME(HOUR(E156),MINUTE(E156),0),day_end)</f>
        <v>0.59652777777777777</v>
      </c>
      <c r="I156" s="14">
        <f t="shared" si="5"/>
        <v>71</v>
      </c>
      <c r="J156" t="s">
        <v>6</v>
      </c>
    </row>
    <row r="157" spans="1:10" x14ac:dyDescent="0.3">
      <c r="A157" t="s">
        <v>17</v>
      </c>
      <c r="B157" t="s">
        <v>1</v>
      </c>
      <c r="C157" t="s">
        <v>75</v>
      </c>
      <c r="D157" s="1">
        <v>43370.555555555555</v>
      </c>
      <c r="E157" s="1">
        <v>43370.5625</v>
      </c>
      <c r="F157" s="15">
        <f t="shared" si="4"/>
        <v>43370</v>
      </c>
      <c r="G157" s="13">
        <f>MAX(TIME(HOUR(D157),MINUTE(D157),0),day_start)</f>
        <v>0.55555555555555558</v>
      </c>
      <c r="H157" s="13">
        <f>MIN(TIME(HOUR(E157),MINUTE(E157),0),day_end)</f>
        <v>0.5625</v>
      </c>
      <c r="I157" s="14">
        <f t="shared" si="5"/>
        <v>9</v>
      </c>
      <c r="J157" t="s">
        <v>6</v>
      </c>
    </row>
    <row r="158" spans="1:10" x14ac:dyDescent="0.3">
      <c r="A158" t="s">
        <v>58</v>
      </c>
      <c r="B158" t="s">
        <v>1</v>
      </c>
      <c r="C158" t="s">
        <v>146</v>
      </c>
      <c r="D158" s="1">
        <v>43370.558333333334</v>
      </c>
      <c r="E158" s="1">
        <v>43370.566666666666</v>
      </c>
      <c r="F158" s="15">
        <f t="shared" si="4"/>
        <v>43370</v>
      </c>
      <c r="G158" s="13">
        <f>MAX(TIME(HOUR(D158),MINUTE(D158),0),day_start)</f>
        <v>0.55833333333333335</v>
      </c>
      <c r="H158" s="13">
        <f>MIN(TIME(HOUR(E158),MINUTE(E158),0),day_end)</f>
        <v>0.56666666666666665</v>
      </c>
      <c r="I158" s="14">
        <f t="shared" si="5"/>
        <v>12</v>
      </c>
      <c r="J158" t="s">
        <v>6</v>
      </c>
    </row>
    <row r="159" spans="1:10" x14ac:dyDescent="0.3">
      <c r="A159" t="s">
        <v>56</v>
      </c>
      <c r="B159" t="s">
        <v>1</v>
      </c>
      <c r="C159" t="s">
        <v>112</v>
      </c>
      <c r="D159" s="1">
        <v>43370.563888888886</v>
      </c>
      <c r="E159" s="1">
        <v>43370.599305555559</v>
      </c>
      <c r="F159" s="15">
        <f t="shared" si="4"/>
        <v>43370</v>
      </c>
      <c r="G159" s="13">
        <f>MAX(TIME(HOUR(D159),MINUTE(D159),0),day_start)</f>
        <v>0.56388888888888888</v>
      </c>
      <c r="H159" s="13">
        <f>MIN(TIME(HOUR(E159),MINUTE(E159),0),day_end)</f>
        <v>0.59930555555555554</v>
      </c>
      <c r="I159" s="14">
        <f t="shared" si="5"/>
        <v>51</v>
      </c>
      <c r="J159" t="s">
        <v>6</v>
      </c>
    </row>
    <row r="160" spans="1:10" x14ac:dyDescent="0.3">
      <c r="A160" t="s">
        <v>7</v>
      </c>
      <c r="B160" t="s">
        <v>1</v>
      </c>
      <c r="C160" t="s">
        <v>8</v>
      </c>
      <c r="D160" s="1">
        <v>43370.568749999999</v>
      </c>
      <c r="E160" s="1">
        <v>43370.598611111112</v>
      </c>
      <c r="F160" s="15">
        <f t="shared" si="4"/>
        <v>43370</v>
      </c>
      <c r="G160" s="13">
        <f>MAX(TIME(HOUR(D160),MINUTE(D160),0),day_start)</f>
        <v>0.56874999999999998</v>
      </c>
      <c r="H160" s="13">
        <f>MIN(TIME(HOUR(E160),MINUTE(E160),0),day_end)</f>
        <v>0.59861111111111109</v>
      </c>
      <c r="I160" s="14">
        <f t="shared" si="5"/>
        <v>43</v>
      </c>
      <c r="J160" t="s">
        <v>6</v>
      </c>
    </row>
    <row r="161" spans="1:10" x14ac:dyDescent="0.3">
      <c r="A161" t="s">
        <v>4</v>
      </c>
      <c r="B161" t="s">
        <v>1</v>
      </c>
      <c r="C161" t="s">
        <v>53</v>
      </c>
      <c r="D161" s="1">
        <v>43370.572222222225</v>
      </c>
      <c r="E161" s="1">
        <v>43370.576388888891</v>
      </c>
      <c r="F161" s="15">
        <f t="shared" si="4"/>
        <v>43370</v>
      </c>
      <c r="G161" s="13">
        <f>MAX(TIME(HOUR(D161),MINUTE(D161),0),day_start)</f>
        <v>0.57222222222222219</v>
      </c>
      <c r="H161" s="13">
        <f>MIN(TIME(HOUR(E161),MINUTE(E161),0),day_end)</f>
        <v>0.57638888888888895</v>
      </c>
      <c r="I161" s="14">
        <f t="shared" si="5"/>
        <v>6</v>
      </c>
      <c r="J161" t="s">
        <v>6</v>
      </c>
    </row>
    <row r="162" spans="1:10" x14ac:dyDescent="0.3">
      <c r="A162" t="s">
        <v>42</v>
      </c>
      <c r="B162" t="s">
        <v>1</v>
      </c>
      <c r="C162" t="s">
        <v>118</v>
      </c>
      <c r="D162" s="1">
        <v>43370.576388888891</v>
      </c>
      <c r="E162" s="1">
        <v>43370.57708333333</v>
      </c>
      <c r="F162" s="15">
        <f t="shared" si="4"/>
        <v>43370</v>
      </c>
      <c r="G162" s="13">
        <f>MAX(TIME(HOUR(D162),MINUTE(D162),0),day_start)</f>
        <v>0.57638888888888895</v>
      </c>
      <c r="H162" s="13">
        <f>MIN(TIME(HOUR(E162),MINUTE(E162),0),day_end)</f>
        <v>0.57708333333333328</v>
      </c>
      <c r="I162" s="14">
        <f t="shared" si="5"/>
        <v>0</v>
      </c>
      <c r="J162" t="s">
        <v>6</v>
      </c>
    </row>
    <row r="163" spans="1:10" x14ac:dyDescent="0.3">
      <c r="A163" t="s">
        <v>17</v>
      </c>
      <c r="B163" t="s">
        <v>1</v>
      </c>
      <c r="C163" t="s">
        <v>176</v>
      </c>
      <c r="D163" s="1">
        <v>43370.576388888891</v>
      </c>
      <c r="E163" s="1">
        <v>43370.598611111112</v>
      </c>
      <c r="F163" s="15">
        <f t="shared" si="4"/>
        <v>43370</v>
      </c>
      <c r="G163" s="13">
        <f>MAX(TIME(HOUR(D163),MINUTE(D163),0),day_start)</f>
        <v>0.57638888888888895</v>
      </c>
      <c r="H163" s="13">
        <f>MIN(TIME(HOUR(E163),MINUTE(E163),0),day_end)</f>
        <v>0.59861111111111109</v>
      </c>
      <c r="I163" s="14">
        <f t="shared" si="5"/>
        <v>31</v>
      </c>
      <c r="J163" t="s">
        <v>6</v>
      </c>
    </row>
    <row r="164" spans="1:10" x14ac:dyDescent="0.3">
      <c r="A164" t="s">
        <v>42</v>
      </c>
      <c r="B164" t="s">
        <v>1</v>
      </c>
      <c r="C164" t="s">
        <v>78</v>
      </c>
      <c r="D164" s="1">
        <v>43370.581944444442</v>
      </c>
      <c r="E164" s="1">
        <v>43370.681250000001</v>
      </c>
      <c r="F164" s="15">
        <f t="shared" si="4"/>
        <v>43370</v>
      </c>
      <c r="G164" s="13">
        <f>MAX(TIME(HOUR(D164),MINUTE(D164),0),day_start)</f>
        <v>0.58194444444444449</v>
      </c>
      <c r="H164" s="13">
        <f>MIN(TIME(HOUR(E164),MINUTE(E164),0),day_end)</f>
        <v>0.68125000000000002</v>
      </c>
      <c r="I164" s="14">
        <f t="shared" si="5"/>
        <v>143</v>
      </c>
      <c r="J164" t="s">
        <v>6</v>
      </c>
    </row>
    <row r="165" spans="1:10" x14ac:dyDescent="0.3">
      <c r="A165" t="s">
        <v>94</v>
      </c>
      <c r="B165" t="s">
        <v>1</v>
      </c>
      <c r="C165" t="s">
        <v>72</v>
      </c>
      <c r="D165" s="1">
        <v>43370.601388888892</v>
      </c>
      <c r="E165" s="1">
        <v>43370.634027777778</v>
      </c>
      <c r="F165" s="15">
        <f t="shared" si="4"/>
        <v>43370</v>
      </c>
      <c r="G165" s="13">
        <f>MAX(TIME(HOUR(D165),MINUTE(D165),0),day_start)</f>
        <v>0.60138888888888886</v>
      </c>
      <c r="H165" s="13">
        <f>MIN(TIME(HOUR(E165),MINUTE(E165),0),day_end)</f>
        <v>0.63402777777777775</v>
      </c>
      <c r="I165" s="14">
        <f t="shared" si="5"/>
        <v>47</v>
      </c>
      <c r="J165" t="s">
        <v>6</v>
      </c>
    </row>
    <row r="166" spans="1:10" x14ac:dyDescent="0.3">
      <c r="A166" t="s">
        <v>17</v>
      </c>
      <c r="B166" t="s">
        <v>1</v>
      </c>
      <c r="C166" t="s">
        <v>125</v>
      </c>
      <c r="D166" s="1">
        <v>43370.601388888892</v>
      </c>
      <c r="E166" s="1">
        <v>43370.638194444444</v>
      </c>
      <c r="F166" s="15">
        <f t="shared" si="4"/>
        <v>43370</v>
      </c>
      <c r="G166" s="13">
        <f>MAX(TIME(HOUR(D166),MINUTE(D166),0),day_start)</f>
        <v>0.60138888888888886</v>
      </c>
      <c r="H166" s="13">
        <f>MIN(TIME(HOUR(E166),MINUTE(E166),0),day_end)</f>
        <v>0.6381944444444444</v>
      </c>
      <c r="I166" s="14">
        <f t="shared" si="5"/>
        <v>53</v>
      </c>
      <c r="J166" t="s">
        <v>6</v>
      </c>
    </row>
    <row r="167" spans="1:10" x14ac:dyDescent="0.3">
      <c r="A167" t="s">
        <v>9</v>
      </c>
      <c r="B167" t="s">
        <v>1</v>
      </c>
      <c r="C167" t="s">
        <v>99</v>
      </c>
      <c r="D167" s="1">
        <v>43370.602083333331</v>
      </c>
      <c r="E167" s="1">
        <v>43370.660416666666</v>
      </c>
      <c r="F167" s="15">
        <f t="shared" si="4"/>
        <v>43370</v>
      </c>
      <c r="G167" s="13">
        <f>MAX(TIME(HOUR(D167),MINUTE(D167),0),day_start)</f>
        <v>0.6020833333333333</v>
      </c>
      <c r="H167" s="13">
        <f>MIN(TIME(HOUR(E167),MINUTE(E167),0),day_end)</f>
        <v>0.66041666666666665</v>
      </c>
      <c r="I167" s="14">
        <f t="shared" si="5"/>
        <v>84</v>
      </c>
      <c r="J167" t="s">
        <v>6</v>
      </c>
    </row>
    <row r="168" spans="1:10" x14ac:dyDescent="0.3">
      <c r="A168" t="s">
        <v>15</v>
      </c>
      <c r="B168" t="s">
        <v>1</v>
      </c>
      <c r="C168" t="s">
        <v>176</v>
      </c>
      <c r="D168" s="1">
        <v>43370.602083333331</v>
      </c>
      <c r="E168" s="1">
        <v>43370.61041666667</v>
      </c>
      <c r="F168" s="15">
        <f t="shared" si="4"/>
        <v>43370</v>
      </c>
      <c r="G168" s="13">
        <f>MAX(TIME(HOUR(D168),MINUTE(D168),0),day_start)</f>
        <v>0.6020833333333333</v>
      </c>
      <c r="H168" s="13">
        <f>MIN(TIME(HOUR(E168),MINUTE(E168),0),day_end)</f>
        <v>0.61041666666666672</v>
      </c>
      <c r="I168" s="14">
        <f t="shared" si="5"/>
        <v>12</v>
      </c>
      <c r="J168" t="s">
        <v>6</v>
      </c>
    </row>
    <row r="169" spans="1:10" x14ac:dyDescent="0.3">
      <c r="A169" t="s">
        <v>56</v>
      </c>
      <c r="B169" t="s">
        <v>1</v>
      </c>
      <c r="C169" t="s">
        <v>20</v>
      </c>
      <c r="D169" s="1">
        <v>43370.602083333331</v>
      </c>
      <c r="E169" s="1">
        <v>43370.661111111112</v>
      </c>
      <c r="F169" s="15">
        <f t="shared" si="4"/>
        <v>43370</v>
      </c>
      <c r="G169" s="13">
        <f>MAX(TIME(HOUR(D169),MINUTE(D169),0),day_start)</f>
        <v>0.6020833333333333</v>
      </c>
      <c r="H169" s="13">
        <f>MIN(TIME(HOUR(E169),MINUTE(E169),0),day_end)</f>
        <v>0.66111111111111109</v>
      </c>
      <c r="I169" s="14">
        <f t="shared" si="5"/>
        <v>85</v>
      </c>
      <c r="J169" t="s">
        <v>6</v>
      </c>
    </row>
    <row r="170" spans="1:10" x14ac:dyDescent="0.3">
      <c r="A170" t="s">
        <v>41</v>
      </c>
      <c r="B170" t="s">
        <v>1</v>
      </c>
      <c r="C170" t="s">
        <v>184</v>
      </c>
      <c r="D170" s="1">
        <v>43370.613194444442</v>
      </c>
      <c r="E170" s="1">
        <v>43370.627083333333</v>
      </c>
      <c r="F170" s="15">
        <f t="shared" si="4"/>
        <v>43370</v>
      </c>
      <c r="G170" s="13">
        <f>MAX(TIME(HOUR(D170),MINUTE(D170),0),day_start)</f>
        <v>0.61319444444444449</v>
      </c>
      <c r="H170" s="13">
        <f>MIN(TIME(HOUR(E170),MINUTE(E170),0),day_end)</f>
        <v>0.62708333333333333</v>
      </c>
      <c r="I170" s="14">
        <f t="shared" si="5"/>
        <v>19</v>
      </c>
      <c r="J170" t="s">
        <v>6</v>
      </c>
    </row>
    <row r="171" spans="1:10" x14ac:dyDescent="0.3">
      <c r="A171" t="s">
        <v>82</v>
      </c>
      <c r="B171" t="s">
        <v>1</v>
      </c>
      <c r="C171" t="s">
        <v>181</v>
      </c>
      <c r="D171" s="1">
        <v>43370.620833333334</v>
      </c>
      <c r="E171" s="1">
        <v>43370.668749999997</v>
      </c>
      <c r="F171" s="15">
        <f t="shared" si="4"/>
        <v>43370</v>
      </c>
      <c r="G171" s="13">
        <f>MAX(TIME(HOUR(D171),MINUTE(D171),0),day_start)</f>
        <v>0.62083333333333335</v>
      </c>
      <c r="H171" s="13">
        <f>MIN(TIME(HOUR(E171),MINUTE(E171),0),day_end)</f>
        <v>0.66875000000000007</v>
      </c>
      <c r="I171" s="14">
        <f t="shared" si="5"/>
        <v>69</v>
      </c>
      <c r="J171" t="s">
        <v>6</v>
      </c>
    </row>
    <row r="172" spans="1:10" x14ac:dyDescent="0.3">
      <c r="A172" t="s">
        <v>15</v>
      </c>
      <c r="B172" t="s">
        <v>1</v>
      </c>
      <c r="C172" t="s">
        <v>91</v>
      </c>
      <c r="D172" s="1">
        <v>43370.621527777781</v>
      </c>
      <c r="E172" s="1">
        <v>43370.695833333331</v>
      </c>
      <c r="F172" s="15">
        <f t="shared" si="4"/>
        <v>43370</v>
      </c>
      <c r="G172" s="13">
        <f>MAX(TIME(HOUR(D172),MINUTE(D172),0),day_start)</f>
        <v>0.62152777777777779</v>
      </c>
      <c r="H172" s="13">
        <f>MIN(TIME(HOUR(E172),MINUTE(E172),0),day_end)</f>
        <v>0.6958333333333333</v>
      </c>
      <c r="I172" s="14">
        <f t="shared" si="5"/>
        <v>107</v>
      </c>
      <c r="J172" t="s">
        <v>6</v>
      </c>
    </row>
    <row r="173" spans="1:10" x14ac:dyDescent="0.3">
      <c r="A173" t="s">
        <v>51</v>
      </c>
      <c r="B173" t="s">
        <v>1</v>
      </c>
      <c r="C173" t="s">
        <v>112</v>
      </c>
      <c r="D173" s="1">
        <v>43370.634722222225</v>
      </c>
      <c r="E173" s="1">
        <v>43370.715277777781</v>
      </c>
      <c r="F173" s="15">
        <f t="shared" si="4"/>
        <v>43370</v>
      </c>
      <c r="G173" s="13">
        <f>MAX(TIME(HOUR(D173),MINUTE(D173),0),day_start)</f>
        <v>0.63472222222222219</v>
      </c>
      <c r="H173" s="13">
        <f>MIN(TIME(HOUR(E173),MINUTE(E173),0),day_end)</f>
        <v>0.70833333333333337</v>
      </c>
      <c r="I173" s="14">
        <f t="shared" si="5"/>
        <v>106</v>
      </c>
      <c r="J173" t="s">
        <v>6</v>
      </c>
    </row>
    <row r="174" spans="1:10" x14ac:dyDescent="0.3">
      <c r="A174" t="s">
        <v>41</v>
      </c>
      <c r="B174" t="s">
        <v>1</v>
      </c>
      <c r="C174" t="s">
        <v>184</v>
      </c>
      <c r="D174" s="1">
        <v>43370.654166666667</v>
      </c>
      <c r="E174" s="1">
        <v>43370.685416666667</v>
      </c>
      <c r="F174" s="15">
        <f t="shared" si="4"/>
        <v>43370</v>
      </c>
      <c r="G174" s="13">
        <f>MAX(TIME(HOUR(D174),MINUTE(D174),0),day_start)</f>
        <v>0.65416666666666667</v>
      </c>
      <c r="H174" s="13">
        <f>MIN(TIME(HOUR(E174),MINUTE(E174),0),day_end)</f>
        <v>0.68541666666666667</v>
      </c>
      <c r="I174" s="14">
        <f t="shared" si="5"/>
        <v>45</v>
      </c>
      <c r="J174" t="s">
        <v>6</v>
      </c>
    </row>
    <row r="175" spans="1:10" x14ac:dyDescent="0.3">
      <c r="A175" t="s">
        <v>7</v>
      </c>
      <c r="B175" t="s">
        <v>1</v>
      </c>
      <c r="C175" t="s">
        <v>8</v>
      </c>
      <c r="D175" s="1">
        <v>43370.659722222219</v>
      </c>
      <c r="E175" s="1">
        <v>43370.728472222225</v>
      </c>
      <c r="F175" s="15">
        <f t="shared" si="4"/>
        <v>43370</v>
      </c>
      <c r="G175" s="13">
        <f>MAX(TIME(HOUR(D175),MINUTE(D175),0),day_start)</f>
        <v>0.65972222222222221</v>
      </c>
      <c r="H175" s="13">
        <f>MIN(TIME(HOUR(E175),MINUTE(E175),0),day_end)</f>
        <v>0.70833333333333337</v>
      </c>
      <c r="I175" s="14">
        <f t="shared" si="5"/>
        <v>70</v>
      </c>
      <c r="J175" t="s">
        <v>6</v>
      </c>
    </row>
    <row r="176" spans="1:10" x14ac:dyDescent="0.3">
      <c r="A176" t="s">
        <v>11</v>
      </c>
      <c r="B176" t="s">
        <v>1</v>
      </c>
      <c r="C176" t="s">
        <v>96</v>
      </c>
      <c r="D176" s="1">
        <v>43370.663888888892</v>
      </c>
      <c r="E176" s="1">
        <v>43370.813194444447</v>
      </c>
      <c r="F176" s="15">
        <f t="shared" si="4"/>
        <v>43370</v>
      </c>
      <c r="G176" s="13">
        <f>MAX(TIME(HOUR(D176),MINUTE(D176),0),day_start)</f>
        <v>0.66388888888888886</v>
      </c>
      <c r="H176" s="13">
        <f>MIN(TIME(HOUR(E176),MINUTE(E176),0),day_end)</f>
        <v>0.70833333333333337</v>
      </c>
      <c r="I176" s="14">
        <f t="shared" si="5"/>
        <v>64</v>
      </c>
      <c r="J176" t="s">
        <v>6</v>
      </c>
    </row>
    <row r="177" spans="1:10" x14ac:dyDescent="0.3">
      <c r="A177" t="s">
        <v>13</v>
      </c>
      <c r="B177" t="s">
        <v>1</v>
      </c>
      <c r="C177" t="s">
        <v>52</v>
      </c>
      <c r="D177" s="1">
        <v>43370.671527777777</v>
      </c>
      <c r="E177" s="1">
        <v>43370.727083333331</v>
      </c>
      <c r="F177" s="15">
        <f t="shared" si="4"/>
        <v>43370</v>
      </c>
      <c r="G177" s="13">
        <f>MAX(TIME(HOUR(D177),MINUTE(D177),0),day_start)</f>
        <v>0.67152777777777783</v>
      </c>
      <c r="H177" s="13">
        <f>MIN(TIME(HOUR(E177),MINUTE(E177),0),day_end)</f>
        <v>0.70833333333333337</v>
      </c>
      <c r="I177" s="14">
        <f t="shared" si="5"/>
        <v>53</v>
      </c>
      <c r="J177" t="s">
        <v>6</v>
      </c>
    </row>
    <row r="178" spans="1:10" x14ac:dyDescent="0.3">
      <c r="A178" t="s">
        <v>94</v>
      </c>
      <c r="B178" t="s">
        <v>1</v>
      </c>
      <c r="C178" t="s">
        <v>167</v>
      </c>
      <c r="D178" s="1">
        <v>43370.679166666669</v>
      </c>
      <c r="E178" s="1">
        <v>43370.685416666667</v>
      </c>
      <c r="F178" s="15">
        <f t="shared" si="4"/>
        <v>43370</v>
      </c>
      <c r="G178" s="13">
        <f>MAX(TIME(HOUR(D178),MINUTE(D178),0),day_start)</f>
        <v>0.6791666666666667</v>
      </c>
      <c r="H178" s="13">
        <f>MIN(TIME(HOUR(E178),MINUTE(E178),0),day_end)</f>
        <v>0.68541666666666667</v>
      </c>
      <c r="I178" s="14">
        <f t="shared" si="5"/>
        <v>8</v>
      </c>
      <c r="J178" t="s">
        <v>6</v>
      </c>
    </row>
    <row r="179" spans="1:10" x14ac:dyDescent="0.3">
      <c r="A179" t="s">
        <v>4</v>
      </c>
      <c r="B179" t="s">
        <v>1</v>
      </c>
      <c r="C179" t="s">
        <v>108</v>
      </c>
      <c r="D179" s="1">
        <v>43377.372916666667</v>
      </c>
      <c r="E179" s="1">
        <v>43377.431250000001</v>
      </c>
      <c r="F179" s="15">
        <f t="shared" si="4"/>
        <v>43377</v>
      </c>
      <c r="G179" s="13">
        <f>MAX(TIME(HOUR(D179),MINUTE(D179),0),day_start)</f>
        <v>0.375</v>
      </c>
      <c r="H179" s="13">
        <f>MIN(TIME(HOUR(E179),MINUTE(E179),0),day_end)</f>
        <v>0.43124999999999997</v>
      </c>
      <c r="I179" s="14">
        <f t="shared" si="5"/>
        <v>81</v>
      </c>
      <c r="J179" t="s">
        <v>6</v>
      </c>
    </row>
    <row r="180" spans="1:10" x14ac:dyDescent="0.3">
      <c r="A180" t="s">
        <v>26</v>
      </c>
      <c r="B180" t="s">
        <v>1</v>
      </c>
      <c r="C180" t="s">
        <v>50</v>
      </c>
      <c r="D180" s="1">
        <v>43377.386805555558</v>
      </c>
      <c r="E180" s="1">
        <v>43377.392361111109</v>
      </c>
      <c r="F180" s="15">
        <f t="shared" si="4"/>
        <v>43377</v>
      </c>
      <c r="G180" s="13">
        <f>MAX(TIME(HOUR(D180),MINUTE(D180),0),day_start)</f>
        <v>0.38680555555555557</v>
      </c>
      <c r="H180" s="13">
        <f>MIN(TIME(HOUR(E180),MINUTE(E180),0),day_end)</f>
        <v>0.3923611111111111</v>
      </c>
      <c r="I180" s="14">
        <f t="shared" si="5"/>
        <v>7</v>
      </c>
      <c r="J180" t="s">
        <v>6</v>
      </c>
    </row>
    <row r="181" spans="1:10" x14ac:dyDescent="0.3">
      <c r="A181" t="s">
        <v>94</v>
      </c>
      <c r="B181" t="s">
        <v>1</v>
      </c>
      <c r="C181" t="s">
        <v>30</v>
      </c>
      <c r="D181" s="1">
        <v>43377.39166666667</v>
      </c>
      <c r="E181" s="1">
        <v>43377.429166666669</v>
      </c>
      <c r="F181" s="15">
        <f t="shared" si="4"/>
        <v>43377</v>
      </c>
      <c r="G181" s="13">
        <f>MAX(TIME(HOUR(D181),MINUTE(D181),0),day_start)</f>
        <v>0.39166666666666666</v>
      </c>
      <c r="H181" s="13">
        <f>MIN(TIME(HOUR(E181),MINUTE(E181),0),day_end)</f>
        <v>0.4291666666666667</v>
      </c>
      <c r="I181" s="14">
        <f t="shared" si="5"/>
        <v>54</v>
      </c>
      <c r="J181" t="s">
        <v>6</v>
      </c>
    </row>
    <row r="182" spans="1:10" x14ac:dyDescent="0.3">
      <c r="A182" t="s">
        <v>48</v>
      </c>
      <c r="B182" t="s">
        <v>1</v>
      </c>
      <c r="C182" t="s">
        <v>76</v>
      </c>
      <c r="D182" s="1">
        <v>43377.393055555556</v>
      </c>
      <c r="E182" s="1">
        <v>43377.510416666664</v>
      </c>
      <c r="F182" s="15">
        <f t="shared" si="4"/>
        <v>43377</v>
      </c>
      <c r="G182" s="13">
        <f>MAX(TIME(HOUR(D182),MINUTE(D182),0),day_start)</f>
        <v>0.39305555555555555</v>
      </c>
      <c r="H182" s="13">
        <f>MIN(TIME(HOUR(E182),MINUTE(E182),0),day_end)</f>
        <v>0.51041666666666663</v>
      </c>
      <c r="I182" s="14">
        <f t="shared" si="5"/>
        <v>169</v>
      </c>
      <c r="J182" t="s">
        <v>6</v>
      </c>
    </row>
    <row r="183" spans="1:10" x14ac:dyDescent="0.3">
      <c r="A183" t="s">
        <v>82</v>
      </c>
      <c r="B183" t="s">
        <v>1</v>
      </c>
      <c r="C183" t="s">
        <v>163</v>
      </c>
      <c r="D183" s="1">
        <v>43377.397916666669</v>
      </c>
      <c r="E183" s="1">
        <v>43377.499305555553</v>
      </c>
      <c r="F183" s="15">
        <f t="shared" si="4"/>
        <v>43377</v>
      </c>
      <c r="G183" s="13">
        <f>MAX(TIME(HOUR(D183),MINUTE(D183),0),day_start)</f>
        <v>0.3979166666666667</v>
      </c>
      <c r="H183" s="13">
        <f>MIN(TIME(HOUR(E183),MINUTE(E183),0),day_end)</f>
        <v>0.4993055555555555</v>
      </c>
      <c r="I183" s="14">
        <f t="shared" si="5"/>
        <v>146</v>
      </c>
      <c r="J183" t="s">
        <v>6</v>
      </c>
    </row>
    <row r="184" spans="1:10" x14ac:dyDescent="0.3">
      <c r="A184" t="s">
        <v>7</v>
      </c>
      <c r="B184" t="s">
        <v>1</v>
      </c>
      <c r="C184" t="s">
        <v>72</v>
      </c>
      <c r="D184" s="1">
        <v>43377.399305555555</v>
      </c>
      <c r="E184" s="1">
        <v>43377.506249999999</v>
      </c>
      <c r="F184" s="15">
        <f t="shared" si="4"/>
        <v>43377</v>
      </c>
      <c r="G184" s="13">
        <f>MAX(TIME(HOUR(D184),MINUTE(D184),0),day_start)</f>
        <v>0.39930555555555558</v>
      </c>
      <c r="H184" s="13">
        <f>MIN(TIME(HOUR(E184),MINUTE(E184),0),day_end)</f>
        <v>0.50624999999999998</v>
      </c>
      <c r="I184" s="14">
        <f t="shared" si="5"/>
        <v>154</v>
      </c>
      <c r="J184" t="s">
        <v>6</v>
      </c>
    </row>
    <row r="185" spans="1:10" x14ac:dyDescent="0.3">
      <c r="A185" t="s">
        <v>0</v>
      </c>
      <c r="B185" t="s">
        <v>1</v>
      </c>
      <c r="C185" t="s">
        <v>93</v>
      </c>
      <c r="D185" s="1">
        <v>43377.402083333334</v>
      </c>
      <c r="E185" s="1">
        <v>43377.511805555558</v>
      </c>
      <c r="F185" s="15">
        <f t="shared" si="4"/>
        <v>43377</v>
      </c>
      <c r="G185" s="13">
        <f>MAX(TIME(HOUR(D185),MINUTE(D185),0),day_start)</f>
        <v>0.40208333333333335</v>
      </c>
      <c r="H185" s="13">
        <f>MIN(TIME(HOUR(E185),MINUTE(E185),0),day_end)</f>
        <v>0.51180555555555551</v>
      </c>
      <c r="I185" s="14">
        <f t="shared" si="5"/>
        <v>158</v>
      </c>
      <c r="J185" t="s">
        <v>6</v>
      </c>
    </row>
    <row r="186" spans="1:10" x14ac:dyDescent="0.3">
      <c r="A186" t="s">
        <v>26</v>
      </c>
      <c r="B186" t="s">
        <v>1</v>
      </c>
      <c r="C186" t="s">
        <v>5</v>
      </c>
      <c r="D186" s="1">
        <v>43377.404166666667</v>
      </c>
      <c r="E186" s="1">
        <v>43377.475694444445</v>
      </c>
      <c r="F186" s="15">
        <f t="shared" si="4"/>
        <v>43377</v>
      </c>
      <c r="G186" s="13">
        <f>MAX(TIME(HOUR(D186),MINUTE(D186),0),day_start)</f>
        <v>0.40416666666666662</v>
      </c>
      <c r="H186" s="13">
        <f>MIN(TIME(HOUR(E186),MINUTE(E186),0),day_end)</f>
        <v>0.47569444444444442</v>
      </c>
      <c r="I186" s="14">
        <f t="shared" si="5"/>
        <v>103</v>
      </c>
      <c r="J186" t="s">
        <v>6</v>
      </c>
    </row>
    <row r="187" spans="1:10" x14ac:dyDescent="0.3">
      <c r="A187" t="s">
        <v>138</v>
      </c>
      <c r="B187" t="s">
        <v>1</v>
      </c>
      <c r="C187" t="s">
        <v>88</v>
      </c>
      <c r="D187" s="1">
        <v>43377.411805555559</v>
      </c>
      <c r="E187" s="1">
        <v>43377.43472222222</v>
      </c>
      <c r="F187" s="15">
        <f t="shared" si="4"/>
        <v>43377</v>
      </c>
      <c r="G187" s="13">
        <f>MAX(TIME(HOUR(D187),MINUTE(D187),0),day_start)</f>
        <v>0.41180555555555554</v>
      </c>
      <c r="H187" s="13">
        <f>MIN(TIME(HOUR(E187),MINUTE(E187),0),day_end)</f>
        <v>0.43472222222222223</v>
      </c>
      <c r="I187" s="14">
        <f t="shared" si="5"/>
        <v>33</v>
      </c>
      <c r="J187" t="s">
        <v>6</v>
      </c>
    </row>
    <row r="188" spans="1:10" x14ac:dyDescent="0.3">
      <c r="A188" t="s">
        <v>11</v>
      </c>
      <c r="B188" t="s">
        <v>1</v>
      </c>
      <c r="C188" t="s">
        <v>46</v>
      </c>
      <c r="D188" s="1">
        <v>43377.413194444445</v>
      </c>
      <c r="E188" s="1">
        <v>43377.45416666667</v>
      </c>
      <c r="F188" s="15">
        <f t="shared" si="4"/>
        <v>43377</v>
      </c>
      <c r="G188" s="13">
        <f>MAX(TIME(HOUR(D188),MINUTE(D188),0),day_start)</f>
        <v>0.41319444444444442</v>
      </c>
      <c r="H188" s="13">
        <f>MIN(TIME(HOUR(E188),MINUTE(E188),0),day_end)</f>
        <v>0.45416666666666666</v>
      </c>
      <c r="I188" s="14">
        <f t="shared" si="5"/>
        <v>59</v>
      </c>
      <c r="J188" t="s">
        <v>6</v>
      </c>
    </row>
    <row r="189" spans="1:10" x14ac:dyDescent="0.3">
      <c r="A189" t="s">
        <v>13</v>
      </c>
      <c r="B189" t="s">
        <v>1</v>
      </c>
      <c r="C189" t="s">
        <v>109</v>
      </c>
      <c r="D189" s="1">
        <v>43377.415972222225</v>
      </c>
      <c r="E189" s="1">
        <v>43377.506944444445</v>
      </c>
      <c r="F189" s="15">
        <f t="shared" si="4"/>
        <v>43377</v>
      </c>
      <c r="G189" s="13">
        <f>MAX(TIME(HOUR(D189),MINUTE(D189),0),day_start)</f>
        <v>0.41597222222222219</v>
      </c>
      <c r="H189" s="13">
        <f>MIN(TIME(HOUR(E189),MINUTE(E189),0),day_end)</f>
        <v>0.50694444444444442</v>
      </c>
      <c r="I189" s="14">
        <f t="shared" si="5"/>
        <v>131</v>
      </c>
      <c r="J189" t="s">
        <v>6</v>
      </c>
    </row>
    <row r="190" spans="1:10" x14ac:dyDescent="0.3">
      <c r="A190" t="s">
        <v>17</v>
      </c>
      <c r="B190" t="s">
        <v>1</v>
      </c>
      <c r="C190" t="s">
        <v>202</v>
      </c>
      <c r="D190" s="1">
        <v>43377.433333333334</v>
      </c>
      <c r="E190" s="1">
        <v>43377.511111111111</v>
      </c>
      <c r="F190" s="15">
        <f t="shared" si="4"/>
        <v>43377</v>
      </c>
      <c r="G190" s="13">
        <f>MAX(TIME(HOUR(D190),MINUTE(D190),0),day_start)</f>
        <v>0.43333333333333335</v>
      </c>
      <c r="H190" s="13">
        <f>MIN(TIME(HOUR(E190),MINUTE(E190),0),day_end)</f>
        <v>0.51111111111111118</v>
      </c>
      <c r="I190" s="14">
        <f t="shared" si="5"/>
        <v>112</v>
      </c>
      <c r="J190" t="s">
        <v>6</v>
      </c>
    </row>
    <row r="191" spans="1:10" x14ac:dyDescent="0.3">
      <c r="A191" t="s">
        <v>94</v>
      </c>
      <c r="B191" t="s">
        <v>1</v>
      </c>
      <c r="C191" t="s">
        <v>47</v>
      </c>
      <c r="D191" s="1">
        <v>43377.43472222222</v>
      </c>
      <c r="E191" s="1">
        <v>43377.450694444444</v>
      </c>
      <c r="F191" s="15">
        <f t="shared" si="4"/>
        <v>43377</v>
      </c>
      <c r="G191" s="13">
        <f>MAX(TIME(HOUR(D191),MINUTE(D191),0),day_start)</f>
        <v>0.43472222222222223</v>
      </c>
      <c r="H191" s="13">
        <f>MIN(TIME(HOUR(E191),MINUTE(E191),0),day_end)</f>
        <v>0.45069444444444445</v>
      </c>
      <c r="I191" s="14">
        <f t="shared" si="5"/>
        <v>23</v>
      </c>
      <c r="J191" t="s">
        <v>6</v>
      </c>
    </row>
    <row r="192" spans="1:10" x14ac:dyDescent="0.3">
      <c r="A192" t="s">
        <v>9</v>
      </c>
      <c r="B192" t="s">
        <v>1</v>
      </c>
      <c r="C192" t="s">
        <v>104</v>
      </c>
      <c r="D192" s="1">
        <v>43377.438194444447</v>
      </c>
      <c r="E192" s="1">
        <v>43377.445138888892</v>
      </c>
      <c r="F192" s="15">
        <f t="shared" si="4"/>
        <v>43377</v>
      </c>
      <c r="G192" s="13">
        <f>MAX(TIME(HOUR(D192),MINUTE(D192),0),day_start)</f>
        <v>0.4381944444444445</v>
      </c>
      <c r="H192" s="13">
        <f>MIN(TIME(HOUR(E192),MINUTE(E192),0),day_end)</f>
        <v>0.44513888888888892</v>
      </c>
      <c r="I192" s="14">
        <f t="shared" si="5"/>
        <v>9</v>
      </c>
      <c r="J192" t="s">
        <v>6</v>
      </c>
    </row>
    <row r="193" spans="1:10" x14ac:dyDescent="0.3">
      <c r="A193" t="s">
        <v>56</v>
      </c>
      <c r="B193" t="s">
        <v>1</v>
      </c>
      <c r="C193" t="s">
        <v>89</v>
      </c>
      <c r="D193" s="1">
        <v>43377.44027777778</v>
      </c>
      <c r="E193" s="1">
        <v>43377.515972222223</v>
      </c>
      <c r="F193" s="15">
        <f t="shared" si="4"/>
        <v>43377</v>
      </c>
      <c r="G193" s="13">
        <f>MAX(TIME(HOUR(D193),MINUTE(D193),0),day_start)</f>
        <v>0.44027777777777777</v>
      </c>
      <c r="H193" s="13">
        <f>MIN(TIME(HOUR(E193),MINUTE(E193),0),day_end)</f>
        <v>0.51597222222222217</v>
      </c>
      <c r="I193" s="14">
        <f t="shared" si="5"/>
        <v>109</v>
      </c>
      <c r="J193" t="s">
        <v>6</v>
      </c>
    </row>
    <row r="194" spans="1:10" x14ac:dyDescent="0.3">
      <c r="A194" t="s">
        <v>9</v>
      </c>
      <c r="B194" t="s">
        <v>1</v>
      </c>
      <c r="C194" t="s">
        <v>111</v>
      </c>
      <c r="D194" s="1">
        <v>43377.453472222223</v>
      </c>
      <c r="E194" s="1">
        <v>43377.473611111112</v>
      </c>
      <c r="F194" s="15">
        <f t="shared" si="4"/>
        <v>43377</v>
      </c>
      <c r="G194" s="13">
        <f>MAX(TIME(HOUR(D194),MINUTE(D194),0),day_start)</f>
        <v>0.45347222222222222</v>
      </c>
      <c r="H194" s="13">
        <f>MIN(TIME(HOUR(E194),MINUTE(E194),0),day_end)</f>
        <v>0.47361111111111115</v>
      </c>
      <c r="I194" s="14">
        <f t="shared" si="5"/>
        <v>29</v>
      </c>
      <c r="J194" t="s">
        <v>6</v>
      </c>
    </row>
    <row r="195" spans="1:10" x14ac:dyDescent="0.3">
      <c r="A195" t="s">
        <v>94</v>
      </c>
      <c r="B195" t="s">
        <v>1</v>
      </c>
      <c r="C195" t="s">
        <v>34</v>
      </c>
      <c r="D195" s="1">
        <v>43377.459027777775</v>
      </c>
      <c r="E195" s="1">
        <v>43377.59652777778</v>
      </c>
      <c r="F195" s="15">
        <f t="shared" ref="F195:F258" si="6">DATE(YEAR(D195),MONTH(D195),DAY(D195))</f>
        <v>43377</v>
      </c>
      <c r="G195" s="13">
        <f>MAX(TIME(HOUR(D195),MINUTE(D195),0),day_start)</f>
        <v>0.45902777777777781</v>
      </c>
      <c r="H195" s="13">
        <f>MIN(TIME(HOUR(E195),MINUTE(E195),0),day_end)</f>
        <v>0.59652777777777777</v>
      </c>
      <c r="I195" s="14">
        <f t="shared" ref="I195:I258" si="7">MAX(0,INT((H195-G195)*1440))</f>
        <v>198</v>
      </c>
      <c r="J195" t="s">
        <v>6</v>
      </c>
    </row>
    <row r="196" spans="1:10" x14ac:dyDescent="0.3">
      <c r="A196" t="s">
        <v>15</v>
      </c>
      <c r="B196" t="s">
        <v>1</v>
      </c>
      <c r="C196" t="s">
        <v>69</v>
      </c>
      <c r="D196" s="1">
        <v>43377.463888888888</v>
      </c>
      <c r="E196" s="1">
        <v>43377.474999999999</v>
      </c>
      <c r="F196" s="15">
        <f t="shared" si="6"/>
        <v>43377</v>
      </c>
      <c r="G196" s="13">
        <f>MAX(TIME(HOUR(D196),MINUTE(D196),0),day_start)</f>
        <v>0.46388888888888885</v>
      </c>
      <c r="H196" s="13">
        <f>MIN(TIME(HOUR(E196),MINUTE(E196),0),day_end)</f>
        <v>0.47500000000000003</v>
      </c>
      <c r="I196" s="14">
        <f t="shared" si="7"/>
        <v>16</v>
      </c>
      <c r="J196" t="s">
        <v>6</v>
      </c>
    </row>
    <row r="197" spans="1:10" x14ac:dyDescent="0.3">
      <c r="A197" t="s">
        <v>4</v>
      </c>
      <c r="B197" t="s">
        <v>1</v>
      </c>
      <c r="C197" t="s">
        <v>203</v>
      </c>
      <c r="D197" s="1">
        <v>43377.467361111114</v>
      </c>
      <c r="E197" s="1">
        <v>43377.652083333334</v>
      </c>
      <c r="F197" s="15">
        <f t="shared" si="6"/>
        <v>43377</v>
      </c>
      <c r="G197" s="13">
        <f>MAX(TIME(HOUR(D197),MINUTE(D197),0),day_start)</f>
        <v>0.46736111111111112</v>
      </c>
      <c r="H197" s="13">
        <f>MIN(TIME(HOUR(E197),MINUTE(E197),0),day_end)</f>
        <v>0.65208333333333335</v>
      </c>
      <c r="I197" s="14">
        <f t="shared" si="7"/>
        <v>266</v>
      </c>
      <c r="J197" t="s">
        <v>6</v>
      </c>
    </row>
    <row r="198" spans="1:10" x14ac:dyDescent="0.3">
      <c r="A198" t="s">
        <v>51</v>
      </c>
      <c r="B198" t="s">
        <v>1</v>
      </c>
      <c r="C198" t="s">
        <v>71</v>
      </c>
      <c r="D198" s="1">
        <v>43377.472222222219</v>
      </c>
      <c r="E198" s="1">
        <v>43377.511805555558</v>
      </c>
      <c r="F198" s="15">
        <f t="shared" si="6"/>
        <v>43377</v>
      </c>
      <c r="G198" s="13">
        <f>MAX(TIME(HOUR(D198),MINUTE(D198),0),day_start)</f>
        <v>0.47222222222222227</v>
      </c>
      <c r="H198" s="13">
        <f>MIN(TIME(HOUR(E198),MINUTE(E198),0),day_end)</f>
        <v>0.51180555555555551</v>
      </c>
      <c r="I198" s="14">
        <f t="shared" si="7"/>
        <v>56</v>
      </c>
      <c r="J198" t="s">
        <v>6</v>
      </c>
    </row>
    <row r="199" spans="1:10" x14ac:dyDescent="0.3">
      <c r="A199" t="s">
        <v>19</v>
      </c>
      <c r="B199" t="s">
        <v>1</v>
      </c>
      <c r="C199" t="s">
        <v>12</v>
      </c>
      <c r="D199" s="1">
        <v>43377.474999999999</v>
      </c>
      <c r="E199" s="1">
        <v>43377.533333333333</v>
      </c>
      <c r="F199" s="15">
        <f t="shared" si="6"/>
        <v>43377</v>
      </c>
      <c r="G199" s="13">
        <f>MAX(TIME(HOUR(D199),MINUTE(D199),0),day_start)</f>
        <v>0.47500000000000003</v>
      </c>
      <c r="H199" s="13">
        <f>MIN(TIME(HOUR(E199),MINUTE(E199),0),day_end)</f>
        <v>0.53333333333333333</v>
      </c>
      <c r="I199" s="14">
        <f t="shared" si="7"/>
        <v>83</v>
      </c>
      <c r="J199" t="s">
        <v>6</v>
      </c>
    </row>
    <row r="200" spans="1:10" x14ac:dyDescent="0.3">
      <c r="A200" t="s">
        <v>15</v>
      </c>
      <c r="B200" t="s">
        <v>1</v>
      </c>
      <c r="C200" t="s">
        <v>139</v>
      </c>
      <c r="D200" s="1">
        <v>43377.477777777778</v>
      </c>
      <c r="E200" s="1">
        <v>43377.537499999999</v>
      </c>
      <c r="F200" s="15">
        <f t="shared" si="6"/>
        <v>43377</v>
      </c>
      <c r="G200" s="13">
        <f>MAX(TIME(HOUR(D200),MINUTE(D200),0),day_start)</f>
        <v>0.4777777777777778</v>
      </c>
      <c r="H200" s="13">
        <f>MIN(TIME(HOUR(E200),MINUTE(E200),0),day_end)</f>
        <v>0.53749999999999998</v>
      </c>
      <c r="I200" s="14">
        <f t="shared" si="7"/>
        <v>85</v>
      </c>
      <c r="J200" t="s">
        <v>6</v>
      </c>
    </row>
    <row r="201" spans="1:10" x14ac:dyDescent="0.3">
      <c r="A201" t="s">
        <v>9</v>
      </c>
      <c r="B201" t="s">
        <v>1</v>
      </c>
      <c r="C201" t="s">
        <v>112</v>
      </c>
      <c r="D201" s="1">
        <v>43377.479861111111</v>
      </c>
      <c r="E201" s="1">
        <v>43377.51458333333</v>
      </c>
      <c r="F201" s="15">
        <f t="shared" si="6"/>
        <v>43377</v>
      </c>
      <c r="G201" s="13">
        <f>MAX(TIME(HOUR(D201),MINUTE(D201),0),day_start)</f>
        <v>0.47986111111111113</v>
      </c>
      <c r="H201" s="13">
        <f>MIN(TIME(HOUR(E201),MINUTE(E201),0),day_end)</f>
        <v>0.51458333333333328</v>
      </c>
      <c r="I201" s="14">
        <f t="shared" si="7"/>
        <v>49</v>
      </c>
      <c r="J201" t="s">
        <v>6</v>
      </c>
    </row>
    <row r="202" spans="1:10" x14ac:dyDescent="0.3">
      <c r="A202" t="s">
        <v>26</v>
      </c>
      <c r="B202" t="s">
        <v>1</v>
      </c>
      <c r="C202" t="s">
        <v>5</v>
      </c>
      <c r="D202" s="1">
        <v>43377.48541666667</v>
      </c>
      <c r="E202" s="1">
        <v>43377.509722222225</v>
      </c>
      <c r="F202" s="15">
        <f t="shared" si="6"/>
        <v>43377</v>
      </c>
      <c r="G202" s="13">
        <f>MAX(TIME(HOUR(D202),MINUTE(D202),0),day_start)</f>
        <v>0.48541666666666666</v>
      </c>
      <c r="H202" s="13">
        <f>MIN(TIME(HOUR(E202),MINUTE(E202),0),day_end)</f>
        <v>0.50972222222222219</v>
      </c>
      <c r="I202" s="14">
        <f t="shared" si="7"/>
        <v>35</v>
      </c>
      <c r="J202" t="s">
        <v>6</v>
      </c>
    </row>
    <row r="203" spans="1:10" x14ac:dyDescent="0.3">
      <c r="A203" t="s">
        <v>138</v>
      </c>
      <c r="B203" t="s">
        <v>1</v>
      </c>
      <c r="C203" t="s">
        <v>114</v>
      </c>
      <c r="D203" s="1">
        <v>43377.490277777775</v>
      </c>
      <c r="E203" s="1">
        <v>43377.558333333334</v>
      </c>
      <c r="F203" s="15">
        <f t="shared" si="6"/>
        <v>43377</v>
      </c>
      <c r="G203" s="13">
        <f>MAX(TIME(HOUR(D203),MINUTE(D203),0),day_start)</f>
        <v>0.49027777777777781</v>
      </c>
      <c r="H203" s="13">
        <f>MIN(TIME(HOUR(E203),MINUTE(E203),0),day_end)</f>
        <v>0.55833333333333335</v>
      </c>
      <c r="I203" s="14">
        <f t="shared" si="7"/>
        <v>98</v>
      </c>
      <c r="J203" t="s">
        <v>6</v>
      </c>
    </row>
    <row r="204" spans="1:10" x14ac:dyDescent="0.3">
      <c r="A204" t="s">
        <v>42</v>
      </c>
      <c r="B204" t="s">
        <v>1</v>
      </c>
      <c r="C204" t="s">
        <v>22</v>
      </c>
      <c r="D204" s="1">
        <v>43377.491666666669</v>
      </c>
      <c r="E204" s="1">
        <v>43377.513194444444</v>
      </c>
      <c r="F204" s="15">
        <f t="shared" si="6"/>
        <v>43377</v>
      </c>
      <c r="G204" s="13">
        <f>MAX(TIME(HOUR(D204),MINUTE(D204),0),day_start)</f>
        <v>0.4916666666666667</v>
      </c>
      <c r="H204" s="13">
        <f>MIN(TIME(HOUR(E204),MINUTE(E204),0),day_end)</f>
        <v>0.5131944444444444</v>
      </c>
      <c r="I204" s="14">
        <f t="shared" si="7"/>
        <v>30</v>
      </c>
      <c r="J204" t="s">
        <v>6</v>
      </c>
    </row>
    <row r="205" spans="1:10" x14ac:dyDescent="0.3">
      <c r="A205" t="s">
        <v>24</v>
      </c>
      <c r="B205" t="s">
        <v>1</v>
      </c>
      <c r="C205" t="s">
        <v>111</v>
      </c>
      <c r="D205" s="1">
        <v>43377.506249999999</v>
      </c>
      <c r="E205" s="1">
        <v>43377.552777777775</v>
      </c>
      <c r="F205" s="15">
        <f t="shared" si="6"/>
        <v>43377</v>
      </c>
      <c r="G205" s="13">
        <f>MAX(TIME(HOUR(D205),MINUTE(D205),0),day_start)</f>
        <v>0.50624999999999998</v>
      </c>
      <c r="H205" s="13">
        <f>MIN(TIME(HOUR(E205),MINUTE(E205),0),day_end)</f>
        <v>0.55277777777777781</v>
      </c>
      <c r="I205" s="14">
        <f t="shared" si="7"/>
        <v>67</v>
      </c>
      <c r="J205" t="s">
        <v>6</v>
      </c>
    </row>
    <row r="206" spans="1:10" x14ac:dyDescent="0.3">
      <c r="A206" t="s">
        <v>48</v>
      </c>
      <c r="B206" t="s">
        <v>1</v>
      </c>
      <c r="C206" t="s">
        <v>115</v>
      </c>
      <c r="D206" s="1">
        <v>43377.536111111112</v>
      </c>
      <c r="E206" s="1">
        <v>43377.557638888888</v>
      </c>
      <c r="F206" s="15">
        <f t="shared" si="6"/>
        <v>43377</v>
      </c>
      <c r="G206" s="13">
        <f>MAX(TIME(HOUR(D206),MINUTE(D206),0),day_start)</f>
        <v>0.53611111111111109</v>
      </c>
      <c r="H206" s="13">
        <f>MIN(TIME(HOUR(E206),MINUTE(E206),0),day_end)</f>
        <v>0.55763888888888891</v>
      </c>
      <c r="I206" s="14">
        <f t="shared" si="7"/>
        <v>31</v>
      </c>
      <c r="J206" t="s">
        <v>6</v>
      </c>
    </row>
    <row r="207" spans="1:10" x14ac:dyDescent="0.3">
      <c r="A207" t="s">
        <v>15</v>
      </c>
      <c r="B207" t="s">
        <v>1</v>
      </c>
      <c r="C207" t="s">
        <v>155</v>
      </c>
      <c r="D207" s="1">
        <v>43377.548611111109</v>
      </c>
      <c r="E207" s="1">
        <v>43377.559027777781</v>
      </c>
      <c r="F207" s="15">
        <f t="shared" si="6"/>
        <v>43377</v>
      </c>
      <c r="G207" s="13">
        <f>MAX(TIME(HOUR(D207),MINUTE(D207),0),day_start)</f>
        <v>0.54861111111111105</v>
      </c>
      <c r="H207" s="13">
        <f>MIN(TIME(HOUR(E207),MINUTE(E207),0),day_end)</f>
        <v>0.55902777777777779</v>
      </c>
      <c r="I207" s="14">
        <f t="shared" si="7"/>
        <v>15</v>
      </c>
      <c r="J207" t="s">
        <v>6</v>
      </c>
    </row>
    <row r="208" spans="1:10" x14ac:dyDescent="0.3">
      <c r="A208" t="s">
        <v>19</v>
      </c>
      <c r="B208" t="s">
        <v>1</v>
      </c>
      <c r="C208" t="s">
        <v>75</v>
      </c>
      <c r="D208" s="1">
        <v>43377.556250000001</v>
      </c>
      <c r="E208" s="1">
        <v>43377.568749999999</v>
      </c>
      <c r="F208" s="15">
        <f t="shared" si="6"/>
        <v>43377</v>
      </c>
      <c r="G208" s="13">
        <f>MAX(TIME(HOUR(D208),MINUTE(D208),0),day_start)</f>
        <v>0.55625000000000002</v>
      </c>
      <c r="H208" s="13">
        <f>MIN(TIME(HOUR(E208),MINUTE(E208),0),day_end)</f>
        <v>0.56874999999999998</v>
      </c>
      <c r="I208" s="14">
        <f t="shared" si="7"/>
        <v>17</v>
      </c>
      <c r="J208" t="s">
        <v>6</v>
      </c>
    </row>
    <row r="209" spans="1:10" x14ac:dyDescent="0.3">
      <c r="A209" t="s">
        <v>51</v>
      </c>
      <c r="B209" t="s">
        <v>1</v>
      </c>
      <c r="C209" t="s">
        <v>40</v>
      </c>
      <c r="D209" s="1">
        <v>43377.5625</v>
      </c>
      <c r="E209" s="1">
        <v>43377.584722222222</v>
      </c>
      <c r="F209" s="15">
        <f t="shared" si="6"/>
        <v>43377</v>
      </c>
      <c r="G209" s="13">
        <f>MAX(TIME(HOUR(D209),MINUTE(D209),0),day_start)</f>
        <v>0.5625</v>
      </c>
      <c r="H209" s="13">
        <f>MIN(TIME(HOUR(E209),MINUTE(E209),0),day_end)</f>
        <v>0.58472222222222225</v>
      </c>
      <c r="I209" s="14">
        <f t="shared" si="7"/>
        <v>32</v>
      </c>
      <c r="J209" t="s">
        <v>6</v>
      </c>
    </row>
    <row r="210" spans="1:10" x14ac:dyDescent="0.3">
      <c r="A210" t="s">
        <v>7</v>
      </c>
      <c r="B210" t="s">
        <v>1</v>
      </c>
      <c r="C210" t="s">
        <v>204</v>
      </c>
      <c r="D210" s="1">
        <v>43377.563194444447</v>
      </c>
      <c r="E210" s="1">
        <v>43377.597916666666</v>
      </c>
      <c r="F210" s="15">
        <f t="shared" si="6"/>
        <v>43377</v>
      </c>
      <c r="G210" s="13">
        <f>MAX(TIME(HOUR(D210),MINUTE(D210),0),day_start)</f>
        <v>0.56319444444444444</v>
      </c>
      <c r="H210" s="13">
        <f>MIN(TIME(HOUR(E210),MINUTE(E210),0),day_end)</f>
        <v>0.59791666666666665</v>
      </c>
      <c r="I210" s="14">
        <f t="shared" si="7"/>
        <v>50</v>
      </c>
      <c r="J210" t="s">
        <v>6</v>
      </c>
    </row>
    <row r="211" spans="1:10" x14ac:dyDescent="0.3">
      <c r="A211" t="s">
        <v>9</v>
      </c>
      <c r="B211" t="s">
        <v>1</v>
      </c>
      <c r="C211" t="s">
        <v>112</v>
      </c>
      <c r="D211" s="1">
        <v>43377.569444444445</v>
      </c>
      <c r="E211" s="1">
        <v>43377.599305555559</v>
      </c>
      <c r="F211" s="15">
        <f t="shared" si="6"/>
        <v>43377</v>
      </c>
      <c r="G211" s="13">
        <f>MAX(TIME(HOUR(D211),MINUTE(D211),0),day_start)</f>
        <v>0.56944444444444442</v>
      </c>
      <c r="H211" s="13">
        <f>MIN(TIME(HOUR(E211),MINUTE(E211),0),day_end)</f>
        <v>0.59930555555555554</v>
      </c>
      <c r="I211" s="14">
        <f t="shared" si="7"/>
        <v>43</v>
      </c>
      <c r="J211" t="s">
        <v>6</v>
      </c>
    </row>
    <row r="212" spans="1:10" x14ac:dyDescent="0.3">
      <c r="A212" t="s">
        <v>15</v>
      </c>
      <c r="B212" t="s">
        <v>1</v>
      </c>
      <c r="C212" t="s">
        <v>158</v>
      </c>
      <c r="D212" s="1">
        <v>43377.576388888891</v>
      </c>
      <c r="E212" s="1">
        <v>43377.583333333336</v>
      </c>
      <c r="F212" s="15">
        <f t="shared" si="6"/>
        <v>43377</v>
      </c>
      <c r="G212" s="13">
        <f>MAX(TIME(HOUR(D212),MINUTE(D212),0),day_start)</f>
        <v>0.57638888888888895</v>
      </c>
      <c r="H212" s="13">
        <f>MIN(TIME(HOUR(E212),MINUTE(E212),0),day_end)</f>
        <v>0.58333333333333337</v>
      </c>
      <c r="I212" s="14">
        <f t="shared" si="7"/>
        <v>9</v>
      </c>
      <c r="J212" t="s">
        <v>6</v>
      </c>
    </row>
    <row r="213" spans="1:10" x14ac:dyDescent="0.3">
      <c r="A213" t="s">
        <v>24</v>
      </c>
      <c r="B213" t="s">
        <v>1</v>
      </c>
      <c r="C213" t="s">
        <v>199</v>
      </c>
      <c r="D213" s="1">
        <v>43377.576388888891</v>
      </c>
      <c r="E213" s="1">
        <v>43377.582638888889</v>
      </c>
      <c r="F213" s="15">
        <f t="shared" si="6"/>
        <v>43377</v>
      </c>
      <c r="G213" s="13">
        <f>MAX(TIME(HOUR(D213),MINUTE(D213),0),day_start)</f>
        <v>0.57638888888888895</v>
      </c>
      <c r="H213" s="13">
        <f>MIN(TIME(HOUR(E213),MINUTE(E213),0),day_end)</f>
        <v>0.58263888888888882</v>
      </c>
      <c r="I213" s="14">
        <f t="shared" si="7"/>
        <v>8</v>
      </c>
      <c r="J213" t="s">
        <v>6</v>
      </c>
    </row>
    <row r="214" spans="1:10" x14ac:dyDescent="0.3">
      <c r="A214" t="s">
        <v>82</v>
      </c>
      <c r="B214" t="s">
        <v>1</v>
      </c>
      <c r="C214" t="s">
        <v>152</v>
      </c>
      <c r="D214" s="1">
        <v>43377.577777777777</v>
      </c>
      <c r="E214" s="1">
        <v>43377.597222222219</v>
      </c>
      <c r="F214" s="15">
        <f t="shared" si="6"/>
        <v>43377</v>
      </c>
      <c r="G214" s="13">
        <f>MAX(TIME(HOUR(D214),MINUTE(D214),0),day_start)</f>
        <v>0.57777777777777783</v>
      </c>
      <c r="H214" s="13">
        <f>MIN(TIME(HOUR(E214),MINUTE(E214),0),day_end)</f>
        <v>0.59722222222222221</v>
      </c>
      <c r="I214" s="14">
        <f t="shared" si="7"/>
        <v>27</v>
      </c>
      <c r="J214" t="s">
        <v>6</v>
      </c>
    </row>
    <row r="215" spans="1:10" x14ac:dyDescent="0.3">
      <c r="A215" t="s">
        <v>15</v>
      </c>
      <c r="B215" t="s">
        <v>1</v>
      </c>
      <c r="C215" t="s">
        <v>181</v>
      </c>
      <c r="D215" s="1">
        <v>43377.588194444441</v>
      </c>
      <c r="E215" s="1">
        <v>43377.603472222225</v>
      </c>
      <c r="F215" s="15">
        <f t="shared" si="6"/>
        <v>43377</v>
      </c>
      <c r="G215" s="13">
        <f>MAX(TIME(HOUR(D215),MINUTE(D215),0),day_start)</f>
        <v>0.58819444444444446</v>
      </c>
      <c r="H215" s="13">
        <f>MIN(TIME(HOUR(E215),MINUTE(E215),0),day_end)</f>
        <v>0.60347222222222219</v>
      </c>
      <c r="I215" s="14">
        <f t="shared" si="7"/>
        <v>21</v>
      </c>
      <c r="J215" t="s">
        <v>6</v>
      </c>
    </row>
    <row r="216" spans="1:10" x14ac:dyDescent="0.3">
      <c r="A216" t="s">
        <v>13</v>
      </c>
      <c r="B216" t="s">
        <v>1</v>
      </c>
      <c r="C216" t="s">
        <v>131</v>
      </c>
      <c r="D216" s="1">
        <v>43377.591666666667</v>
      </c>
      <c r="E216" s="1">
        <v>43377.593055555553</v>
      </c>
      <c r="F216" s="15">
        <f t="shared" si="6"/>
        <v>43377</v>
      </c>
      <c r="G216" s="13">
        <f>MAX(TIME(HOUR(D216),MINUTE(D216),0),day_start)</f>
        <v>0.59166666666666667</v>
      </c>
      <c r="H216" s="13">
        <f>MIN(TIME(HOUR(E216),MINUTE(E216),0),day_end)</f>
        <v>0.59305555555555556</v>
      </c>
      <c r="I216" s="14">
        <f t="shared" si="7"/>
        <v>1</v>
      </c>
      <c r="J216" t="s">
        <v>6</v>
      </c>
    </row>
    <row r="217" spans="1:10" x14ac:dyDescent="0.3">
      <c r="A217" t="s">
        <v>17</v>
      </c>
      <c r="B217" t="s">
        <v>1</v>
      </c>
      <c r="C217" t="s">
        <v>195</v>
      </c>
      <c r="D217" s="1">
        <v>43377.595833333333</v>
      </c>
      <c r="E217" s="1">
        <v>43377.599305555559</v>
      </c>
      <c r="F217" s="15">
        <f t="shared" si="6"/>
        <v>43377</v>
      </c>
      <c r="G217" s="13">
        <f>MAX(TIME(HOUR(D217),MINUTE(D217),0),day_start)</f>
        <v>0.59583333333333333</v>
      </c>
      <c r="H217" s="13">
        <f>MIN(TIME(HOUR(E217),MINUTE(E217),0),day_end)</f>
        <v>0.59930555555555554</v>
      </c>
      <c r="I217" s="14">
        <f t="shared" si="7"/>
        <v>4</v>
      </c>
      <c r="J217" t="s">
        <v>6</v>
      </c>
    </row>
    <row r="218" spans="1:10" x14ac:dyDescent="0.3">
      <c r="A218" t="s">
        <v>13</v>
      </c>
      <c r="B218" t="s">
        <v>1</v>
      </c>
      <c r="C218" t="s">
        <v>139</v>
      </c>
      <c r="D218" s="1">
        <v>43377.598611111112</v>
      </c>
      <c r="E218" s="1">
        <v>43377.625694444447</v>
      </c>
      <c r="F218" s="15">
        <f t="shared" si="6"/>
        <v>43377</v>
      </c>
      <c r="G218" s="13">
        <f>MAX(TIME(HOUR(D218),MINUTE(D218),0),day_start)</f>
        <v>0.59861111111111109</v>
      </c>
      <c r="H218" s="13">
        <f>MIN(TIME(HOUR(E218),MINUTE(E218),0),day_end)</f>
        <v>0.62569444444444444</v>
      </c>
      <c r="I218" s="14">
        <f t="shared" si="7"/>
        <v>39</v>
      </c>
      <c r="J218" t="s">
        <v>6</v>
      </c>
    </row>
    <row r="219" spans="1:10" x14ac:dyDescent="0.3">
      <c r="A219" t="s">
        <v>11</v>
      </c>
      <c r="B219" t="s">
        <v>1</v>
      </c>
      <c r="C219" t="s">
        <v>174</v>
      </c>
      <c r="D219" s="1">
        <v>43377.599305555559</v>
      </c>
      <c r="E219" s="1">
        <v>43377.652777777781</v>
      </c>
      <c r="F219" s="15">
        <f t="shared" si="6"/>
        <v>43377</v>
      </c>
      <c r="G219" s="13">
        <f>MAX(TIME(HOUR(D219),MINUTE(D219),0),day_start)</f>
        <v>0.59930555555555554</v>
      </c>
      <c r="H219" s="13">
        <f>MIN(TIME(HOUR(E219),MINUTE(E219),0),day_end)</f>
        <v>0.65277777777777779</v>
      </c>
      <c r="I219" s="14">
        <f t="shared" si="7"/>
        <v>77</v>
      </c>
      <c r="J219" t="s">
        <v>6</v>
      </c>
    </row>
    <row r="220" spans="1:10" x14ac:dyDescent="0.3">
      <c r="A220" t="s">
        <v>94</v>
      </c>
      <c r="B220" t="s">
        <v>1</v>
      </c>
      <c r="C220" t="s">
        <v>205</v>
      </c>
      <c r="D220" s="1">
        <v>43377.602777777778</v>
      </c>
      <c r="E220" s="1">
        <v>43377.652777777781</v>
      </c>
      <c r="F220" s="15">
        <f t="shared" si="6"/>
        <v>43377</v>
      </c>
      <c r="G220" s="13">
        <f>MAX(TIME(HOUR(D220),MINUTE(D220),0),day_start)</f>
        <v>0.60277777777777775</v>
      </c>
      <c r="H220" s="13">
        <f>MIN(TIME(HOUR(E220),MINUTE(E220),0),day_end)</f>
        <v>0.65277777777777779</v>
      </c>
      <c r="I220" s="14">
        <f t="shared" si="7"/>
        <v>72</v>
      </c>
      <c r="J220" t="s">
        <v>6</v>
      </c>
    </row>
    <row r="221" spans="1:10" x14ac:dyDescent="0.3">
      <c r="A221" t="s">
        <v>51</v>
      </c>
      <c r="B221" t="s">
        <v>1</v>
      </c>
      <c r="C221" t="s">
        <v>120</v>
      </c>
      <c r="D221" s="1">
        <v>43377.636805555558</v>
      </c>
      <c r="E221" s="1">
        <v>43377.705555555556</v>
      </c>
      <c r="F221" s="15">
        <f t="shared" si="6"/>
        <v>43377</v>
      </c>
      <c r="G221" s="13">
        <f>MAX(TIME(HOUR(D221),MINUTE(D221),0),day_start)</f>
        <v>0.63680555555555551</v>
      </c>
      <c r="H221" s="13">
        <f>MIN(TIME(HOUR(E221),MINUTE(E221),0),day_end)</f>
        <v>0.7055555555555556</v>
      </c>
      <c r="I221" s="14">
        <f t="shared" si="7"/>
        <v>99</v>
      </c>
      <c r="J221" t="s">
        <v>6</v>
      </c>
    </row>
    <row r="222" spans="1:10" x14ac:dyDescent="0.3">
      <c r="A222" t="s">
        <v>0</v>
      </c>
      <c r="B222" t="s">
        <v>1</v>
      </c>
      <c r="C222" t="s">
        <v>194</v>
      </c>
      <c r="D222" s="1">
        <v>43377.636805555558</v>
      </c>
      <c r="E222" s="1">
        <v>43377.707638888889</v>
      </c>
      <c r="F222" s="15">
        <f t="shared" si="6"/>
        <v>43377</v>
      </c>
      <c r="G222" s="13">
        <f>MAX(TIME(HOUR(D222),MINUTE(D222),0),day_start)</f>
        <v>0.63680555555555551</v>
      </c>
      <c r="H222" s="13">
        <f>MIN(TIME(HOUR(E222),MINUTE(E222),0),day_end)</f>
        <v>0.70763888888888893</v>
      </c>
      <c r="I222" s="14">
        <f t="shared" si="7"/>
        <v>102</v>
      </c>
      <c r="J222" t="s">
        <v>6</v>
      </c>
    </row>
    <row r="223" spans="1:10" x14ac:dyDescent="0.3">
      <c r="A223" t="s">
        <v>19</v>
      </c>
      <c r="B223" t="s">
        <v>1</v>
      </c>
      <c r="C223" t="s">
        <v>163</v>
      </c>
      <c r="D223" s="1">
        <v>43377.636805555558</v>
      </c>
      <c r="E223" s="1">
        <v>43377.719444444447</v>
      </c>
      <c r="F223" s="15">
        <f t="shared" si="6"/>
        <v>43377</v>
      </c>
      <c r="G223" s="13">
        <f>MAX(TIME(HOUR(D223),MINUTE(D223),0),day_start)</f>
        <v>0.63680555555555551</v>
      </c>
      <c r="H223" s="13">
        <f>MIN(TIME(HOUR(E223),MINUTE(E223),0),day_end)</f>
        <v>0.70833333333333337</v>
      </c>
      <c r="I223" s="14">
        <f t="shared" si="7"/>
        <v>103</v>
      </c>
      <c r="J223" t="s">
        <v>6</v>
      </c>
    </row>
    <row r="224" spans="1:10" x14ac:dyDescent="0.3">
      <c r="A224" t="s">
        <v>9</v>
      </c>
      <c r="B224" t="s">
        <v>1</v>
      </c>
      <c r="C224" t="s">
        <v>206</v>
      </c>
      <c r="D224" s="1">
        <v>43377.636805555558</v>
      </c>
      <c r="E224" s="1">
        <v>43377.651388888888</v>
      </c>
      <c r="F224" s="15">
        <f t="shared" si="6"/>
        <v>43377</v>
      </c>
      <c r="G224" s="13">
        <f>MAX(TIME(HOUR(D224),MINUTE(D224),0),day_start)</f>
        <v>0.63680555555555551</v>
      </c>
      <c r="H224" s="13">
        <f>MIN(TIME(HOUR(E224),MINUTE(E224),0),day_end)</f>
        <v>0.65138888888888891</v>
      </c>
      <c r="I224" s="14">
        <f t="shared" si="7"/>
        <v>21</v>
      </c>
      <c r="J224" t="s">
        <v>6</v>
      </c>
    </row>
    <row r="225" spans="1:10" x14ac:dyDescent="0.3">
      <c r="A225" t="s">
        <v>17</v>
      </c>
      <c r="B225" t="s">
        <v>1</v>
      </c>
      <c r="C225" t="s">
        <v>121</v>
      </c>
      <c r="D225" s="1">
        <v>43377.636805555558</v>
      </c>
      <c r="E225" s="1">
        <v>43377.665972222225</v>
      </c>
      <c r="F225" s="15">
        <f t="shared" si="6"/>
        <v>43377</v>
      </c>
      <c r="G225" s="13">
        <f>MAX(TIME(HOUR(D225),MINUTE(D225),0),day_start)</f>
        <v>0.63680555555555551</v>
      </c>
      <c r="H225" s="13">
        <f>MIN(TIME(HOUR(E225),MINUTE(E225),0),day_end)</f>
        <v>0.66597222222222219</v>
      </c>
      <c r="I225" s="14">
        <f t="shared" si="7"/>
        <v>42</v>
      </c>
      <c r="J225" t="s">
        <v>6</v>
      </c>
    </row>
    <row r="226" spans="1:10" x14ac:dyDescent="0.3">
      <c r="A226" t="s">
        <v>56</v>
      </c>
      <c r="B226" t="s">
        <v>1</v>
      </c>
      <c r="C226" t="s">
        <v>129</v>
      </c>
      <c r="D226" s="1">
        <v>43377.637499999997</v>
      </c>
      <c r="E226" s="1">
        <v>43377.709722222222</v>
      </c>
      <c r="F226" s="15">
        <f t="shared" si="6"/>
        <v>43377</v>
      </c>
      <c r="G226" s="13">
        <f>MAX(TIME(HOUR(D226),MINUTE(D226),0),day_start)</f>
        <v>0.63750000000000007</v>
      </c>
      <c r="H226" s="13">
        <f>MIN(TIME(HOUR(E226),MINUTE(E226),0),day_end)</f>
        <v>0.70833333333333337</v>
      </c>
      <c r="I226" s="14">
        <f t="shared" si="7"/>
        <v>102</v>
      </c>
      <c r="J226" t="s">
        <v>6</v>
      </c>
    </row>
    <row r="227" spans="1:10" x14ac:dyDescent="0.3">
      <c r="A227" t="s">
        <v>138</v>
      </c>
      <c r="B227" t="s">
        <v>1</v>
      </c>
      <c r="C227" t="s">
        <v>91</v>
      </c>
      <c r="D227" s="1">
        <v>43377.637499999997</v>
      </c>
      <c r="E227" s="1">
        <v>43377.65</v>
      </c>
      <c r="F227" s="15">
        <f t="shared" si="6"/>
        <v>43377</v>
      </c>
      <c r="G227" s="13">
        <f>MAX(TIME(HOUR(D227),MINUTE(D227),0),day_start)</f>
        <v>0.63750000000000007</v>
      </c>
      <c r="H227" s="13">
        <f>MIN(TIME(HOUR(E227),MINUTE(E227),0),day_end)</f>
        <v>0.65</v>
      </c>
      <c r="I227" s="14">
        <f t="shared" si="7"/>
        <v>17</v>
      </c>
      <c r="J227" t="s">
        <v>6</v>
      </c>
    </row>
    <row r="228" spans="1:10" x14ac:dyDescent="0.3">
      <c r="A228" t="s">
        <v>54</v>
      </c>
      <c r="B228" t="s">
        <v>1</v>
      </c>
      <c r="C228" t="s">
        <v>31</v>
      </c>
      <c r="D228" s="1">
        <v>43377.63958333333</v>
      </c>
      <c r="E228" s="1">
        <v>43377.663888888892</v>
      </c>
      <c r="F228" s="15">
        <f t="shared" si="6"/>
        <v>43377</v>
      </c>
      <c r="G228" s="13">
        <f>MAX(TIME(HOUR(D228),MINUTE(D228),0),day_start)</f>
        <v>0.63958333333333328</v>
      </c>
      <c r="H228" s="13">
        <f>MIN(TIME(HOUR(E228),MINUTE(E228),0),day_end)</f>
        <v>0.66388888888888886</v>
      </c>
      <c r="I228" s="14">
        <f t="shared" si="7"/>
        <v>35</v>
      </c>
      <c r="J228" t="s">
        <v>6</v>
      </c>
    </row>
    <row r="229" spans="1:10" x14ac:dyDescent="0.3">
      <c r="A229" t="s">
        <v>17</v>
      </c>
      <c r="B229" t="s">
        <v>1</v>
      </c>
      <c r="C229" t="s">
        <v>131</v>
      </c>
      <c r="D229" s="1">
        <v>43377.6875</v>
      </c>
      <c r="E229" s="1">
        <v>43377.717361111114</v>
      </c>
      <c r="F229" s="15">
        <f t="shared" si="6"/>
        <v>43377</v>
      </c>
      <c r="G229" s="13">
        <f>MAX(TIME(HOUR(D229),MINUTE(D229),0),day_start)</f>
        <v>0.6875</v>
      </c>
      <c r="H229" s="13">
        <f>MIN(TIME(HOUR(E229),MINUTE(E229),0),day_end)</f>
        <v>0.70833333333333337</v>
      </c>
      <c r="I229" s="14">
        <f t="shared" si="7"/>
        <v>30</v>
      </c>
      <c r="J229" t="s">
        <v>6</v>
      </c>
    </row>
    <row r="230" spans="1:10" x14ac:dyDescent="0.3">
      <c r="A230" t="s">
        <v>26</v>
      </c>
      <c r="B230" t="s">
        <v>1</v>
      </c>
      <c r="C230" t="s">
        <v>27</v>
      </c>
      <c r="D230" s="1">
        <v>43377.688888888886</v>
      </c>
      <c r="E230" s="1">
        <v>43377.717361111114</v>
      </c>
      <c r="F230" s="15">
        <f t="shared" si="6"/>
        <v>43377</v>
      </c>
      <c r="G230" s="13">
        <f>MAX(TIME(HOUR(D230),MINUTE(D230),0),day_start)</f>
        <v>0.68888888888888899</v>
      </c>
      <c r="H230" s="13">
        <f>MIN(TIME(HOUR(E230),MINUTE(E230),0),day_end)</f>
        <v>0.70833333333333337</v>
      </c>
      <c r="I230" s="14">
        <f t="shared" si="7"/>
        <v>27</v>
      </c>
      <c r="J230" t="s">
        <v>6</v>
      </c>
    </row>
    <row r="231" spans="1:10" x14ac:dyDescent="0.3">
      <c r="A231" t="s">
        <v>9</v>
      </c>
      <c r="B231" t="s">
        <v>1</v>
      </c>
      <c r="C231" t="s">
        <v>206</v>
      </c>
      <c r="D231" s="1">
        <v>43377.691666666666</v>
      </c>
      <c r="E231" s="1">
        <v>43377.765277777777</v>
      </c>
      <c r="F231" s="15">
        <f t="shared" si="6"/>
        <v>43377</v>
      </c>
      <c r="G231" s="13">
        <f>MAX(TIME(HOUR(D231),MINUTE(D231),0),day_start)</f>
        <v>0.69166666666666676</v>
      </c>
      <c r="H231" s="13">
        <f>MIN(TIME(HOUR(E231),MINUTE(E231),0),day_end)</f>
        <v>0.70833333333333337</v>
      </c>
      <c r="I231" s="14">
        <f t="shared" si="7"/>
        <v>23</v>
      </c>
      <c r="J231" t="s">
        <v>6</v>
      </c>
    </row>
    <row r="232" spans="1:10" x14ac:dyDescent="0.3">
      <c r="A232" t="s">
        <v>4</v>
      </c>
      <c r="B232" t="s">
        <v>1</v>
      </c>
      <c r="C232" t="s">
        <v>67</v>
      </c>
      <c r="D232" s="1">
        <v>43377.696527777778</v>
      </c>
      <c r="E232" s="1">
        <v>43377.774305555555</v>
      </c>
      <c r="F232" s="15">
        <f t="shared" si="6"/>
        <v>43377</v>
      </c>
      <c r="G232" s="13">
        <f>MAX(TIME(HOUR(D232),MINUTE(D232),0),day_start)</f>
        <v>0.69652777777777775</v>
      </c>
      <c r="H232" s="13">
        <f>MIN(TIME(HOUR(E232),MINUTE(E232),0),day_end)</f>
        <v>0.70833333333333337</v>
      </c>
      <c r="I232" s="14">
        <f t="shared" si="7"/>
        <v>17</v>
      </c>
      <c r="J232" t="s">
        <v>6</v>
      </c>
    </row>
    <row r="233" spans="1:10" x14ac:dyDescent="0.3">
      <c r="A233" t="s">
        <v>19</v>
      </c>
      <c r="B233" t="s">
        <v>1</v>
      </c>
      <c r="C233" t="s">
        <v>163</v>
      </c>
      <c r="D233" s="1">
        <v>43377.72152777778</v>
      </c>
      <c r="E233" s="1">
        <v>43377.745833333334</v>
      </c>
      <c r="F233" s="15">
        <f t="shared" si="6"/>
        <v>43377</v>
      </c>
      <c r="G233" s="13">
        <f>MAX(TIME(HOUR(D233),MINUTE(D233),0),day_start)</f>
        <v>0.72152777777777777</v>
      </c>
      <c r="H233" s="13">
        <f>MIN(TIME(HOUR(E233),MINUTE(E233),0),day_end)</f>
        <v>0.70833333333333337</v>
      </c>
      <c r="I233" s="14">
        <f t="shared" si="7"/>
        <v>0</v>
      </c>
      <c r="J233" t="s">
        <v>6</v>
      </c>
    </row>
    <row r="234" spans="1:10" x14ac:dyDescent="0.3">
      <c r="A234" t="s">
        <v>19</v>
      </c>
      <c r="B234" t="s">
        <v>1</v>
      </c>
      <c r="C234" t="s">
        <v>39</v>
      </c>
      <c r="D234" s="1">
        <v>43384.438888888886</v>
      </c>
      <c r="E234" s="1">
        <v>43384.611805555556</v>
      </c>
      <c r="F234" s="15">
        <f t="shared" si="6"/>
        <v>43384</v>
      </c>
      <c r="G234" s="13">
        <f>MAX(TIME(HOUR(D234),MINUTE(D234),0),day_start)</f>
        <v>0.43888888888888888</v>
      </c>
      <c r="H234" s="13">
        <f>MIN(TIME(HOUR(E234),MINUTE(E234),0),day_end)</f>
        <v>0.6118055555555556</v>
      </c>
      <c r="I234" s="14">
        <f t="shared" si="7"/>
        <v>249</v>
      </c>
      <c r="J234" t="s">
        <v>6</v>
      </c>
    </row>
    <row r="235" spans="1:10" x14ac:dyDescent="0.3">
      <c r="A235" t="s">
        <v>0</v>
      </c>
      <c r="B235" t="s">
        <v>1</v>
      </c>
      <c r="C235" t="s">
        <v>34</v>
      </c>
      <c r="D235" s="1">
        <v>43384.459722222222</v>
      </c>
      <c r="E235" s="1">
        <v>43384.625</v>
      </c>
      <c r="F235" s="15">
        <f t="shared" si="6"/>
        <v>43384</v>
      </c>
      <c r="G235" s="13">
        <f>MAX(TIME(HOUR(D235),MINUTE(D235),0),day_start)</f>
        <v>0.4597222222222222</v>
      </c>
      <c r="H235" s="13">
        <f>MIN(TIME(HOUR(E235),MINUTE(E235),0),day_end)</f>
        <v>0.625</v>
      </c>
      <c r="I235" s="14">
        <f t="shared" si="7"/>
        <v>238</v>
      </c>
      <c r="J235" t="s">
        <v>6</v>
      </c>
    </row>
    <row r="236" spans="1:10" x14ac:dyDescent="0.3">
      <c r="A236" t="s">
        <v>15</v>
      </c>
      <c r="B236" t="s">
        <v>1</v>
      </c>
      <c r="C236" t="s">
        <v>158</v>
      </c>
      <c r="D236" s="1">
        <v>43384.474305555559</v>
      </c>
      <c r="E236" s="1">
        <v>43384.567361111112</v>
      </c>
      <c r="F236" s="15">
        <f t="shared" si="6"/>
        <v>43384</v>
      </c>
      <c r="G236" s="13">
        <f>MAX(TIME(HOUR(D236),MINUTE(D236),0),day_start)</f>
        <v>0.47430555555555554</v>
      </c>
      <c r="H236" s="13">
        <f>MIN(TIME(HOUR(E236),MINUTE(E236),0),day_end)</f>
        <v>0.56736111111111109</v>
      </c>
      <c r="I236" s="14">
        <f t="shared" si="7"/>
        <v>134</v>
      </c>
      <c r="J236" t="s">
        <v>6</v>
      </c>
    </row>
    <row r="237" spans="1:10" x14ac:dyDescent="0.3">
      <c r="A237" t="s">
        <v>82</v>
      </c>
      <c r="B237" t="s">
        <v>1</v>
      </c>
      <c r="C237" t="s">
        <v>96</v>
      </c>
      <c r="D237" s="1">
        <v>43384.616666666669</v>
      </c>
      <c r="E237" s="1">
        <v>43384.649305555555</v>
      </c>
      <c r="F237" s="15">
        <f t="shared" si="6"/>
        <v>43384</v>
      </c>
      <c r="G237" s="13">
        <f>MAX(TIME(HOUR(D237),MINUTE(D237),0),day_start)</f>
        <v>0.6166666666666667</v>
      </c>
      <c r="H237" s="13">
        <f>MIN(TIME(HOUR(E237),MINUTE(E237),0),day_end)</f>
        <v>0.64930555555555558</v>
      </c>
      <c r="I237" s="14">
        <f t="shared" si="7"/>
        <v>47</v>
      </c>
      <c r="J237" t="s">
        <v>6</v>
      </c>
    </row>
    <row r="238" spans="1:10" x14ac:dyDescent="0.3">
      <c r="A238" t="s">
        <v>58</v>
      </c>
      <c r="B238" t="s">
        <v>1</v>
      </c>
      <c r="C238" t="s">
        <v>87</v>
      </c>
      <c r="D238" s="1">
        <v>43391.35</v>
      </c>
      <c r="E238" s="1">
        <v>43391.501388888886</v>
      </c>
      <c r="F238" s="15">
        <f t="shared" si="6"/>
        <v>43391</v>
      </c>
      <c r="G238" s="13">
        <f>MAX(TIME(HOUR(D238),MINUTE(D238),0),day_start)</f>
        <v>0.375</v>
      </c>
      <c r="H238" s="13">
        <f>MIN(TIME(HOUR(E238),MINUTE(E238),0),day_end)</f>
        <v>0.50138888888888888</v>
      </c>
      <c r="I238" s="14">
        <f t="shared" si="7"/>
        <v>182</v>
      </c>
      <c r="J238" t="s">
        <v>6</v>
      </c>
    </row>
    <row r="239" spans="1:10" x14ac:dyDescent="0.3">
      <c r="A239" t="s">
        <v>13</v>
      </c>
      <c r="B239" t="s">
        <v>1</v>
      </c>
      <c r="C239" t="s">
        <v>72</v>
      </c>
      <c r="D239" s="1">
        <v>43391.39166666667</v>
      </c>
      <c r="E239" s="1">
        <v>43391.509027777778</v>
      </c>
      <c r="F239" s="15">
        <f t="shared" si="6"/>
        <v>43391</v>
      </c>
      <c r="G239" s="13">
        <f>MAX(TIME(HOUR(D239),MINUTE(D239),0),day_start)</f>
        <v>0.39166666666666666</v>
      </c>
      <c r="H239" s="13">
        <f>MIN(TIME(HOUR(E239),MINUTE(E239),0),day_end)</f>
        <v>0.50902777777777775</v>
      </c>
      <c r="I239" s="14">
        <f t="shared" si="7"/>
        <v>169</v>
      </c>
      <c r="J239" t="s">
        <v>6</v>
      </c>
    </row>
    <row r="240" spans="1:10" x14ac:dyDescent="0.3">
      <c r="A240" t="s">
        <v>11</v>
      </c>
      <c r="B240" t="s">
        <v>1</v>
      </c>
      <c r="C240" t="s">
        <v>46</v>
      </c>
      <c r="D240" s="1">
        <v>43391.409722222219</v>
      </c>
      <c r="E240" s="1">
        <v>43391.459027777775</v>
      </c>
      <c r="F240" s="15">
        <f t="shared" si="6"/>
        <v>43391</v>
      </c>
      <c r="G240" s="13">
        <f>MAX(TIME(HOUR(D240),MINUTE(D240),0),day_start)</f>
        <v>0.40972222222222227</v>
      </c>
      <c r="H240" s="13">
        <f>MIN(TIME(HOUR(E240),MINUTE(E240),0),day_end)</f>
        <v>0.45902777777777781</v>
      </c>
      <c r="I240" s="14">
        <f t="shared" si="7"/>
        <v>71</v>
      </c>
      <c r="J240" t="s">
        <v>6</v>
      </c>
    </row>
    <row r="241" spans="1:10" x14ac:dyDescent="0.3">
      <c r="A241" t="s">
        <v>26</v>
      </c>
      <c r="B241" t="s">
        <v>1</v>
      </c>
      <c r="C241" t="s">
        <v>5</v>
      </c>
      <c r="D241" s="1">
        <v>43391.414583333331</v>
      </c>
      <c r="E241" s="1">
        <v>43391.461805555555</v>
      </c>
      <c r="F241" s="15">
        <f t="shared" si="6"/>
        <v>43391</v>
      </c>
      <c r="G241" s="13">
        <f>MAX(TIME(HOUR(D241),MINUTE(D241),0),day_start)</f>
        <v>0.4145833333333333</v>
      </c>
      <c r="H241" s="13">
        <f>MIN(TIME(HOUR(E241),MINUTE(E241),0),day_end)</f>
        <v>0.46180555555555558</v>
      </c>
      <c r="I241" s="14">
        <f t="shared" si="7"/>
        <v>68</v>
      </c>
      <c r="J241" t="s">
        <v>6</v>
      </c>
    </row>
    <row r="242" spans="1:10" x14ac:dyDescent="0.3">
      <c r="A242" t="s">
        <v>94</v>
      </c>
      <c r="B242" t="s">
        <v>1</v>
      </c>
      <c r="C242" t="s">
        <v>47</v>
      </c>
      <c r="D242" s="1">
        <v>43391.415277777778</v>
      </c>
      <c r="E242" s="1">
        <v>43391.45</v>
      </c>
      <c r="F242" s="15">
        <f t="shared" si="6"/>
        <v>43391</v>
      </c>
      <c r="G242" s="13">
        <f>MAX(TIME(HOUR(D242),MINUTE(D242),0),day_start)</f>
        <v>0.4152777777777778</v>
      </c>
      <c r="H242" s="13">
        <f>MIN(TIME(HOUR(E242),MINUTE(E242),0),day_end)</f>
        <v>0.45</v>
      </c>
      <c r="I242" s="14">
        <f t="shared" si="7"/>
        <v>50</v>
      </c>
      <c r="J242" t="s">
        <v>6</v>
      </c>
    </row>
    <row r="243" spans="1:10" x14ac:dyDescent="0.3">
      <c r="A243" t="s">
        <v>24</v>
      </c>
      <c r="B243" t="s">
        <v>1</v>
      </c>
      <c r="C243" t="s">
        <v>104</v>
      </c>
      <c r="D243" s="1">
        <v>43391.425694444442</v>
      </c>
      <c r="E243" s="1">
        <v>43391.507638888892</v>
      </c>
      <c r="F243" s="15">
        <f t="shared" si="6"/>
        <v>43391</v>
      </c>
      <c r="G243" s="13">
        <f>MAX(TIME(HOUR(D243),MINUTE(D243),0),day_start)</f>
        <v>0.42569444444444443</v>
      </c>
      <c r="H243" s="13">
        <f>MIN(TIME(HOUR(E243),MINUTE(E243),0),day_end)</f>
        <v>0.50763888888888886</v>
      </c>
      <c r="I243" s="14">
        <f t="shared" si="7"/>
        <v>118</v>
      </c>
      <c r="J243" t="s">
        <v>6</v>
      </c>
    </row>
    <row r="244" spans="1:10" x14ac:dyDescent="0.3">
      <c r="A244" t="s">
        <v>15</v>
      </c>
      <c r="B244" t="s">
        <v>1</v>
      </c>
      <c r="C244" t="s">
        <v>176</v>
      </c>
      <c r="D244" s="1">
        <v>43391.428472222222</v>
      </c>
      <c r="E244" s="1">
        <v>43391.479861111111</v>
      </c>
      <c r="F244" s="15">
        <f t="shared" si="6"/>
        <v>43391</v>
      </c>
      <c r="G244" s="13">
        <f>MAX(TIME(HOUR(D244),MINUTE(D244),0),day_start)</f>
        <v>0.4284722222222222</v>
      </c>
      <c r="H244" s="13">
        <f>MIN(TIME(HOUR(E244),MINUTE(E244),0),day_end)</f>
        <v>0.47986111111111113</v>
      </c>
      <c r="I244" s="14">
        <f t="shared" si="7"/>
        <v>74</v>
      </c>
      <c r="J244" t="s">
        <v>6</v>
      </c>
    </row>
    <row r="245" spans="1:10" x14ac:dyDescent="0.3">
      <c r="A245" t="s">
        <v>32</v>
      </c>
      <c r="B245" t="s">
        <v>1</v>
      </c>
      <c r="C245" t="s">
        <v>196</v>
      </c>
      <c r="D245" s="1">
        <v>43391.434027777781</v>
      </c>
      <c r="E245" s="1">
        <v>43391.438194444447</v>
      </c>
      <c r="F245" s="15">
        <f t="shared" si="6"/>
        <v>43391</v>
      </c>
      <c r="G245" s="13">
        <f>MAX(TIME(HOUR(D245),MINUTE(D245),0),day_start)</f>
        <v>0.43402777777777773</v>
      </c>
      <c r="H245" s="13">
        <f>MIN(TIME(HOUR(E245),MINUTE(E245),0),day_end)</f>
        <v>0.4381944444444445</v>
      </c>
      <c r="I245" s="14">
        <f t="shared" si="7"/>
        <v>6</v>
      </c>
      <c r="J245" t="s">
        <v>6</v>
      </c>
    </row>
    <row r="246" spans="1:10" x14ac:dyDescent="0.3">
      <c r="A246" t="s">
        <v>17</v>
      </c>
      <c r="B246" t="s">
        <v>1</v>
      </c>
      <c r="C246" t="s">
        <v>139</v>
      </c>
      <c r="D246" s="1">
        <v>43391.455555555556</v>
      </c>
      <c r="E246" s="1">
        <v>43391.537499999999</v>
      </c>
      <c r="F246" s="15">
        <f t="shared" si="6"/>
        <v>43391</v>
      </c>
      <c r="G246" s="13">
        <f>MAX(TIME(HOUR(D246),MINUTE(D246),0),day_start)</f>
        <v>0.45555555555555555</v>
      </c>
      <c r="H246" s="13">
        <f>MIN(TIME(HOUR(E246),MINUTE(E246),0),day_end)</f>
        <v>0.53749999999999998</v>
      </c>
      <c r="I246" s="14">
        <f t="shared" si="7"/>
        <v>118</v>
      </c>
      <c r="J246" t="s">
        <v>6</v>
      </c>
    </row>
    <row r="247" spans="1:10" x14ac:dyDescent="0.3">
      <c r="A247" t="s">
        <v>51</v>
      </c>
      <c r="B247" t="s">
        <v>1</v>
      </c>
      <c r="C247" t="s">
        <v>75</v>
      </c>
      <c r="D247" s="1">
        <v>43391.459027777775</v>
      </c>
      <c r="E247" s="1">
        <v>43391.503472222219</v>
      </c>
      <c r="F247" s="15">
        <f t="shared" si="6"/>
        <v>43391</v>
      </c>
      <c r="G247" s="13">
        <f>MAX(TIME(HOUR(D247),MINUTE(D247),0),day_start)</f>
        <v>0.45902777777777781</v>
      </c>
      <c r="H247" s="13">
        <f>MIN(TIME(HOUR(E247),MINUTE(E247),0),day_end)</f>
        <v>0.50347222222222221</v>
      </c>
      <c r="I247" s="14">
        <f t="shared" si="7"/>
        <v>63</v>
      </c>
      <c r="J247" t="s">
        <v>6</v>
      </c>
    </row>
    <row r="248" spans="1:10" x14ac:dyDescent="0.3">
      <c r="A248" t="s">
        <v>48</v>
      </c>
      <c r="B248" t="s">
        <v>1</v>
      </c>
      <c r="C248" t="s">
        <v>190</v>
      </c>
      <c r="D248" s="1">
        <v>43391.461111111108</v>
      </c>
      <c r="E248" s="1">
        <v>43391.468055555553</v>
      </c>
      <c r="F248" s="15">
        <f t="shared" si="6"/>
        <v>43391</v>
      </c>
      <c r="G248" s="13">
        <f>MAX(TIME(HOUR(D248),MINUTE(D248),0),day_start)</f>
        <v>0.46111111111111108</v>
      </c>
      <c r="H248" s="13">
        <f>MIN(TIME(HOUR(E248),MINUTE(E248),0),day_end)</f>
        <v>0.4680555555555555</v>
      </c>
      <c r="I248" s="14">
        <f t="shared" si="7"/>
        <v>9</v>
      </c>
      <c r="J248" t="s">
        <v>6</v>
      </c>
    </row>
    <row r="249" spans="1:10" x14ac:dyDescent="0.3">
      <c r="A249" t="s">
        <v>138</v>
      </c>
      <c r="B249" t="s">
        <v>1</v>
      </c>
      <c r="C249" t="s">
        <v>192</v>
      </c>
      <c r="D249" s="1">
        <v>43391.461111111108</v>
      </c>
      <c r="E249" s="1">
        <v>43391.477083333331</v>
      </c>
      <c r="F249" s="15">
        <f t="shared" si="6"/>
        <v>43391</v>
      </c>
      <c r="G249" s="13">
        <f>MAX(TIME(HOUR(D249),MINUTE(D249),0),day_start)</f>
        <v>0.46111111111111108</v>
      </c>
      <c r="H249" s="13">
        <f>MIN(TIME(HOUR(E249),MINUTE(E249),0),day_end)</f>
        <v>0.4770833333333333</v>
      </c>
      <c r="I249" s="14">
        <f t="shared" si="7"/>
        <v>23</v>
      </c>
      <c r="J249" t="s">
        <v>6</v>
      </c>
    </row>
    <row r="250" spans="1:10" x14ac:dyDescent="0.3">
      <c r="A250" t="s">
        <v>26</v>
      </c>
      <c r="B250" t="s">
        <v>1</v>
      </c>
      <c r="C250" t="s">
        <v>50</v>
      </c>
      <c r="D250" s="1">
        <v>43391.469444444447</v>
      </c>
      <c r="E250" s="1">
        <v>43391.475694444445</v>
      </c>
      <c r="F250" s="15">
        <f t="shared" si="6"/>
        <v>43391</v>
      </c>
      <c r="G250" s="13">
        <f>MAX(TIME(HOUR(D250),MINUTE(D250),0),day_start)</f>
        <v>0.4694444444444445</v>
      </c>
      <c r="H250" s="13">
        <f>MIN(TIME(HOUR(E250),MINUTE(E250),0),day_end)</f>
        <v>0.47569444444444442</v>
      </c>
      <c r="I250" s="14">
        <f t="shared" si="7"/>
        <v>8</v>
      </c>
      <c r="J250" t="s">
        <v>6</v>
      </c>
    </row>
    <row r="251" spans="1:10" x14ac:dyDescent="0.3">
      <c r="A251" t="s">
        <v>11</v>
      </c>
      <c r="B251" t="s">
        <v>1</v>
      </c>
      <c r="C251" t="s">
        <v>12</v>
      </c>
      <c r="D251" s="1">
        <v>43391.474999999999</v>
      </c>
      <c r="E251" s="1">
        <v>43391.527777777781</v>
      </c>
      <c r="F251" s="15">
        <f t="shared" si="6"/>
        <v>43391</v>
      </c>
      <c r="G251" s="13">
        <f>MAX(TIME(HOUR(D251),MINUTE(D251),0),day_start)</f>
        <v>0.47500000000000003</v>
      </c>
      <c r="H251" s="13">
        <f>MIN(TIME(HOUR(E251),MINUTE(E251),0),day_end)</f>
        <v>0.52777777777777779</v>
      </c>
      <c r="I251" s="14">
        <f t="shared" si="7"/>
        <v>76</v>
      </c>
      <c r="J251" t="s">
        <v>6</v>
      </c>
    </row>
    <row r="252" spans="1:10" x14ac:dyDescent="0.3">
      <c r="A252" t="s">
        <v>41</v>
      </c>
      <c r="B252" t="s">
        <v>1</v>
      </c>
      <c r="C252" t="s">
        <v>52</v>
      </c>
      <c r="D252" s="1">
        <v>43391.475694444445</v>
      </c>
      <c r="E252" s="1">
        <v>43391.588888888888</v>
      </c>
      <c r="F252" s="15">
        <f t="shared" si="6"/>
        <v>43391</v>
      </c>
      <c r="G252" s="13">
        <f>MAX(TIME(HOUR(D252),MINUTE(D252),0),day_start)</f>
        <v>0.47569444444444442</v>
      </c>
      <c r="H252" s="13">
        <f>MIN(TIME(HOUR(E252),MINUTE(E252),0),day_end)</f>
        <v>0.58888888888888891</v>
      </c>
      <c r="I252" s="14">
        <f t="shared" si="7"/>
        <v>163</v>
      </c>
      <c r="J252" t="s">
        <v>6</v>
      </c>
    </row>
    <row r="253" spans="1:10" x14ac:dyDescent="0.3">
      <c r="A253" t="s">
        <v>54</v>
      </c>
      <c r="B253" t="s">
        <v>1</v>
      </c>
      <c r="C253" t="s">
        <v>38</v>
      </c>
      <c r="D253" s="1">
        <v>43391.475694444445</v>
      </c>
      <c r="E253" s="1">
        <v>43391.59097222222</v>
      </c>
      <c r="F253" s="15">
        <f t="shared" si="6"/>
        <v>43391</v>
      </c>
      <c r="G253" s="13">
        <f>MAX(TIME(HOUR(D253),MINUTE(D253),0),day_start)</f>
        <v>0.47569444444444442</v>
      </c>
      <c r="H253" s="13">
        <f>MIN(TIME(HOUR(E253),MINUTE(E253),0),day_end)</f>
        <v>0.59097222222222223</v>
      </c>
      <c r="I253" s="14">
        <f t="shared" si="7"/>
        <v>166</v>
      </c>
      <c r="J253" t="s">
        <v>6</v>
      </c>
    </row>
    <row r="254" spans="1:10" x14ac:dyDescent="0.3">
      <c r="A254" t="s">
        <v>56</v>
      </c>
      <c r="B254" t="s">
        <v>1</v>
      </c>
      <c r="C254" t="s">
        <v>22</v>
      </c>
      <c r="D254" s="1">
        <v>43391.476388888892</v>
      </c>
      <c r="E254" s="1">
        <v>43391.515277777777</v>
      </c>
      <c r="F254" s="15">
        <f t="shared" si="6"/>
        <v>43391</v>
      </c>
      <c r="G254" s="13">
        <f>MAX(TIME(HOUR(D254),MINUTE(D254),0),day_start)</f>
        <v>0.47638888888888892</v>
      </c>
      <c r="H254" s="13">
        <f>MIN(TIME(HOUR(E254),MINUTE(E254),0),day_end)</f>
        <v>0.51527777777777783</v>
      </c>
      <c r="I254" s="14">
        <f t="shared" si="7"/>
        <v>56</v>
      </c>
      <c r="J254" t="s">
        <v>6</v>
      </c>
    </row>
    <row r="255" spans="1:10" x14ac:dyDescent="0.3">
      <c r="A255" t="s">
        <v>19</v>
      </c>
      <c r="B255" t="s">
        <v>1</v>
      </c>
      <c r="C255" t="s">
        <v>14</v>
      </c>
      <c r="D255" s="1">
        <v>43391.477083333331</v>
      </c>
      <c r="E255" s="1">
        <v>43391.515972222223</v>
      </c>
      <c r="F255" s="15">
        <f t="shared" si="6"/>
        <v>43391</v>
      </c>
      <c r="G255" s="13">
        <f>MAX(TIME(HOUR(D255),MINUTE(D255),0),day_start)</f>
        <v>0.4770833333333333</v>
      </c>
      <c r="H255" s="13">
        <f>MIN(TIME(HOUR(E255),MINUTE(E255),0),day_end)</f>
        <v>0.51597222222222217</v>
      </c>
      <c r="I255" s="14">
        <f t="shared" si="7"/>
        <v>56</v>
      </c>
      <c r="J255" t="s">
        <v>6</v>
      </c>
    </row>
    <row r="256" spans="1:10" x14ac:dyDescent="0.3">
      <c r="A256" t="s">
        <v>26</v>
      </c>
      <c r="B256" t="s">
        <v>1</v>
      </c>
      <c r="C256" t="s">
        <v>5</v>
      </c>
      <c r="D256" s="1">
        <v>43391.477083333331</v>
      </c>
      <c r="E256" s="1">
        <v>43391.506944444445</v>
      </c>
      <c r="F256" s="15">
        <f t="shared" si="6"/>
        <v>43391</v>
      </c>
      <c r="G256" s="13">
        <f>MAX(TIME(HOUR(D256),MINUTE(D256),0),day_start)</f>
        <v>0.4770833333333333</v>
      </c>
      <c r="H256" s="13">
        <f>MIN(TIME(HOUR(E256),MINUTE(E256),0),day_end)</f>
        <v>0.50694444444444442</v>
      </c>
      <c r="I256" s="14">
        <f t="shared" si="7"/>
        <v>43</v>
      </c>
      <c r="J256" t="s">
        <v>6</v>
      </c>
    </row>
    <row r="257" spans="1:10" x14ac:dyDescent="0.3">
      <c r="A257" t="s">
        <v>66</v>
      </c>
      <c r="B257" t="s">
        <v>1</v>
      </c>
      <c r="C257" t="s">
        <v>158</v>
      </c>
      <c r="D257" s="1">
        <v>43391.477083333331</v>
      </c>
      <c r="E257" s="1">
        <v>43391.481249999997</v>
      </c>
      <c r="F257" s="15">
        <f t="shared" si="6"/>
        <v>43391</v>
      </c>
      <c r="G257" s="13">
        <f>MAX(TIME(HOUR(D257),MINUTE(D257),0),day_start)</f>
        <v>0.4770833333333333</v>
      </c>
      <c r="H257" s="13">
        <f>MIN(TIME(HOUR(E257),MINUTE(E257),0),day_end)</f>
        <v>0.48125000000000001</v>
      </c>
      <c r="I257" s="14">
        <f t="shared" si="7"/>
        <v>6</v>
      </c>
      <c r="J257" t="s">
        <v>6</v>
      </c>
    </row>
    <row r="258" spans="1:10" x14ac:dyDescent="0.3">
      <c r="A258" t="s">
        <v>138</v>
      </c>
      <c r="B258" t="s">
        <v>1</v>
      </c>
      <c r="C258" t="s">
        <v>88</v>
      </c>
      <c r="D258" s="1">
        <v>43391.479861111111</v>
      </c>
      <c r="E258" s="1">
        <v>43391.508333333331</v>
      </c>
      <c r="F258" s="15">
        <f t="shared" si="6"/>
        <v>43391</v>
      </c>
      <c r="G258" s="13">
        <f>MAX(TIME(HOUR(D258),MINUTE(D258),0),day_start)</f>
        <v>0.47986111111111113</v>
      </c>
      <c r="H258" s="13">
        <f>MIN(TIME(HOUR(E258),MINUTE(E258),0),day_end)</f>
        <v>0.5083333333333333</v>
      </c>
      <c r="I258" s="14">
        <f t="shared" si="7"/>
        <v>40</v>
      </c>
      <c r="J258" t="s">
        <v>6</v>
      </c>
    </row>
    <row r="259" spans="1:10" x14ac:dyDescent="0.3">
      <c r="A259" t="s">
        <v>82</v>
      </c>
      <c r="B259" t="s">
        <v>1</v>
      </c>
      <c r="C259" t="s">
        <v>216</v>
      </c>
      <c r="D259" s="1">
        <v>43391.481249999997</v>
      </c>
      <c r="E259" s="1">
        <v>43391.499305555553</v>
      </c>
      <c r="F259" s="15">
        <f t="shared" ref="F259:F322" si="8">DATE(YEAR(D259),MONTH(D259),DAY(D259))</f>
        <v>43391</v>
      </c>
      <c r="G259" s="13">
        <f>MAX(TIME(HOUR(D259),MINUTE(D259),0),day_start)</f>
        <v>0.48125000000000001</v>
      </c>
      <c r="H259" s="13">
        <f>MIN(TIME(HOUR(E259),MINUTE(E259),0),day_end)</f>
        <v>0.4993055555555555</v>
      </c>
      <c r="I259" s="14">
        <f t="shared" ref="I259:I322" si="9">MAX(0,INT((H259-G259)*1440))</f>
        <v>25</v>
      </c>
      <c r="J259" t="s">
        <v>6</v>
      </c>
    </row>
    <row r="260" spans="1:10" x14ac:dyDescent="0.3">
      <c r="A260" t="s">
        <v>32</v>
      </c>
      <c r="B260" t="s">
        <v>1</v>
      </c>
      <c r="C260" t="s">
        <v>158</v>
      </c>
      <c r="D260" s="1">
        <v>43391.481249999997</v>
      </c>
      <c r="E260" s="1">
        <v>43391.522222222222</v>
      </c>
      <c r="F260" s="15">
        <f t="shared" si="8"/>
        <v>43391</v>
      </c>
      <c r="G260" s="13">
        <f>MAX(TIME(HOUR(D260),MINUTE(D260),0),day_start)</f>
        <v>0.48125000000000001</v>
      </c>
      <c r="H260" s="13">
        <f>MIN(TIME(HOUR(E260),MINUTE(E260),0),day_end)</f>
        <v>0.52222222222222225</v>
      </c>
      <c r="I260" s="14">
        <f t="shared" si="9"/>
        <v>59</v>
      </c>
      <c r="J260" t="s">
        <v>6</v>
      </c>
    </row>
    <row r="261" spans="1:10" x14ac:dyDescent="0.3">
      <c r="A261" t="s">
        <v>15</v>
      </c>
      <c r="B261" t="s">
        <v>1</v>
      </c>
      <c r="C261" t="s">
        <v>185</v>
      </c>
      <c r="D261" s="1">
        <v>43391.48541666667</v>
      </c>
      <c r="E261" s="1">
        <v>43391.563888888886</v>
      </c>
      <c r="F261" s="15">
        <f t="shared" si="8"/>
        <v>43391</v>
      </c>
      <c r="G261" s="13">
        <f>MAX(TIME(HOUR(D261),MINUTE(D261),0),day_start)</f>
        <v>0.48541666666666666</v>
      </c>
      <c r="H261" s="13">
        <f>MIN(TIME(HOUR(E261),MINUTE(E261),0),day_end)</f>
        <v>0.56388888888888888</v>
      </c>
      <c r="I261" s="14">
        <f t="shared" si="9"/>
        <v>113</v>
      </c>
      <c r="J261" t="s">
        <v>6</v>
      </c>
    </row>
    <row r="262" spans="1:10" x14ac:dyDescent="0.3">
      <c r="A262" t="s">
        <v>7</v>
      </c>
      <c r="B262" t="s">
        <v>1</v>
      </c>
      <c r="C262" t="s">
        <v>8</v>
      </c>
      <c r="D262" s="1">
        <v>43391.488194444442</v>
      </c>
      <c r="E262" s="1">
        <v>43391.515277777777</v>
      </c>
      <c r="F262" s="15">
        <f t="shared" si="8"/>
        <v>43391</v>
      </c>
      <c r="G262" s="13">
        <f>MAX(TIME(HOUR(D262),MINUTE(D262),0),day_start)</f>
        <v>0.48819444444444443</v>
      </c>
      <c r="H262" s="13">
        <f>MIN(TIME(HOUR(E262),MINUTE(E262),0),day_end)</f>
        <v>0.51527777777777783</v>
      </c>
      <c r="I262" s="14">
        <f t="shared" si="9"/>
        <v>39</v>
      </c>
      <c r="J262" t="s">
        <v>6</v>
      </c>
    </row>
    <row r="263" spans="1:10" x14ac:dyDescent="0.3">
      <c r="A263" t="s">
        <v>94</v>
      </c>
      <c r="B263" t="s">
        <v>1</v>
      </c>
      <c r="C263" t="s">
        <v>71</v>
      </c>
      <c r="D263" s="1">
        <v>43391.49722222222</v>
      </c>
      <c r="E263" s="1">
        <v>43391.504166666666</v>
      </c>
      <c r="F263" s="15">
        <f t="shared" si="8"/>
        <v>43391</v>
      </c>
      <c r="G263" s="13">
        <f>MAX(TIME(HOUR(D263),MINUTE(D263),0),day_start)</f>
        <v>0.49722222222222223</v>
      </c>
      <c r="H263" s="13">
        <f>MIN(TIME(HOUR(E263),MINUTE(E263),0),day_end)</f>
        <v>0.50416666666666665</v>
      </c>
      <c r="I263" s="14">
        <f t="shared" si="9"/>
        <v>9</v>
      </c>
      <c r="J263" t="s">
        <v>6</v>
      </c>
    </row>
    <row r="264" spans="1:10" x14ac:dyDescent="0.3">
      <c r="A264" t="s">
        <v>0</v>
      </c>
      <c r="B264" t="s">
        <v>1</v>
      </c>
      <c r="C264" t="s">
        <v>55</v>
      </c>
      <c r="D264" s="1">
        <v>43391.499305555553</v>
      </c>
      <c r="E264" s="1">
        <v>43391.50277777778</v>
      </c>
      <c r="F264" s="15">
        <f t="shared" si="8"/>
        <v>43391</v>
      </c>
      <c r="G264" s="13">
        <f>MAX(TIME(HOUR(D264),MINUTE(D264),0),day_start)</f>
        <v>0.4993055555555555</v>
      </c>
      <c r="H264" s="13">
        <f>MIN(TIME(HOUR(E264),MINUTE(E264),0),day_end)</f>
        <v>0.50277777777777777</v>
      </c>
      <c r="I264" s="14">
        <f t="shared" si="9"/>
        <v>5</v>
      </c>
      <c r="J264" t="s">
        <v>6</v>
      </c>
    </row>
    <row r="265" spans="1:10" x14ac:dyDescent="0.3">
      <c r="A265" t="s">
        <v>82</v>
      </c>
      <c r="B265" t="s">
        <v>1</v>
      </c>
      <c r="C265" t="s">
        <v>178</v>
      </c>
      <c r="D265" s="1">
        <v>43391.503472222219</v>
      </c>
      <c r="E265" s="1">
        <v>43391.527083333334</v>
      </c>
      <c r="F265" s="15">
        <f t="shared" si="8"/>
        <v>43391</v>
      </c>
      <c r="G265" s="13">
        <f>MAX(TIME(HOUR(D265),MINUTE(D265),0),day_start)</f>
        <v>0.50347222222222221</v>
      </c>
      <c r="H265" s="13">
        <f>MIN(TIME(HOUR(E265),MINUTE(E265),0),day_end)</f>
        <v>0.52708333333333335</v>
      </c>
      <c r="I265" s="14">
        <f t="shared" si="9"/>
        <v>34</v>
      </c>
      <c r="J265" t="s">
        <v>6</v>
      </c>
    </row>
    <row r="266" spans="1:10" x14ac:dyDescent="0.3">
      <c r="A266" t="s">
        <v>4</v>
      </c>
      <c r="B266" t="s">
        <v>1</v>
      </c>
      <c r="C266" t="s">
        <v>146</v>
      </c>
      <c r="D266" s="1">
        <v>43391.504166666666</v>
      </c>
      <c r="E266" s="1">
        <v>43391.506944444445</v>
      </c>
      <c r="F266" s="15">
        <f t="shared" si="8"/>
        <v>43391</v>
      </c>
      <c r="G266" s="13">
        <f>MAX(TIME(HOUR(D266),MINUTE(D266),0),day_start)</f>
        <v>0.50416666666666665</v>
      </c>
      <c r="H266" s="13">
        <f>MIN(TIME(HOUR(E266),MINUTE(E266),0),day_end)</f>
        <v>0.50694444444444442</v>
      </c>
      <c r="I266" s="14">
        <f t="shared" si="9"/>
        <v>3</v>
      </c>
      <c r="J266" t="s">
        <v>6</v>
      </c>
    </row>
    <row r="267" spans="1:10" x14ac:dyDescent="0.3">
      <c r="A267" t="s">
        <v>66</v>
      </c>
      <c r="B267" t="s">
        <v>1</v>
      </c>
      <c r="C267" t="s">
        <v>45</v>
      </c>
      <c r="D267" s="1">
        <v>43391.521527777775</v>
      </c>
      <c r="E267" s="1">
        <v>43391.525694444441</v>
      </c>
      <c r="F267" s="15">
        <f t="shared" si="8"/>
        <v>43391</v>
      </c>
      <c r="G267" s="13">
        <f>MAX(TIME(HOUR(D267),MINUTE(D267),0),day_start)</f>
        <v>0.52152777777777781</v>
      </c>
      <c r="H267" s="13">
        <f>MIN(TIME(HOUR(E267),MINUTE(E267),0),day_end)</f>
        <v>0.52569444444444446</v>
      </c>
      <c r="I267" s="14">
        <f t="shared" si="9"/>
        <v>5</v>
      </c>
      <c r="J267" t="s">
        <v>6</v>
      </c>
    </row>
    <row r="268" spans="1:10" x14ac:dyDescent="0.3">
      <c r="A268" t="s">
        <v>51</v>
      </c>
      <c r="B268" t="s">
        <v>1</v>
      </c>
      <c r="C268" t="s">
        <v>181</v>
      </c>
      <c r="D268" s="1">
        <v>43391.527083333334</v>
      </c>
      <c r="E268" s="1">
        <v>43391.529166666667</v>
      </c>
      <c r="F268" s="15">
        <f t="shared" si="8"/>
        <v>43391</v>
      </c>
      <c r="G268" s="13">
        <f>MAX(TIME(HOUR(D268),MINUTE(D268),0),day_start)</f>
        <v>0.52708333333333335</v>
      </c>
      <c r="H268" s="13">
        <f>MIN(TIME(HOUR(E268),MINUTE(E268),0),day_end)</f>
        <v>0.52916666666666667</v>
      </c>
      <c r="I268" s="14">
        <f t="shared" si="9"/>
        <v>2</v>
      </c>
      <c r="J268" t="s">
        <v>6</v>
      </c>
    </row>
    <row r="269" spans="1:10" x14ac:dyDescent="0.3">
      <c r="A269" t="s">
        <v>11</v>
      </c>
      <c r="B269" t="s">
        <v>1</v>
      </c>
      <c r="C269" t="s">
        <v>157</v>
      </c>
      <c r="D269" s="1">
        <v>43391.534722222219</v>
      </c>
      <c r="E269" s="1">
        <v>43391.595833333333</v>
      </c>
      <c r="F269" s="15">
        <f t="shared" si="8"/>
        <v>43391</v>
      </c>
      <c r="G269" s="13">
        <f>MAX(TIME(HOUR(D269),MINUTE(D269),0),day_start)</f>
        <v>0.53472222222222221</v>
      </c>
      <c r="H269" s="13">
        <f>MIN(TIME(HOUR(E269),MINUTE(E269),0),day_end)</f>
        <v>0.59583333333333333</v>
      </c>
      <c r="I269" s="14">
        <f t="shared" si="9"/>
        <v>88</v>
      </c>
      <c r="J269" t="s">
        <v>6</v>
      </c>
    </row>
    <row r="270" spans="1:10" x14ac:dyDescent="0.3">
      <c r="A270" t="s">
        <v>51</v>
      </c>
      <c r="B270" t="s">
        <v>1</v>
      </c>
      <c r="C270" t="s">
        <v>61</v>
      </c>
      <c r="D270" s="1">
        <v>43391.537499999999</v>
      </c>
      <c r="E270" s="1">
        <v>43391.598611111112</v>
      </c>
      <c r="F270" s="15">
        <f t="shared" si="8"/>
        <v>43391</v>
      </c>
      <c r="G270" s="13">
        <f>MAX(TIME(HOUR(D270),MINUTE(D270),0),day_start)</f>
        <v>0.53749999999999998</v>
      </c>
      <c r="H270" s="13">
        <f>MIN(TIME(HOUR(E270),MINUTE(E270),0),day_end)</f>
        <v>0.59861111111111109</v>
      </c>
      <c r="I270" s="14">
        <f t="shared" si="9"/>
        <v>88</v>
      </c>
      <c r="J270" t="s">
        <v>6</v>
      </c>
    </row>
    <row r="271" spans="1:10" x14ac:dyDescent="0.3">
      <c r="A271" t="s">
        <v>9</v>
      </c>
      <c r="B271" t="s">
        <v>1</v>
      </c>
      <c r="C271" t="s">
        <v>63</v>
      </c>
      <c r="D271" s="1">
        <v>43391.537499999999</v>
      </c>
      <c r="E271" s="1">
        <v>43391.599305555559</v>
      </c>
      <c r="F271" s="15">
        <f t="shared" si="8"/>
        <v>43391</v>
      </c>
      <c r="G271" s="13">
        <f>MAX(TIME(HOUR(D271),MINUTE(D271),0),day_start)</f>
        <v>0.53749999999999998</v>
      </c>
      <c r="H271" s="13">
        <f>MIN(TIME(HOUR(E271),MINUTE(E271),0),day_end)</f>
        <v>0.59930555555555554</v>
      </c>
      <c r="I271" s="14">
        <f t="shared" si="9"/>
        <v>89</v>
      </c>
      <c r="J271" t="s">
        <v>6</v>
      </c>
    </row>
    <row r="272" spans="1:10" x14ac:dyDescent="0.3">
      <c r="A272" t="s">
        <v>32</v>
      </c>
      <c r="B272" t="s">
        <v>1</v>
      </c>
      <c r="C272" t="s">
        <v>45</v>
      </c>
      <c r="D272" s="1">
        <v>43391.541666666664</v>
      </c>
      <c r="E272" s="1">
        <v>43391.595833333333</v>
      </c>
      <c r="F272" s="15">
        <f t="shared" si="8"/>
        <v>43391</v>
      </c>
      <c r="G272" s="13">
        <f>MAX(TIME(HOUR(D272),MINUTE(D272),0),day_start)</f>
        <v>0.54166666666666663</v>
      </c>
      <c r="H272" s="13">
        <f>MIN(TIME(HOUR(E272),MINUTE(E272),0),day_end)</f>
        <v>0.59583333333333333</v>
      </c>
      <c r="I272" s="14">
        <f t="shared" si="9"/>
        <v>78</v>
      </c>
      <c r="J272" t="s">
        <v>6</v>
      </c>
    </row>
    <row r="273" spans="1:10" x14ac:dyDescent="0.3">
      <c r="A273" t="s">
        <v>42</v>
      </c>
      <c r="B273" t="s">
        <v>1</v>
      </c>
      <c r="C273" t="s">
        <v>141</v>
      </c>
      <c r="D273" s="1">
        <v>43391.54583333333</v>
      </c>
      <c r="E273" s="1">
        <v>43391.603472222225</v>
      </c>
      <c r="F273" s="15">
        <f t="shared" si="8"/>
        <v>43391</v>
      </c>
      <c r="G273" s="13">
        <f>MAX(TIME(HOUR(D273),MINUTE(D273),0),day_start)</f>
        <v>0.54583333333333328</v>
      </c>
      <c r="H273" s="13">
        <f>MIN(TIME(HOUR(E273),MINUTE(E273),0),day_end)</f>
        <v>0.60347222222222219</v>
      </c>
      <c r="I273" s="14">
        <f t="shared" si="9"/>
        <v>83</v>
      </c>
      <c r="J273" t="s">
        <v>6</v>
      </c>
    </row>
    <row r="274" spans="1:10" x14ac:dyDescent="0.3">
      <c r="A274" t="s">
        <v>0</v>
      </c>
      <c r="B274" t="s">
        <v>1</v>
      </c>
      <c r="C274" t="s">
        <v>179</v>
      </c>
      <c r="D274" s="1">
        <v>43391.556250000001</v>
      </c>
      <c r="E274" s="1">
        <v>43391.670138888891</v>
      </c>
      <c r="F274" s="15">
        <f t="shared" si="8"/>
        <v>43391</v>
      </c>
      <c r="G274" s="13">
        <f>MAX(TIME(HOUR(D274),MINUTE(D274),0),day_start)</f>
        <v>0.55625000000000002</v>
      </c>
      <c r="H274" s="13">
        <f>MIN(TIME(HOUR(E274),MINUTE(E274),0),day_end)</f>
        <v>0.67013888888888884</v>
      </c>
      <c r="I274" s="14">
        <f t="shared" si="9"/>
        <v>164</v>
      </c>
      <c r="J274" t="s">
        <v>6</v>
      </c>
    </row>
    <row r="275" spans="1:10" x14ac:dyDescent="0.3">
      <c r="A275" t="s">
        <v>48</v>
      </c>
      <c r="B275" t="s">
        <v>1</v>
      </c>
      <c r="C275" t="s">
        <v>152</v>
      </c>
      <c r="D275" s="1">
        <v>43391.557638888888</v>
      </c>
      <c r="E275" s="1">
        <v>43391.602777777778</v>
      </c>
      <c r="F275" s="15">
        <f t="shared" si="8"/>
        <v>43391</v>
      </c>
      <c r="G275" s="13">
        <f>MAX(TIME(HOUR(D275),MINUTE(D275),0),day_start)</f>
        <v>0.55763888888888891</v>
      </c>
      <c r="H275" s="13">
        <f>MIN(TIME(HOUR(E275),MINUTE(E275),0),day_end)</f>
        <v>0.60277777777777775</v>
      </c>
      <c r="I275" s="14">
        <f t="shared" si="9"/>
        <v>64</v>
      </c>
      <c r="J275" t="s">
        <v>6</v>
      </c>
    </row>
    <row r="276" spans="1:10" x14ac:dyDescent="0.3">
      <c r="A276" t="s">
        <v>19</v>
      </c>
      <c r="B276" t="s">
        <v>1</v>
      </c>
      <c r="C276" t="s">
        <v>79</v>
      </c>
      <c r="D276" s="1">
        <v>43391.56527777778</v>
      </c>
      <c r="E276" s="1">
        <v>43391.626388888886</v>
      </c>
      <c r="F276" s="15">
        <f t="shared" si="8"/>
        <v>43391</v>
      </c>
      <c r="G276" s="13">
        <f>MAX(TIME(HOUR(D276),MINUTE(D276),0),day_start)</f>
        <v>0.56527777777777777</v>
      </c>
      <c r="H276" s="13">
        <f>MIN(TIME(HOUR(E276),MINUTE(E276),0),day_end)</f>
        <v>0.62638888888888888</v>
      </c>
      <c r="I276" s="14">
        <f t="shared" si="9"/>
        <v>88</v>
      </c>
      <c r="J276" t="s">
        <v>6</v>
      </c>
    </row>
    <row r="277" spans="1:10" x14ac:dyDescent="0.3">
      <c r="A277" t="s">
        <v>58</v>
      </c>
      <c r="B277" t="s">
        <v>1</v>
      </c>
      <c r="C277" t="s">
        <v>185</v>
      </c>
      <c r="D277" s="1">
        <v>43391.566666666666</v>
      </c>
      <c r="E277" s="1">
        <v>43391.571527777778</v>
      </c>
      <c r="F277" s="15">
        <f t="shared" si="8"/>
        <v>43391</v>
      </c>
      <c r="G277" s="13">
        <f>MAX(TIME(HOUR(D277),MINUTE(D277),0),day_start)</f>
        <v>0.56666666666666665</v>
      </c>
      <c r="H277" s="13">
        <f>MIN(TIME(HOUR(E277),MINUTE(E277),0),day_end)</f>
        <v>0.57152777777777775</v>
      </c>
      <c r="I277" s="14">
        <f t="shared" si="9"/>
        <v>6</v>
      </c>
      <c r="J277" t="s">
        <v>6</v>
      </c>
    </row>
    <row r="278" spans="1:10" x14ac:dyDescent="0.3">
      <c r="A278" t="s">
        <v>13</v>
      </c>
      <c r="B278" t="s">
        <v>1</v>
      </c>
      <c r="C278" t="s">
        <v>153</v>
      </c>
      <c r="D278" s="1">
        <v>43391.574305555558</v>
      </c>
      <c r="E278" s="1">
        <v>43391.74722222222</v>
      </c>
      <c r="F278" s="15">
        <f t="shared" si="8"/>
        <v>43391</v>
      </c>
      <c r="G278" s="13">
        <f>MAX(TIME(HOUR(D278),MINUTE(D278),0),day_start)</f>
        <v>0.57430555555555551</v>
      </c>
      <c r="H278" s="13">
        <f>MIN(TIME(HOUR(E278),MINUTE(E278),0),day_end)</f>
        <v>0.70833333333333337</v>
      </c>
      <c r="I278" s="14">
        <f t="shared" si="9"/>
        <v>193</v>
      </c>
      <c r="J278" t="s">
        <v>6</v>
      </c>
    </row>
    <row r="279" spans="1:10" x14ac:dyDescent="0.3">
      <c r="A279" t="s">
        <v>138</v>
      </c>
      <c r="B279" t="s">
        <v>1</v>
      </c>
      <c r="C279" t="s">
        <v>102</v>
      </c>
      <c r="D279" s="1">
        <v>43391.575694444444</v>
      </c>
      <c r="E279" s="1">
        <v>43391.602777777778</v>
      </c>
      <c r="F279" s="15">
        <f t="shared" si="8"/>
        <v>43391</v>
      </c>
      <c r="G279" s="13">
        <f>MAX(TIME(HOUR(D279),MINUTE(D279),0),day_start)</f>
        <v>0.5756944444444444</v>
      </c>
      <c r="H279" s="13">
        <f>MIN(TIME(HOUR(E279),MINUTE(E279),0),day_end)</f>
        <v>0.60277777777777775</v>
      </c>
      <c r="I279" s="14">
        <f t="shared" si="9"/>
        <v>39</v>
      </c>
      <c r="J279" t="s">
        <v>6</v>
      </c>
    </row>
    <row r="280" spans="1:10" x14ac:dyDescent="0.3">
      <c r="A280" t="s">
        <v>15</v>
      </c>
      <c r="B280" t="s">
        <v>1</v>
      </c>
      <c r="C280" t="s">
        <v>72</v>
      </c>
      <c r="D280" s="1">
        <v>43391.581944444442</v>
      </c>
      <c r="E280" s="1">
        <v>43391.637499999997</v>
      </c>
      <c r="F280" s="15">
        <f t="shared" si="8"/>
        <v>43391</v>
      </c>
      <c r="G280" s="13">
        <f>MAX(TIME(HOUR(D280),MINUTE(D280),0),day_start)</f>
        <v>0.58194444444444449</v>
      </c>
      <c r="H280" s="13">
        <f>MIN(TIME(HOUR(E280),MINUTE(E280),0),day_end)</f>
        <v>0.63750000000000007</v>
      </c>
      <c r="I280" s="14">
        <f t="shared" si="9"/>
        <v>80</v>
      </c>
      <c r="J280" t="s">
        <v>6</v>
      </c>
    </row>
    <row r="281" spans="1:10" x14ac:dyDescent="0.3">
      <c r="A281" t="s">
        <v>26</v>
      </c>
      <c r="B281" t="s">
        <v>1</v>
      </c>
      <c r="C281" t="s">
        <v>149</v>
      </c>
      <c r="D281" s="1">
        <v>43391.604861111111</v>
      </c>
      <c r="E281" s="1">
        <v>43391.654166666667</v>
      </c>
      <c r="F281" s="15">
        <f t="shared" si="8"/>
        <v>43391</v>
      </c>
      <c r="G281" s="13">
        <f>MAX(TIME(HOUR(D281),MINUTE(D281),0),day_start)</f>
        <v>0.60486111111111118</v>
      </c>
      <c r="H281" s="13">
        <f>MIN(TIME(HOUR(E281),MINUTE(E281),0),day_end)</f>
        <v>0.65416666666666667</v>
      </c>
      <c r="I281" s="14">
        <f t="shared" si="9"/>
        <v>70</v>
      </c>
      <c r="J281" t="s">
        <v>6</v>
      </c>
    </row>
    <row r="282" spans="1:10" x14ac:dyDescent="0.3">
      <c r="A282" t="s">
        <v>9</v>
      </c>
      <c r="B282" t="s">
        <v>1</v>
      </c>
      <c r="C282" t="s">
        <v>99</v>
      </c>
      <c r="D282" s="1">
        <v>43391.625</v>
      </c>
      <c r="E282" s="1">
        <v>43391.661805555559</v>
      </c>
      <c r="F282" s="15">
        <f t="shared" si="8"/>
        <v>43391</v>
      </c>
      <c r="G282" s="13">
        <f>MAX(TIME(HOUR(D282),MINUTE(D282),0),day_start)</f>
        <v>0.625</v>
      </c>
      <c r="H282" s="13">
        <f>MIN(TIME(HOUR(E282),MINUTE(E282),0),day_end)</f>
        <v>0.66180555555555554</v>
      </c>
      <c r="I282" s="14">
        <f t="shared" si="9"/>
        <v>53</v>
      </c>
      <c r="J282" t="s">
        <v>6</v>
      </c>
    </row>
    <row r="283" spans="1:10" x14ac:dyDescent="0.3">
      <c r="A283" t="s">
        <v>7</v>
      </c>
      <c r="B283" t="s">
        <v>1</v>
      </c>
      <c r="C283" t="s">
        <v>139</v>
      </c>
      <c r="D283" s="1">
        <v>43391.64166666667</v>
      </c>
      <c r="E283" s="1">
        <v>43391.65902777778</v>
      </c>
      <c r="F283" s="15">
        <f t="shared" si="8"/>
        <v>43391</v>
      </c>
      <c r="G283" s="13">
        <f>MAX(TIME(HOUR(D283),MINUTE(D283),0),day_start)</f>
        <v>0.64166666666666672</v>
      </c>
      <c r="H283" s="13">
        <f>MIN(TIME(HOUR(E283),MINUTE(E283),0),day_end)</f>
        <v>0.65902777777777777</v>
      </c>
      <c r="I283" s="14">
        <f t="shared" si="9"/>
        <v>24</v>
      </c>
      <c r="J283" t="s">
        <v>6</v>
      </c>
    </row>
    <row r="284" spans="1:10" x14ac:dyDescent="0.3">
      <c r="A284" t="s">
        <v>24</v>
      </c>
      <c r="B284" t="s">
        <v>1</v>
      </c>
      <c r="C284" t="s">
        <v>39</v>
      </c>
      <c r="D284" s="1">
        <v>43391.643750000003</v>
      </c>
      <c r="E284" s="1">
        <v>43391.72152777778</v>
      </c>
      <c r="F284" s="15">
        <f t="shared" si="8"/>
        <v>43391</v>
      </c>
      <c r="G284" s="13">
        <f>MAX(TIME(HOUR(D284),MINUTE(D284),0),day_start)</f>
        <v>0.64374999999999993</v>
      </c>
      <c r="H284" s="13">
        <f>MIN(TIME(HOUR(E284),MINUTE(E284),0),day_end)</f>
        <v>0.70833333333333337</v>
      </c>
      <c r="I284" s="14">
        <f t="shared" si="9"/>
        <v>93</v>
      </c>
      <c r="J284" t="s">
        <v>6</v>
      </c>
    </row>
    <row r="285" spans="1:10" x14ac:dyDescent="0.3">
      <c r="A285" t="s">
        <v>32</v>
      </c>
      <c r="B285" t="s">
        <v>1</v>
      </c>
      <c r="C285" t="s">
        <v>118</v>
      </c>
      <c r="D285" s="1">
        <v>43391.645138888889</v>
      </c>
      <c r="E285" s="1">
        <v>43391.650694444441</v>
      </c>
      <c r="F285" s="15">
        <f t="shared" si="8"/>
        <v>43391</v>
      </c>
      <c r="G285" s="13">
        <f>MAX(TIME(HOUR(D285),MINUTE(D285),0),day_start)</f>
        <v>0.64513888888888882</v>
      </c>
      <c r="H285" s="13">
        <f>MIN(TIME(HOUR(E285),MINUTE(E285),0),day_end)</f>
        <v>0.65069444444444446</v>
      </c>
      <c r="I285" s="14">
        <f t="shared" si="9"/>
        <v>8</v>
      </c>
      <c r="J285" t="s">
        <v>6</v>
      </c>
    </row>
    <row r="286" spans="1:10" x14ac:dyDescent="0.3">
      <c r="A286" t="s">
        <v>82</v>
      </c>
      <c r="B286" t="s">
        <v>1</v>
      </c>
      <c r="C286" t="s">
        <v>91</v>
      </c>
      <c r="D286" s="1">
        <v>43391.65</v>
      </c>
      <c r="E286" s="1">
        <v>43391.673611111109</v>
      </c>
      <c r="F286" s="15">
        <f t="shared" si="8"/>
        <v>43391</v>
      </c>
      <c r="G286" s="13">
        <f>MAX(TIME(HOUR(D286),MINUTE(D286),0),day_start)</f>
        <v>0.65</v>
      </c>
      <c r="H286" s="13">
        <f>MIN(TIME(HOUR(E286),MINUTE(E286),0),day_end)</f>
        <v>0.67361111111111116</v>
      </c>
      <c r="I286" s="14">
        <f t="shared" si="9"/>
        <v>34</v>
      </c>
      <c r="J286" t="s">
        <v>6</v>
      </c>
    </row>
    <row r="287" spans="1:10" x14ac:dyDescent="0.3">
      <c r="A287" t="s">
        <v>9</v>
      </c>
      <c r="B287" t="s">
        <v>1</v>
      </c>
      <c r="C287" t="s">
        <v>157</v>
      </c>
      <c r="D287" s="1">
        <v>43391.670138888891</v>
      </c>
      <c r="E287" s="1">
        <v>43391.688194444447</v>
      </c>
      <c r="F287" s="15">
        <f t="shared" si="8"/>
        <v>43391</v>
      </c>
      <c r="G287" s="13">
        <f>MAX(TIME(HOUR(D287),MINUTE(D287),0),day_start)</f>
        <v>0.67013888888888884</v>
      </c>
      <c r="H287" s="13">
        <f>MIN(TIME(HOUR(E287),MINUTE(E287),0),day_end)</f>
        <v>0.68819444444444444</v>
      </c>
      <c r="I287" s="14">
        <f t="shared" si="9"/>
        <v>26</v>
      </c>
      <c r="J287" t="s">
        <v>6</v>
      </c>
    </row>
    <row r="288" spans="1:10" x14ac:dyDescent="0.3">
      <c r="A288" t="s">
        <v>48</v>
      </c>
      <c r="B288" t="s">
        <v>1</v>
      </c>
      <c r="C288" t="s">
        <v>96</v>
      </c>
      <c r="D288" s="1">
        <v>43391.673611111109</v>
      </c>
      <c r="E288" s="1">
        <v>43391.79791666667</v>
      </c>
      <c r="F288" s="15">
        <f t="shared" si="8"/>
        <v>43391</v>
      </c>
      <c r="G288" s="13">
        <f>MAX(TIME(HOUR(D288),MINUTE(D288),0),day_start)</f>
        <v>0.67361111111111116</v>
      </c>
      <c r="H288" s="13">
        <f>MIN(TIME(HOUR(E288),MINUTE(E288),0),day_end)</f>
        <v>0.70833333333333337</v>
      </c>
      <c r="I288" s="14">
        <f t="shared" si="9"/>
        <v>50</v>
      </c>
      <c r="J288" t="s">
        <v>6</v>
      </c>
    </row>
    <row r="289" spans="1:10" x14ac:dyDescent="0.3">
      <c r="A289" t="s">
        <v>4</v>
      </c>
      <c r="B289" t="s">
        <v>1</v>
      </c>
      <c r="C289" t="s">
        <v>8</v>
      </c>
      <c r="D289" s="1">
        <v>43398.347222222219</v>
      </c>
      <c r="E289" s="1">
        <v>43398.434027777781</v>
      </c>
      <c r="F289" s="15">
        <f t="shared" si="8"/>
        <v>43398</v>
      </c>
      <c r="G289" s="13">
        <f>MAX(TIME(HOUR(D289),MINUTE(D289),0),day_start)</f>
        <v>0.375</v>
      </c>
      <c r="H289" s="13">
        <f>MIN(TIME(HOUR(E289),MINUTE(E289),0),day_end)</f>
        <v>0.43402777777777773</v>
      </c>
      <c r="I289" s="14">
        <f t="shared" si="9"/>
        <v>84</v>
      </c>
      <c r="J289" t="s">
        <v>6</v>
      </c>
    </row>
    <row r="290" spans="1:10" x14ac:dyDescent="0.3">
      <c r="A290" t="s">
        <v>58</v>
      </c>
      <c r="B290" t="s">
        <v>1</v>
      </c>
      <c r="C290" t="s">
        <v>87</v>
      </c>
      <c r="D290" s="1">
        <v>43398.35</v>
      </c>
      <c r="E290" s="1">
        <v>43398.393750000003</v>
      </c>
      <c r="F290" s="15">
        <f t="shared" si="8"/>
        <v>43398</v>
      </c>
      <c r="G290" s="13">
        <f>MAX(TIME(HOUR(D290),MINUTE(D290),0),day_start)</f>
        <v>0.375</v>
      </c>
      <c r="H290" s="13">
        <f>MIN(TIME(HOUR(E290),MINUTE(E290),0),day_end)</f>
        <v>0.39374999999999999</v>
      </c>
      <c r="I290" s="14">
        <f t="shared" si="9"/>
        <v>27</v>
      </c>
      <c r="J290" t="s">
        <v>6</v>
      </c>
    </row>
    <row r="291" spans="1:10" x14ac:dyDescent="0.3">
      <c r="A291" t="s">
        <v>9</v>
      </c>
      <c r="B291" t="s">
        <v>1</v>
      </c>
      <c r="C291" t="s">
        <v>43</v>
      </c>
      <c r="D291" s="1">
        <v>43398.355555555558</v>
      </c>
      <c r="E291" s="1">
        <v>43398.474999999999</v>
      </c>
      <c r="F291" s="15">
        <f t="shared" si="8"/>
        <v>43398</v>
      </c>
      <c r="G291" s="13">
        <f>MAX(TIME(HOUR(D291),MINUTE(D291),0),day_start)</f>
        <v>0.375</v>
      </c>
      <c r="H291" s="13">
        <f>MIN(TIME(HOUR(E291),MINUTE(E291),0),day_end)</f>
        <v>0.47500000000000003</v>
      </c>
      <c r="I291" s="14">
        <f t="shared" si="9"/>
        <v>144</v>
      </c>
      <c r="J291" t="s">
        <v>6</v>
      </c>
    </row>
    <row r="292" spans="1:10" x14ac:dyDescent="0.3">
      <c r="A292" t="s">
        <v>51</v>
      </c>
      <c r="B292" t="s">
        <v>1</v>
      </c>
      <c r="C292" t="s">
        <v>176</v>
      </c>
      <c r="D292" s="1">
        <v>43398.388194444444</v>
      </c>
      <c r="E292" s="1">
        <v>43398.390972222223</v>
      </c>
      <c r="F292" s="15">
        <f t="shared" si="8"/>
        <v>43398</v>
      </c>
      <c r="G292" s="13">
        <f>MAX(TIME(HOUR(D292),MINUTE(D292),0),day_start)</f>
        <v>0.38819444444444445</v>
      </c>
      <c r="H292" s="13">
        <f>MIN(TIME(HOUR(E292),MINUTE(E292),0),day_end)</f>
        <v>0.39097222222222222</v>
      </c>
      <c r="I292" s="14">
        <f t="shared" si="9"/>
        <v>3</v>
      </c>
      <c r="J292" t="s">
        <v>6</v>
      </c>
    </row>
    <row r="293" spans="1:10" x14ac:dyDescent="0.3">
      <c r="A293" t="s">
        <v>11</v>
      </c>
      <c r="B293" t="s">
        <v>1</v>
      </c>
      <c r="C293" t="s">
        <v>46</v>
      </c>
      <c r="D293" s="1">
        <v>43398.390277777777</v>
      </c>
      <c r="E293" s="1">
        <v>43398.43472222222</v>
      </c>
      <c r="F293" s="15">
        <f t="shared" si="8"/>
        <v>43398</v>
      </c>
      <c r="G293" s="13">
        <f>MAX(TIME(HOUR(D293),MINUTE(D293),0),day_start)</f>
        <v>0.39027777777777778</v>
      </c>
      <c r="H293" s="13">
        <f>MIN(TIME(HOUR(E293),MINUTE(E293),0),day_end)</f>
        <v>0.43472222222222223</v>
      </c>
      <c r="I293" s="14">
        <f t="shared" si="9"/>
        <v>64</v>
      </c>
      <c r="J293" t="s">
        <v>6</v>
      </c>
    </row>
    <row r="294" spans="1:10" x14ac:dyDescent="0.3">
      <c r="A294" t="s">
        <v>48</v>
      </c>
      <c r="B294" t="s">
        <v>1</v>
      </c>
      <c r="C294" t="s">
        <v>158</v>
      </c>
      <c r="D294" s="1">
        <v>43398.393055555556</v>
      </c>
      <c r="E294" s="1">
        <v>43398.397222222222</v>
      </c>
      <c r="F294" s="15">
        <f t="shared" si="8"/>
        <v>43398</v>
      </c>
      <c r="G294" s="13">
        <f>MAX(TIME(HOUR(D294),MINUTE(D294),0),day_start)</f>
        <v>0.39305555555555555</v>
      </c>
      <c r="H294" s="13">
        <f>MIN(TIME(HOUR(E294),MINUTE(E294),0),day_end)</f>
        <v>0.3972222222222222</v>
      </c>
      <c r="I294" s="14">
        <f t="shared" si="9"/>
        <v>5</v>
      </c>
      <c r="J294" t="s">
        <v>6</v>
      </c>
    </row>
    <row r="295" spans="1:10" x14ac:dyDescent="0.3">
      <c r="A295" t="s">
        <v>82</v>
      </c>
      <c r="B295" t="s">
        <v>1</v>
      </c>
      <c r="C295" t="s">
        <v>158</v>
      </c>
      <c r="D295" s="1">
        <v>43398.397916666669</v>
      </c>
      <c r="E295" s="1">
        <v>43398.425694444442</v>
      </c>
      <c r="F295" s="15">
        <f t="shared" si="8"/>
        <v>43398</v>
      </c>
      <c r="G295" s="13">
        <f>MAX(TIME(HOUR(D295),MINUTE(D295),0),day_start)</f>
        <v>0.3979166666666667</v>
      </c>
      <c r="H295" s="13">
        <f>MIN(TIME(HOUR(E295),MINUTE(E295),0),day_end)</f>
        <v>0.42569444444444443</v>
      </c>
      <c r="I295" s="14">
        <f t="shared" si="9"/>
        <v>39</v>
      </c>
      <c r="J295" t="s">
        <v>6</v>
      </c>
    </row>
    <row r="296" spans="1:10" x14ac:dyDescent="0.3">
      <c r="A296" t="s">
        <v>51</v>
      </c>
      <c r="B296" t="s">
        <v>1</v>
      </c>
      <c r="C296" t="s">
        <v>104</v>
      </c>
      <c r="D296" s="1">
        <v>43398.407638888886</v>
      </c>
      <c r="E296" s="1">
        <v>43398.456944444442</v>
      </c>
      <c r="F296" s="15">
        <f t="shared" si="8"/>
        <v>43398</v>
      </c>
      <c r="G296" s="13">
        <f>MAX(TIME(HOUR(D296),MINUTE(D296),0),day_start)</f>
        <v>0.40763888888888888</v>
      </c>
      <c r="H296" s="13">
        <f>MIN(TIME(HOUR(E296),MINUTE(E296),0),day_end)</f>
        <v>0.45694444444444443</v>
      </c>
      <c r="I296" s="14">
        <f t="shared" si="9"/>
        <v>71</v>
      </c>
      <c r="J296" t="s">
        <v>6</v>
      </c>
    </row>
    <row r="297" spans="1:10" x14ac:dyDescent="0.3">
      <c r="A297" t="s">
        <v>26</v>
      </c>
      <c r="B297" t="s">
        <v>1</v>
      </c>
      <c r="C297" t="s">
        <v>5</v>
      </c>
      <c r="D297" s="1">
        <v>43398.407638888886</v>
      </c>
      <c r="E297" s="1">
        <v>43398.453472222223</v>
      </c>
      <c r="F297" s="15">
        <f t="shared" si="8"/>
        <v>43398</v>
      </c>
      <c r="G297" s="13">
        <f>MAX(TIME(HOUR(D297),MINUTE(D297),0),day_start)</f>
        <v>0.40763888888888888</v>
      </c>
      <c r="H297" s="13">
        <f>MIN(TIME(HOUR(E297),MINUTE(E297),0),day_end)</f>
        <v>0.45347222222222222</v>
      </c>
      <c r="I297" s="14">
        <f t="shared" si="9"/>
        <v>66</v>
      </c>
      <c r="J297" t="s">
        <v>6</v>
      </c>
    </row>
    <row r="298" spans="1:10" x14ac:dyDescent="0.3">
      <c r="A298" t="s">
        <v>138</v>
      </c>
      <c r="B298" t="s">
        <v>1</v>
      </c>
      <c r="C298" t="s">
        <v>76</v>
      </c>
      <c r="D298" s="1">
        <v>43398.412499999999</v>
      </c>
      <c r="E298" s="1">
        <v>43398.436805555553</v>
      </c>
      <c r="F298" s="15">
        <f t="shared" si="8"/>
        <v>43398</v>
      </c>
      <c r="G298" s="13">
        <f>MAX(TIME(HOUR(D298),MINUTE(D298),0),day_start)</f>
        <v>0.41250000000000003</v>
      </c>
      <c r="H298" s="13">
        <f>MIN(TIME(HOUR(E298),MINUTE(E298),0),day_end)</f>
        <v>0.4368055555555555</v>
      </c>
      <c r="I298" s="14">
        <f t="shared" si="9"/>
        <v>34</v>
      </c>
      <c r="J298" t="s">
        <v>6</v>
      </c>
    </row>
    <row r="299" spans="1:10" x14ac:dyDescent="0.3">
      <c r="A299" t="s">
        <v>32</v>
      </c>
      <c r="B299" t="s">
        <v>1</v>
      </c>
      <c r="C299" t="s">
        <v>112</v>
      </c>
      <c r="D299" s="1">
        <v>43398.422222222223</v>
      </c>
      <c r="E299" s="1">
        <v>43398.424305555556</v>
      </c>
      <c r="F299" s="15">
        <f t="shared" si="8"/>
        <v>43398</v>
      </c>
      <c r="G299" s="13">
        <f>MAX(TIME(HOUR(D299),MINUTE(D299),0),day_start)</f>
        <v>0.42222222222222222</v>
      </c>
      <c r="H299" s="13">
        <f>MIN(TIME(HOUR(E299),MINUTE(E299),0),day_end)</f>
        <v>0.42430555555555555</v>
      </c>
      <c r="I299" s="14">
        <f t="shared" si="9"/>
        <v>2</v>
      </c>
      <c r="J299" t="s">
        <v>6</v>
      </c>
    </row>
    <row r="300" spans="1:10" x14ac:dyDescent="0.3">
      <c r="A300" t="s">
        <v>32</v>
      </c>
      <c r="B300" t="s">
        <v>1</v>
      </c>
      <c r="C300" t="s">
        <v>112</v>
      </c>
      <c r="D300" s="1">
        <v>43398.425000000003</v>
      </c>
      <c r="E300" s="1">
        <v>43398.429861111108</v>
      </c>
      <c r="F300" s="15">
        <f t="shared" si="8"/>
        <v>43398</v>
      </c>
      <c r="G300" s="13">
        <f>MAX(TIME(HOUR(D300),MINUTE(D300),0),day_start)</f>
        <v>0.42499999999999999</v>
      </c>
      <c r="H300" s="13">
        <f>MIN(TIME(HOUR(E300),MINUTE(E300),0),day_end)</f>
        <v>0.42986111111111108</v>
      </c>
      <c r="I300" s="14">
        <f t="shared" si="9"/>
        <v>6</v>
      </c>
      <c r="J300" t="s">
        <v>6</v>
      </c>
    </row>
    <row r="301" spans="1:10" x14ac:dyDescent="0.3">
      <c r="A301" t="s">
        <v>41</v>
      </c>
      <c r="B301" t="s">
        <v>1</v>
      </c>
      <c r="C301" t="s">
        <v>112</v>
      </c>
      <c r="D301" s="1">
        <v>43398.425694444442</v>
      </c>
      <c r="E301" s="1">
        <v>43398.43472222222</v>
      </c>
      <c r="F301" s="15">
        <f t="shared" si="8"/>
        <v>43398</v>
      </c>
      <c r="G301" s="13">
        <f>MAX(TIME(HOUR(D301),MINUTE(D301),0),day_start)</f>
        <v>0.42569444444444443</v>
      </c>
      <c r="H301" s="13">
        <f>MIN(TIME(HOUR(E301),MINUTE(E301),0),day_end)</f>
        <v>0.43472222222222223</v>
      </c>
      <c r="I301" s="14">
        <f t="shared" si="9"/>
        <v>13</v>
      </c>
      <c r="J301" t="s">
        <v>6</v>
      </c>
    </row>
    <row r="302" spans="1:10" x14ac:dyDescent="0.3">
      <c r="A302" t="s">
        <v>58</v>
      </c>
      <c r="B302" t="s">
        <v>1</v>
      </c>
      <c r="C302" t="s">
        <v>88</v>
      </c>
      <c r="D302" s="1">
        <v>43398.433333333334</v>
      </c>
      <c r="E302" s="1">
        <v>43398.434027777781</v>
      </c>
      <c r="F302" s="15">
        <f t="shared" si="8"/>
        <v>43398</v>
      </c>
      <c r="G302" s="13">
        <f>MAX(TIME(HOUR(D302),MINUTE(D302),0),day_start)</f>
        <v>0.43333333333333335</v>
      </c>
      <c r="H302" s="13">
        <f>MIN(TIME(HOUR(E302),MINUTE(E302),0),day_end)</f>
        <v>0.43402777777777773</v>
      </c>
      <c r="I302" s="14">
        <f t="shared" si="9"/>
        <v>0</v>
      </c>
      <c r="J302" t="s">
        <v>6</v>
      </c>
    </row>
    <row r="303" spans="1:10" x14ac:dyDescent="0.3">
      <c r="A303" t="s">
        <v>21</v>
      </c>
      <c r="B303" t="s">
        <v>1</v>
      </c>
      <c r="C303" t="s">
        <v>25</v>
      </c>
      <c r="D303" s="1">
        <v>43398.4375</v>
      </c>
      <c r="E303" s="1">
        <v>43398.486805555556</v>
      </c>
      <c r="F303" s="15">
        <f t="shared" si="8"/>
        <v>43398</v>
      </c>
      <c r="G303" s="13">
        <f>MAX(TIME(HOUR(D303),MINUTE(D303),0),day_start)</f>
        <v>0.4375</v>
      </c>
      <c r="H303" s="13">
        <f>MIN(TIME(HOUR(E303),MINUTE(E303),0),day_end)</f>
        <v>0.48680555555555555</v>
      </c>
      <c r="I303" s="14">
        <f t="shared" si="9"/>
        <v>71</v>
      </c>
      <c r="J303" t="s">
        <v>6</v>
      </c>
    </row>
    <row r="304" spans="1:10" x14ac:dyDescent="0.3">
      <c r="A304" t="s">
        <v>15</v>
      </c>
      <c r="B304" t="s">
        <v>1</v>
      </c>
      <c r="C304" t="s">
        <v>183</v>
      </c>
      <c r="D304" s="1">
        <v>43398.44027777778</v>
      </c>
      <c r="E304" s="1">
        <v>43398.475694444445</v>
      </c>
      <c r="F304" s="15">
        <f t="shared" si="8"/>
        <v>43398</v>
      </c>
      <c r="G304" s="13">
        <f>MAX(TIME(HOUR(D304),MINUTE(D304),0),day_start)</f>
        <v>0.44027777777777777</v>
      </c>
      <c r="H304" s="13">
        <f>MIN(TIME(HOUR(E304),MINUTE(E304),0),day_end)</f>
        <v>0.47569444444444442</v>
      </c>
      <c r="I304" s="14">
        <f t="shared" si="9"/>
        <v>51</v>
      </c>
      <c r="J304" t="s">
        <v>6</v>
      </c>
    </row>
    <row r="305" spans="1:10" x14ac:dyDescent="0.3">
      <c r="A305" t="s">
        <v>82</v>
      </c>
      <c r="B305" t="s">
        <v>1</v>
      </c>
      <c r="C305" t="s">
        <v>30</v>
      </c>
      <c r="D305" s="1">
        <v>43398.447222222225</v>
      </c>
      <c r="E305" s="1">
        <v>43398.478472222225</v>
      </c>
      <c r="F305" s="15">
        <f t="shared" si="8"/>
        <v>43398</v>
      </c>
      <c r="G305" s="13">
        <f>MAX(TIME(HOUR(D305),MINUTE(D305),0),day_start)</f>
        <v>0.44722222222222219</v>
      </c>
      <c r="H305" s="13">
        <f>MIN(TIME(HOUR(E305),MINUTE(E305),0),day_end)</f>
        <v>0.47847222222222219</v>
      </c>
      <c r="I305" s="14">
        <f t="shared" si="9"/>
        <v>45</v>
      </c>
      <c r="J305" t="s">
        <v>6</v>
      </c>
    </row>
    <row r="306" spans="1:10" x14ac:dyDescent="0.3">
      <c r="A306" t="s">
        <v>11</v>
      </c>
      <c r="B306" t="s">
        <v>1</v>
      </c>
      <c r="C306" t="s">
        <v>111</v>
      </c>
      <c r="D306" s="1">
        <v>43398.45208333333</v>
      </c>
      <c r="E306" s="1">
        <v>43398.473611111112</v>
      </c>
      <c r="F306" s="15">
        <f t="shared" si="8"/>
        <v>43398</v>
      </c>
      <c r="G306" s="13">
        <f>MAX(TIME(HOUR(D306),MINUTE(D306),0),day_start)</f>
        <v>0.45208333333333334</v>
      </c>
      <c r="H306" s="13">
        <f>MIN(TIME(HOUR(E306),MINUTE(E306),0),day_end)</f>
        <v>0.47361111111111115</v>
      </c>
      <c r="I306" s="14">
        <f t="shared" si="9"/>
        <v>31</v>
      </c>
      <c r="J306" t="s">
        <v>6</v>
      </c>
    </row>
    <row r="307" spans="1:10" x14ac:dyDescent="0.3">
      <c r="A307" t="s">
        <v>4</v>
      </c>
      <c r="B307" t="s">
        <v>1</v>
      </c>
      <c r="C307" t="s">
        <v>12</v>
      </c>
      <c r="D307" s="1">
        <v>43398.452777777777</v>
      </c>
      <c r="E307" s="1">
        <v>43398.536111111112</v>
      </c>
      <c r="F307" s="15">
        <f t="shared" si="8"/>
        <v>43398</v>
      </c>
      <c r="G307" s="13">
        <f>MAX(TIME(HOUR(D307),MINUTE(D307),0),day_start)</f>
        <v>0.45277777777777778</v>
      </c>
      <c r="H307" s="13">
        <f>MIN(TIME(HOUR(E307),MINUTE(E307),0),day_end)</f>
        <v>0.53611111111111109</v>
      </c>
      <c r="I307" s="14">
        <f t="shared" si="9"/>
        <v>120</v>
      </c>
      <c r="J307" t="s">
        <v>6</v>
      </c>
    </row>
    <row r="308" spans="1:10" x14ac:dyDescent="0.3">
      <c r="A308" t="s">
        <v>26</v>
      </c>
      <c r="B308" t="s">
        <v>1</v>
      </c>
      <c r="C308" t="s">
        <v>110</v>
      </c>
      <c r="D308" s="1">
        <v>43398.461805555555</v>
      </c>
      <c r="E308" s="1">
        <v>43398.476388888892</v>
      </c>
      <c r="F308" s="15">
        <f t="shared" si="8"/>
        <v>43398</v>
      </c>
      <c r="G308" s="13">
        <f>MAX(TIME(HOUR(D308),MINUTE(D308),0),day_start)</f>
        <v>0.46180555555555558</v>
      </c>
      <c r="H308" s="13">
        <f>MIN(TIME(HOUR(E308),MINUTE(E308),0),day_end)</f>
        <v>0.47638888888888892</v>
      </c>
      <c r="I308" s="14">
        <f t="shared" si="9"/>
        <v>21</v>
      </c>
      <c r="J308" t="s">
        <v>6</v>
      </c>
    </row>
    <row r="309" spans="1:10" x14ac:dyDescent="0.3">
      <c r="A309" t="s">
        <v>42</v>
      </c>
      <c r="B309" t="s">
        <v>1</v>
      </c>
      <c r="C309" t="s">
        <v>150</v>
      </c>
      <c r="D309" s="1">
        <v>43398.476388888892</v>
      </c>
      <c r="E309" s="1">
        <v>43398.55972222222</v>
      </c>
      <c r="F309" s="15">
        <f t="shared" si="8"/>
        <v>43398</v>
      </c>
      <c r="G309" s="13">
        <f>MAX(TIME(HOUR(D309),MINUTE(D309),0),day_start)</f>
        <v>0.47638888888888892</v>
      </c>
      <c r="H309" s="13">
        <f>MIN(TIME(HOUR(E309),MINUTE(E309),0),day_end)</f>
        <v>0.55972222222222223</v>
      </c>
      <c r="I309" s="14">
        <f t="shared" si="9"/>
        <v>120</v>
      </c>
      <c r="J309" t="s">
        <v>6</v>
      </c>
    </row>
    <row r="310" spans="1:10" x14ac:dyDescent="0.3">
      <c r="A310" t="s">
        <v>7</v>
      </c>
      <c r="B310" t="s">
        <v>1</v>
      </c>
      <c r="C310" t="s">
        <v>136</v>
      </c>
      <c r="D310" s="1">
        <v>43398.476388888892</v>
      </c>
      <c r="E310" s="1">
        <v>43398.559027777781</v>
      </c>
      <c r="F310" s="15">
        <f t="shared" si="8"/>
        <v>43398</v>
      </c>
      <c r="G310" s="13">
        <f>MAX(TIME(HOUR(D310),MINUTE(D310),0),day_start)</f>
        <v>0.47638888888888892</v>
      </c>
      <c r="H310" s="13">
        <f>MIN(TIME(HOUR(E310),MINUTE(E310),0),day_end)</f>
        <v>0.55902777777777779</v>
      </c>
      <c r="I310" s="14">
        <f t="shared" si="9"/>
        <v>119</v>
      </c>
      <c r="J310" t="s">
        <v>6</v>
      </c>
    </row>
    <row r="311" spans="1:10" x14ac:dyDescent="0.3">
      <c r="A311" t="s">
        <v>9</v>
      </c>
      <c r="B311" t="s">
        <v>1</v>
      </c>
      <c r="C311" t="s">
        <v>43</v>
      </c>
      <c r="D311" s="1">
        <v>43398.477083333331</v>
      </c>
      <c r="E311" s="1">
        <v>43398.486805555556</v>
      </c>
      <c r="F311" s="15">
        <f t="shared" si="8"/>
        <v>43398</v>
      </c>
      <c r="G311" s="13">
        <f>MAX(TIME(HOUR(D311),MINUTE(D311),0),day_start)</f>
        <v>0.4770833333333333</v>
      </c>
      <c r="H311" s="13">
        <f>MIN(TIME(HOUR(E311),MINUTE(E311),0),day_end)</f>
        <v>0.48680555555555555</v>
      </c>
      <c r="I311" s="14">
        <f t="shared" si="9"/>
        <v>14</v>
      </c>
      <c r="J311" t="s">
        <v>6</v>
      </c>
    </row>
    <row r="312" spans="1:10" x14ac:dyDescent="0.3">
      <c r="A312" t="s">
        <v>0</v>
      </c>
      <c r="B312" t="s">
        <v>1</v>
      </c>
      <c r="C312" t="s">
        <v>170</v>
      </c>
      <c r="D312" s="1">
        <v>43398.477083333331</v>
      </c>
      <c r="E312" s="1">
        <v>43398.556250000001</v>
      </c>
      <c r="F312" s="15">
        <f t="shared" si="8"/>
        <v>43398</v>
      </c>
      <c r="G312" s="13">
        <f>MAX(TIME(HOUR(D312),MINUTE(D312),0),day_start)</f>
        <v>0.4770833333333333</v>
      </c>
      <c r="H312" s="13">
        <f>MIN(TIME(HOUR(E312),MINUTE(E312),0),day_end)</f>
        <v>0.55625000000000002</v>
      </c>
      <c r="I312" s="14">
        <f t="shared" si="9"/>
        <v>114</v>
      </c>
      <c r="J312" t="s">
        <v>6</v>
      </c>
    </row>
    <row r="313" spans="1:10" x14ac:dyDescent="0.3">
      <c r="A313" t="s">
        <v>11</v>
      </c>
      <c r="B313" t="s">
        <v>1</v>
      </c>
      <c r="C313" t="s">
        <v>125</v>
      </c>
      <c r="D313" s="1">
        <v>43398.477777777778</v>
      </c>
      <c r="E313" s="1">
        <v>43398.484722222223</v>
      </c>
      <c r="F313" s="15">
        <f t="shared" si="8"/>
        <v>43398</v>
      </c>
      <c r="G313" s="13">
        <f>MAX(TIME(HOUR(D313),MINUTE(D313),0),day_start)</f>
        <v>0.4777777777777778</v>
      </c>
      <c r="H313" s="13">
        <f>MIN(TIME(HOUR(E313),MINUTE(E313),0),day_end)</f>
        <v>0.48472222222222222</v>
      </c>
      <c r="I313" s="14">
        <f t="shared" si="9"/>
        <v>9</v>
      </c>
      <c r="J313" t="s">
        <v>6</v>
      </c>
    </row>
    <row r="314" spans="1:10" x14ac:dyDescent="0.3">
      <c r="A314" t="s">
        <v>66</v>
      </c>
      <c r="B314" t="s">
        <v>1</v>
      </c>
      <c r="C314" t="s">
        <v>38</v>
      </c>
      <c r="D314" s="1">
        <v>43398.481249999997</v>
      </c>
      <c r="E314" s="1">
        <v>43398.482638888891</v>
      </c>
      <c r="F314" s="15">
        <f t="shared" si="8"/>
        <v>43398</v>
      </c>
      <c r="G314" s="13">
        <f>MAX(TIME(HOUR(D314),MINUTE(D314),0),day_start)</f>
        <v>0.48125000000000001</v>
      </c>
      <c r="H314" s="13">
        <f>MIN(TIME(HOUR(E314),MINUTE(E314),0),day_end)</f>
        <v>0.4826388888888889</v>
      </c>
      <c r="I314" s="14">
        <f t="shared" si="9"/>
        <v>1</v>
      </c>
      <c r="J314" t="s">
        <v>6</v>
      </c>
    </row>
    <row r="315" spans="1:10" x14ac:dyDescent="0.3">
      <c r="A315" t="s">
        <v>82</v>
      </c>
      <c r="B315" t="s">
        <v>1</v>
      </c>
      <c r="C315" t="s">
        <v>45</v>
      </c>
      <c r="D315" s="1">
        <v>43398.481249999997</v>
      </c>
      <c r="E315" s="1">
        <v>43398.577777777777</v>
      </c>
      <c r="F315" s="15">
        <f t="shared" si="8"/>
        <v>43398</v>
      </c>
      <c r="G315" s="13">
        <f>MAX(TIME(HOUR(D315),MINUTE(D315),0),day_start)</f>
        <v>0.48125000000000001</v>
      </c>
      <c r="H315" s="13">
        <f>MIN(TIME(HOUR(E315),MINUTE(E315),0),day_end)</f>
        <v>0.57777777777777783</v>
      </c>
      <c r="I315" s="14">
        <f t="shared" si="9"/>
        <v>139</v>
      </c>
      <c r="J315" t="s">
        <v>6</v>
      </c>
    </row>
    <row r="316" spans="1:10" x14ac:dyDescent="0.3">
      <c r="A316" t="s">
        <v>54</v>
      </c>
      <c r="B316" t="s">
        <v>1</v>
      </c>
      <c r="C316" t="s">
        <v>38</v>
      </c>
      <c r="D316" s="1">
        <v>43398.48333333333</v>
      </c>
      <c r="E316" s="1">
        <v>43398.515277777777</v>
      </c>
      <c r="F316" s="15">
        <f t="shared" si="8"/>
        <v>43398</v>
      </c>
      <c r="G316" s="13">
        <f>MAX(TIME(HOUR(D316),MINUTE(D316),0),day_start)</f>
        <v>0.48333333333333334</v>
      </c>
      <c r="H316" s="13">
        <f>MIN(TIME(HOUR(E316),MINUTE(E316),0),day_end)</f>
        <v>0.51527777777777783</v>
      </c>
      <c r="I316" s="14">
        <f t="shared" si="9"/>
        <v>46</v>
      </c>
      <c r="J316" t="s">
        <v>6</v>
      </c>
    </row>
    <row r="317" spans="1:10" x14ac:dyDescent="0.3">
      <c r="A317" t="s">
        <v>66</v>
      </c>
      <c r="B317" t="s">
        <v>1</v>
      </c>
      <c r="C317" t="s">
        <v>31</v>
      </c>
      <c r="D317" s="1">
        <v>43398.486805555556</v>
      </c>
      <c r="E317" s="1">
        <v>43398.519444444442</v>
      </c>
      <c r="F317" s="15">
        <f t="shared" si="8"/>
        <v>43398</v>
      </c>
      <c r="G317" s="13">
        <f>MAX(TIME(HOUR(D317),MINUTE(D317),0),day_start)</f>
        <v>0.48680555555555555</v>
      </c>
      <c r="H317" s="13">
        <f>MIN(TIME(HOUR(E317),MINUTE(E317),0),day_end)</f>
        <v>0.51944444444444449</v>
      </c>
      <c r="I317" s="14">
        <f t="shared" si="9"/>
        <v>47</v>
      </c>
      <c r="J317" t="s">
        <v>6</v>
      </c>
    </row>
    <row r="318" spans="1:10" x14ac:dyDescent="0.3">
      <c r="A318" t="s">
        <v>17</v>
      </c>
      <c r="B318" t="s">
        <v>1</v>
      </c>
      <c r="C318" t="s">
        <v>22</v>
      </c>
      <c r="D318" s="1">
        <v>43398.486805555556</v>
      </c>
      <c r="E318" s="1">
        <v>43398.51458333333</v>
      </c>
      <c r="F318" s="15">
        <f t="shared" si="8"/>
        <v>43398</v>
      </c>
      <c r="G318" s="13">
        <f>MAX(TIME(HOUR(D318),MINUTE(D318),0),day_start)</f>
        <v>0.48680555555555555</v>
      </c>
      <c r="H318" s="13">
        <f>MIN(TIME(HOUR(E318),MINUTE(E318),0),day_end)</f>
        <v>0.51458333333333328</v>
      </c>
      <c r="I318" s="14">
        <f t="shared" si="9"/>
        <v>39</v>
      </c>
      <c r="J318" t="s">
        <v>6</v>
      </c>
    </row>
    <row r="319" spans="1:10" x14ac:dyDescent="0.3">
      <c r="A319" t="s">
        <v>11</v>
      </c>
      <c r="B319" t="s">
        <v>1</v>
      </c>
      <c r="C319" t="s">
        <v>75</v>
      </c>
      <c r="D319" s="1">
        <v>43398.491666666669</v>
      </c>
      <c r="E319" s="1">
        <v>43398.506944444445</v>
      </c>
      <c r="F319" s="15">
        <f t="shared" si="8"/>
        <v>43398</v>
      </c>
      <c r="G319" s="13">
        <f>MAX(TIME(HOUR(D319),MINUTE(D319),0),day_start)</f>
        <v>0.4916666666666667</v>
      </c>
      <c r="H319" s="13">
        <f>MIN(TIME(HOUR(E319),MINUTE(E319),0),day_end)</f>
        <v>0.50694444444444442</v>
      </c>
      <c r="I319" s="14">
        <f t="shared" si="9"/>
        <v>21</v>
      </c>
      <c r="J319" t="s">
        <v>6</v>
      </c>
    </row>
    <row r="320" spans="1:10" x14ac:dyDescent="0.3">
      <c r="A320" t="s">
        <v>9</v>
      </c>
      <c r="B320" t="s">
        <v>1</v>
      </c>
      <c r="C320" t="s">
        <v>43</v>
      </c>
      <c r="D320" s="1">
        <v>43398.493055555555</v>
      </c>
      <c r="E320" s="1">
        <v>43398.500694444447</v>
      </c>
      <c r="F320" s="15">
        <f t="shared" si="8"/>
        <v>43398</v>
      </c>
      <c r="G320" s="13">
        <f>MAX(TIME(HOUR(D320),MINUTE(D320),0),day_start)</f>
        <v>0.49305555555555558</v>
      </c>
      <c r="H320" s="13">
        <f>MIN(TIME(HOUR(E320),MINUTE(E320),0),day_end)</f>
        <v>0.50069444444444444</v>
      </c>
      <c r="I320" s="14">
        <f t="shared" si="9"/>
        <v>11</v>
      </c>
      <c r="J320" t="s">
        <v>6</v>
      </c>
    </row>
    <row r="321" spans="1:10" x14ac:dyDescent="0.3">
      <c r="A321" t="s">
        <v>15</v>
      </c>
      <c r="B321" t="s">
        <v>1</v>
      </c>
      <c r="C321" t="s">
        <v>71</v>
      </c>
      <c r="D321" s="1">
        <v>43398.493750000001</v>
      </c>
      <c r="E321" s="1">
        <v>43398.510416666664</v>
      </c>
      <c r="F321" s="15">
        <f t="shared" si="8"/>
        <v>43398</v>
      </c>
      <c r="G321" s="13">
        <f>MAX(TIME(HOUR(D321),MINUTE(D321),0),day_start)</f>
        <v>0.49374999999999997</v>
      </c>
      <c r="H321" s="13">
        <f>MIN(TIME(HOUR(E321),MINUTE(E321),0),day_end)</f>
        <v>0.51041666666666663</v>
      </c>
      <c r="I321" s="14">
        <f t="shared" si="9"/>
        <v>24</v>
      </c>
      <c r="J321" t="s">
        <v>6</v>
      </c>
    </row>
    <row r="322" spans="1:10" x14ac:dyDescent="0.3">
      <c r="A322" t="s">
        <v>26</v>
      </c>
      <c r="B322" t="s">
        <v>1</v>
      </c>
      <c r="C322" t="s">
        <v>112</v>
      </c>
      <c r="D322" s="1">
        <v>43398.496527777781</v>
      </c>
      <c r="E322" s="1">
        <v>43398.519444444442</v>
      </c>
      <c r="F322" s="15">
        <f t="shared" si="8"/>
        <v>43398</v>
      </c>
      <c r="G322" s="13">
        <f>MAX(TIME(HOUR(D322),MINUTE(D322),0),day_start)</f>
        <v>0.49652777777777773</v>
      </c>
      <c r="H322" s="13">
        <f>MIN(TIME(HOUR(E322),MINUTE(E322),0),day_end)</f>
        <v>0.51944444444444449</v>
      </c>
      <c r="I322" s="14">
        <f t="shared" si="9"/>
        <v>33</v>
      </c>
      <c r="J322" t="s">
        <v>6</v>
      </c>
    </row>
    <row r="323" spans="1:10" x14ac:dyDescent="0.3">
      <c r="A323" t="s">
        <v>13</v>
      </c>
      <c r="B323" t="s">
        <v>1</v>
      </c>
      <c r="C323" t="s">
        <v>57</v>
      </c>
      <c r="D323" s="1">
        <v>43398.511111111111</v>
      </c>
      <c r="E323" s="1">
        <v>43398.594444444447</v>
      </c>
      <c r="F323" s="15">
        <f t="shared" ref="F323:F386" si="10">DATE(YEAR(D323),MONTH(D323),DAY(D323))</f>
        <v>43398</v>
      </c>
      <c r="G323" s="13">
        <f>MAX(TIME(HOUR(D323),MINUTE(D323),0),day_start)</f>
        <v>0.51111111111111118</v>
      </c>
      <c r="H323" s="13">
        <f>MIN(TIME(HOUR(E323),MINUTE(E323),0),day_end)</f>
        <v>0.59444444444444444</v>
      </c>
      <c r="I323" s="14">
        <f t="shared" ref="I323:I386" si="11">MAX(0,INT((H323-G323)*1440))</f>
        <v>120</v>
      </c>
      <c r="J323" t="s">
        <v>6</v>
      </c>
    </row>
    <row r="324" spans="1:10" x14ac:dyDescent="0.3">
      <c r="A324" t="s">
        <v>51</v>
      </c>
      <c r="B324" t="s">
        <v>1</v>
      </c>
      <c r="C324" t="s">
        <v>34</v>
      </c>
      <c r="D324" s="1">
        <v>43398.511111111111</v>
      </c>
      <c r="E324" s="1">
        <v>43398.536111111112</v>
      </c>
      <c r="F324" s="15">
        <f t="shared" si="10"/>
        <v>43398</v>
      </c>
      <c r="G324" s="13">
        <f>MAX(TIME(HOUR(D324),MINUTE(D324),0),day_start)</f>
        <v>0.51111111111111118</v>
      </c>
      <c r="H324" s="13">
        <f>MIN(TIME(HOUR(E324),MINUTE(E324),0),day_end)</f>
        <v>0.53611111111111109</v>
      </c>
      <c r="I324" s="14">
        <f t="shared" si="11"/>
        <v>35</v>
      </c>
      <c r="J324" t="s">
        <v>6</v>
      </c>
    </row>
    <row r="325" spans="1:10" x14ac:dyDescent="0.3">
      <c r="A325" t="s">
        <v>32</v>
      </c>
      <c r="B325" t="s">
        <v>1</v>
      </c>
      <c r="C325" t="s">
        <v>52</v>
      </c>
      <c r="D325" s="1">
        <v>43398.515277777777</v>
      </c>
      <c r="E325" s="1">
        <v>43398.597222222219</v>
      </c>
      <c r="F325" s="15">
        <f t="shared" si="10"/>
        <v>43398</v>
      </c>
      <c r="G325" s="13">
        <f>MAX(TIME(HOUR(D325),MINUTE(D325),0),day_start)</f>
        <v>0.51527777777777783</v>
      </c>
      <c r="H325" s="13">
        <f>MIN(TIME(HOUR(E325),MINUTE(E325),0),day_end)</f>
        <v>0.59722222222222221</v>
      </c>
      <c r="I325" s="14">
        <f t="shared" si="11"/>
        <v>118</v>
      </c>
      <c r="J325" t="s">
        <v>6</v>
      </c>
    </row>
    <row r="326" spans="1:10" x14ac:dyDescent="0.3">
      <c r="A326" t="s">
        <v>41</v>
      </c>
      <c r="B326" t="s">
        <v>1</v>
      </c>
      <c r="C326" t="s">
        <v>38</v>
      </c>
      <c r="D326" s="1">
        <v>43398.515972222223</v>
      </c>
      <c r="E326" s="1">
        <v>43398.589583333334</v>
      </c>
      <c r="F326" s="15">
        <f t="shared" si="10"/>
        <v>43398</v>
      </c>
      <c r="G326" s="13">
        <f>MAX(TIME(HOUR(D326),MINUTE(D326),0),day_start)</f>
        <v>0.51597222222222217</v>
      </c>
      <c r="H326" s="13">
        <f>MIN(TIME(HOUR(E326),MINUTE(E326),0),day_end)</f>
        <v>0.58958333333333335</v>
      </c>
      <c r="I326" s="14">
        <f t="shared" si="11"/>
        <v>106</v>
      </c>
      <c r="J326" t="s">
        <v>6</v>
      </c>
    </row>
    <row r="327" spans="1:10" x14ac:dyDescent="0.3">
      <c r="A327" t="s">
        <v>17</v>
      </c>
      <c r="B327" t="s">
        <v>1</v>
      </c>
      <c r="C327" t="s">
        <v>22</v>
      </c>
      <c r="D327" s="1">
        <v>43398.518055555556</v>
      </c>
      <c r="E327" s="1">
        <v>43398.519444444442</v>
      </c>
      <c r="F327" s="15">
        <f t="shared" si="10"/>
        <v>43398</v>
      </c>
      <c r="G327" s="13">
        <f>MAX(TIME(HOUR(D327),MINUTE(D327),0),day_start)</f>
        <v>0.5180555555555556</v>
      </c>
      <c r="H327" s="13">
        <f>MIN(TIME(HOUR(E327),MINUTE(E327),0),day_end)</f>
        <v>0.51944444444444449</v>
      </c>
      <c r="I327" s="14">
        <f t="shared" si="11"/>
        <v>1</v>
      </c>
      <c r="J327" t="s">
        <v>6</v>
      </c>
    </row>
    <row r="328" spans="1:10" x14ac:dyDescent="0.3">
      <c r="A328" t="s">
        <v>51</v>
      </c>
      <c r="B328" t="s">
        <v>1</v>
      </c>
      <c r="C328" t="s">
        <v>152</v>
      </c>
      <c r="D328" s="1">
        <v>43398.556250000001</v>
      </c>
      <c r="E328" s="1">
        <v>43398.594444444447</v>
      </c>
      <c r="F328" s="15">
        <f t="shared" si="10"/>
        <v>43398</v>
      </c>
      <c r="G328" s="13">
        <f>MAX(TIME(HOUR(D328),MINUTE(D328),0),day_start)</f>
        <v>0.55625000000000002</v>
      </c>
      <c r="H328" s="13">
        <f>MIN(TIME(HOUR(E328),MINUTE(E328),0),day_end)</f>
        <v>0.59444444444444444</v>
      </c>
      <c r="I328" s="14">
        <f t="shared" si="11"/>
        <v>55</v>
      </c>
      <c r="J328" t="s">
        <v>6</v>
      </c>
    </row>
    <row r="329" spans="1:10" x14ac:dyDescent="0.3">
      <c r="A329" t="s">
        <v>9</v>
      </c>
      <c r="B329" t="s">
        <v>1</v>
      </c>
      <c r="C329" t="s">
        <v>169</v>
      </c>
      <c r="D329" s="1">
        <v>43398.556250000001</v>
      </c>
      <c r="E329" s="1">
        <v>43398.594444444447</v>
      </c>
      <c r="F329" s="15">
        <f t="shared" si="10"/>
        <v>43398</v>
      </c>
      <c r="G329" s="13">
        <f>MAX(TIME(HOUR(D329),MINUTE(D329),0),day_start)</f>
        <v>0.55625000000000002</v>
      </c>
      <c r="H329" s="13">
        <f>MIN(TIME(HOUR(E329),MINUTE(E329),0),day_end)</f>
        <v>0.59444444444444444</v>
      </c>
      <c r="I329" s="14">
        <f t="shared" si="11"/>
        <v>55</v>
      </c>
      <c r="J329" t="s">
        <v>6</v>
      </c>
    </row>
    <row r="330" spans="1:10" x14ac:dyDescent="0.3">
      <c r="A330" t="s">
        <v>0</v>
      </c>
      <c r="B330" t="s">
        <v>1</v>
      </c>
      <c r="C330" t="s">
        <v>102</v>
      </c>
      <c r="D330" s="1">
        <v>43398.556250000001</v>
      </c>
      <c r="E330" s="1">
        <v>43398.568055555559</v>
      </c>
      <c r="F330" s="15">
        <f t="shared" si="10"/>
        <v>43398</v>
      </c>
      <c r="G330" s="13">
        <f>MAX(TIME(HOUR(D330),MINUTE(D330),0),day_start)</f>
        <v>0.55625000000000002</v>
      </c>
      <c r="H330" s="13">
        <f>MIN(TIME(HOUR(E330),MINUTE(E330),0),day_end)</f>
        <v>0.56805555555555554</v>
      </c>
      <c r="I330" s="14">
        <f t="shared" si="11"/>
        <v>16</v>
      </c>
      <c r="J330" t="s">
        <v>6</v>
      </c>
    </row>
    <row r="331" spans="1:10" x14ac:dyDescent="0.3">
      <c r="A331" t="s">
        <v>66</v>
      </c>
      <c r="B331" t="s">
        <v>1</v>
      </c>
      <c r="C331" t="s">
        <v>112</v>
      </c>
      <c r="D331" s="1">
        <v>43398.5625</v>
      </c>
      <c r="E331" s="1">
        <v>43398.600694444445</v>
      </c>
      <c r="F331" s="15">
        <f t="shared" si="10"/>
        <v>43398</v>
      </c>
      <c r="G331" s="13">
        <f>MAX(TIME(HOUR(D331),MINUTE(D331),0),day_start)</f>
        <v>0.5625</v>
      </c>
      <c r="H331" s="13">
        <f>MIN(TIME(HOUR(E331),MINUTE(E331),0),day_end)</f>
        <v>0.60069444444444442</v>
      </c>
      <c r="I331" s="14">
        <f t="shared" si="11"/>
        <v>55</v>
      </c>
      <c r="J331" t="s">
        <v>6</v>
      </c>
    </row>
    <row r="332" spans="1:10" x14ac:dyDescent="0.3">
      <c r="A332" t="s">
        <v>19</v>
      </c>
      <c r="B332" t="s">
        <v>1</v>
      </c>
      <c r="C332" t="s">
        <v>8</v>
      </c>
      <c r="D332" s="1">
        <v>43398.564583333333</v>
      </c>
      <c r="E332" s="1">
        <v>43398.606944444444</v>
      </c>
      <c r="F332" s="15">
        <f t="shared" si="10"/>
        <v>43398</v>
      </c>
      <c r="G332" s="13">
        <f>MAX(TIME(HOUR(D332),MINUTE(D332),0),day_start)</f>
        <v>0.56458333333333333</v>
      </c>
      <c r="H332" s="13">
        <f>MIN(TIME(HOUR(E332),MINUTE(E332),0),day_end)</f>
        <v>0.6069444444444444</v>
      </c>
      <c r="I332" s="14">
        <f t="shared" si="11"/>
        <v>60</v>
      </c>
      <c r="J332" t="s">
        <v>6</v>
      </c>
    </row>
    <row r="333" spans="1:10" x14ac:dyDescent="0.3">
      <c r="A333" t="s">
        <v>54</v>
      </c>
      <c r="B333" t="s">
        <v>1</v>
      </c>
      <c r="C333" t="s">
        <v>118</v>
      </c>
      <c r="D333" s="1">
        <v>43398.569444444445</v>
      </c>
      <c r="E333" s="1">
        <v>43398.594444444447</v>
      </c>
      <c r="F333" s="15">
        <f t="shared" si="10"/>
        <v>43398</v>
      </c>
      <c r="G333" s="13">
        <f>MAX(TIME(HOUR(D333),MINUTE(D333),0),day_start)</f>
        <v>0.56944444444444442</v>
      </c>
      <c r="H333" s="13">
        <f>MIN(TIME(HOUR(E333),MINUTE(E333),0),day_end)</f>
        <v>0.59444444444444444</v>
      </c>
      <c r="I333" s="14">
        <f t="shared" si="11"/>
        <v>36</v>
      </c>
      <c r="J333" t="s">
        <v>6</v>
      </c>
    </row>
    <row r="334" spans="1:10" x14ac:dyDescent="0.3">
      <c r="A334" t="s">
        <v>17</v>
      </c>
      <c r="B334" t="s">
        <v>1</v>
      </c>
      <c r="C334" t="s">
        <v>157</v>
      </c>
      <c r="D334" s="1">
        <v>43398.578472222223</v>
      </c>
      <c r="E334" s="1">
        <v>43398.581944444442</v>
      </c>
      <c r="F334" s="15">
        <f t="shared" si="10"/>
        <v>43398</v>
      </c>
      <c r="G334" s="13">
        <f>MAX(TIME(HOUR(D334),MINUTE(D334),0),day_start)</f>
        <v>0.57847222222222217</v>
      </c>
      <c r="H334" s="13">
        <f>MIN(TIME(HOUR(E334),MINUTE(E334),0),day_end)</f>
        <v>0.58194444444444449</v>
      </c>
      <c r="I334" s="14">
        <f t="shared" si="11"/>
        <v>5</v>
      </c>
      <c r="J334" t="s">
        <v>6</v>
      </c>
    </row>
    <row r="335" spans="1:10" x14ac:dyDescent="0.3">
      <c r="A335" t="s">
        <v>11</v>
      </c>
      <c r="B335" t="s">
        <v>1</v>
      </c>
      <c r="C335" t="s">
        <v>174</v>
      </c>
      <c r="D335" s="1">
        <v>43398.600694444445</v>
      </c>
      <c r="E335" s="1">
        <v>43398.602777777778</v>
      </c>
      <c r="F335" s="15">
        <f t="shared" si="10"/>
        <v>43398</v>
      </c>
      <c r="G335" s="13">
        <f>MAX(TIME(HOUR(D335),MINUTE(D335),0),day_start)</f>
        <v>0.60069444444444442</v>
      </c>
      <c r="H335" s="13">
        <f>MIN(TIME(HOUR(E335),MINUTE(E335),0),day_end)</f>
        <v>0.60277777777777775</v>
      </c>
      <c r="I335" s="14">
        <f t="shared" si="11"/>
        <v>2</v>
      </c>
      <c r="J335" t="s">
        <v>6</v>
      </c>
    </row>
    <row r="336" spans="1:10" x14ac:dyDescent="0.3">
      <c r="A336" t="s">
        <v>4</v>
      </c>
      <c r="B336" t="s">
        <v>1</v>
      </c>
      <c r="C336" t="s">
        <v>72</v>
      </c>
      <c r="D336" s="1">
        <v>43398.601388888892</v>
      </c>
      <c r="E336" s="1">
        <v>43398.638194444444</v>
      </c>
      <c r="F336" s="15">
        <f t="shared" si="10"/>
        <v>43398</v>
      </c>
      <c r="G336" s="13">
        <f>MAX(TIME(HOUR(D336),MINUTE(D336),0),day_start)</f>
        <v>0.60138888888888886</v>
      </c>
      <c r="H336" s="13">
        <f>MIN(TIME(HOUR(E336),MINUTE(E336),0),day_end)</f>
        <v>0.6381944444444444</v>
      </c>
      <c r="I336" s="14">
        <f t="shared" si="11"/>
        <v>53</v>
      </c>
      <c r="J336" t="s">
        <v>6</v>
      </c>
    </row>
    <row r="337" spans="1:10" x14ac:dyDescent="0.3">
      <c r="A337" t="s">
        <v>41</v>
      </c>
      <c r="B337" t="s">
        <v>1</v>
      </c>
      <c r="C337" t="s">
        <v>120</v>
      </c>
      <c r="D337" s="1">
        <v>43398.606249999997</v>
      </c>
      <c r="E337" s="1">
        <v>43398.643750000003</v>
      </c>
      <c r="F337" s="15">
        <f t="shared" si="10"/>
        <v>43398</v>
      </c>
      <c r="G337" s="13">
        <f>MAX(TIME(HOUR(D337),MINUTE(D337),0),day_start)</f>
        <v>0.60625000000000007</v>
      </c>
      <c r="H337" s="13">
        <f>MIN(TIME(HOUR(E337),MINUTE(E337),0),day_end)</f>
        <v>0.64374999999999993</v>
      </c>
      <c r="I337" s="14">
        <f t="shared" si="11"/>
        <v>53</v>
      </c>
      <c r="J337" t="s">
        <v>6</v>
      </c>
    </row>
    <row r="338" spans="1:10" x14ac:dyDescent="0.3">
      <c r="A338" t="s">
        <v>51</v>
      </c>
      <c r="B338" t="s">
        <v>1</v>
      </c>
      <c r="C338" t="s">
        <v>99</v>
      </c>
      <c r="D338" s="1">
        <v>43398.618750000001</v>
      </c>
      <c r="E338" s="1">
        <v>43398.657638888886</v>
      </c>
      <c r="F338" s="15">
        <f t="shared" si="10"/>
        <v>43398</v>
      </c>
      <c r="G338" s="13">
        <f>MAX(TIME(HOUR(D338),MINUTE(D338),0),day_start)</f>
        <v>0.61875000000000002</v>
      </c>
      <c r="H338" s="13">
        <f>MIN(TIME(HOUR(E338),MINUTE(E338),0),day_end)</f>
        <v>0.65763888888888888</v>
      </c>
      <c r="I338" s="14">
        <f t="shared" si="11"/>
        <v>56</v>
      </c>
      <c r="J338" t="s">
        <v>6</v>
      </c>
    </row>
    <row r="339" spans="1:10" x14ac:dyDescent="0.3">
      <c r="A339" t="s">
        <v>9</v>
      </c>
      <c r="B339" t="s">
        <v>1</v>
      </c>
      <c r="C339" t="s">
        <v>20</v>
      </c>
      <c r="D339" s="1">
        <v>43398.621527777781</v>
      </c>
      <c r="E339" s="1">
        <v>43398.652777777781</v>
      </c>
      <c r="F339" s="15">
        <f t="shared" si="10"/>
        <v>43398</v>
      </c>
      <c r="G339" s="13">
        <f>MAX(TIME(HOUR(D339),MINUTE(D339),0),day_start)</f>
        <v>0.62152777777777779</v>
      </c>
      <c r="H339" s="13">
        <f>MIN(TIME(HOUR(E339),MINUTE(E339),0),day_end)</f>
        <v>0.65277777777777779</v>
      </c>
      <c r="I339" s="14">
        <f t="shared" si="11"/>
        <v>45</v>
      </c>
      <c r="J339" t="s">
        <v>6</v>
      </c>
    </row>
    <row r="340" spans="1:10" x14ac:dyDescent="0.3">
      <c r="A340" t="s">
        <v>26</v>
      </c>
      <c r="B340" t="s">
        <v>1</v>
      </c>
      <c r="C340" t="s">
        <v>31</v>
      </c>
      <c r="D340" s="1">
        <v>43398.638194444444</v>
      </c>
      <c r="E340" s="1">
        <v>43398.800694444442</v>
      </c>
      <c r="F340" s="15">
        <f t="shared" si="10"/>
        <v>43398</v>
      </c>
      <c r="G340" s="13">
        <f>MAX(TIME(HOUR(D340),MINUTE(D340),0),day_start)</f>
        <v>0.6381944444444444</v>
      </c>
      <c r="H340" s="13">
        <f>MIN(TIME(HOUR(E340),MINUTE(E340),0),day_end)</f>
        <v>0.70833333333333337</v>
      </c>
      <c r="I340" s="14">
        <f t="shared" si="11"/>
        <v>101</v>
      </c>
      <c r="J340" t="s">
        <v>6</v>
      </c>
    </row>
    <row r="341" spans="1:10" x14ac:dyDescent="0.3">
      <c r="A341" t="s">
        <v>13</v>
      </c>
      <c r="B341" t="s">
        <v>1</v>
      </c>
      <c r="C341" t="s">
        <v>52</v>
      </c>
      <c r="D341" s="1">
        <v>43398.638194444444</v>
      </c>
      <c r="E341" s="1">
        <v>43398.762499999997</v>
      </c>
      <c r="F341" s="15">
        <f t="shared" si="10"/>
        <v>43398</v>
      </c>
      <c r="G341" s="13">
        <f>MAX(TIME(HOUR(D341),MINUTE(D341),0),day_start)</f>
        <v>0.6381944444444444</v>
      </c>
      <c r="H341" s="13">
        <f>MIN(TIME(HOUR(E341),MINUTE(E341),0),day_end)</f>
        <v>0.70833333333333337</v>
      </c>
      <c r="I341" s="14">
        <f t="shared" si="11"/>
        <v>101</v>
      </c>
      <c r="J341" t="s">
        <v>6</v>
      </c>
    </row>
    <row r="342" spans="1:10" x14ac:dyDescent="0.3">
      <c r="A342" t="s">
        <v>7</v>
      </c>
      <c r="B342" t="s">
        <v>1</v>
      </c>
      <c r="C342" t="s">
        <v>57</v>
      </c>
      <c r="D342" s="1">
        <v>43398.643750000003</v>
      </c>
      <c r="E342" s="1">
        <v>43398.657638888886</v>
      </c>
      <c r="F342" s="15">
        <f t="shared" si="10"/>
        <v>43398</v>
      </c>
      <c r="G342" s="13">
        <f>MAX(TIME(HOUR(D342),MINUTE(D342),0),day_start)</f>
        <v>0.64374999999999993</v>
      </c>
      <c r="H342" s="13">
        <f>MIN(TIME(HOUR(E342),MINUTE(E342),0),day_end)</f>
        <v>0.65763888888888888</v>
      </c>
      <c r="I342" s="14">
        <f t="shared" si="11"/>
        <v>20</v>
      </c>
      <c r="J342" t="s">
        <v>6</v>
      </c>
    </row>
    <row r="343" spans="1:10" x14ac:dyDescent="0.3">
      <c r="A343" t="s">
        <v>19</v>
      </c>
      <c r="B343" t="s">
        <v>1</v>
      </c>
      <c r="C343" t="s">
        <v>8</v>
      </c>
      <c r="D343" s="1">
        <v>43398.65625</v>
      </c>
      <c r="E343" s="1">
        <v>43398.762499999997</v>
      </c>
      <c r="F343" s="15">
        <f t="shared" si="10"/>
        <v>43398</v>
      </c>
      <c r="G343" s="13">
        <f>MAX(TIME(HOUR(D343),MINUTE(D343),0),day_start)</f>
        <v>0.65625</v>
      </c>
      <c r="H343" s="13">
        <f>MIN(TIME(HOUR(E343),MINUTE(E343),0),day_end)</f>
        <v>0.70833333333333337</v>
      </c>
      <c r="I343" s="14">
        <f t="shared" si="11"/>
        <v>75</v>
      </c>
      <c r="J343" t="s">
        <v>6</v>
      </c>
    </row>
    <row r="344" spans="1:10" x14ac:dyDescent="0.3">
      <c r="A344" t="s">
        <v>9</v>
      </c>
      <c r="B344" t="s">
        <v>1</v>
      </c>
      <c r="C344" t="s">
        <v>63</v>
      </c>
      <c r="D344" s="1">
        <v>43398.658333333333</v>
      </c>
      <c r="E344" s="1">
        <v>43398.663888888892</v>
      </c>
      <c r="F344" s="15">
        <f t="shared" si="10"/>
        <v>43398</v>
      </c>
      <c r="G344" s="13">
        <f>MAX(TIME(HOUR(D344),MINUTE(D344),0),day_start)</f>
        <v>0.65833333333333333</v>
      </c>
      <c r="H344" s="13">
        <f>MIN(TIME(HOUR(E344),MINUTE(E344),0),day_end)</f>
        <v>0.66388888888888886</v>
      </c>
      <c r="I344" s="14">
        <f t="shared" si="11"/>
        <v>7</v>
      </c>
      <c r="J344" t="s">
        <v>6</v>
      </c>
    </row>
    <row r="345" spans="1:10" x14ac:dyDescent="0.3">
      <c r="A345" t="s">
        <v>41</v>
      </c>
      <c r="B345" t="s">
        <v>1</v>
      </c>
      <c r="C345" t="s">
        <v>120</v>
      </c>
      <c r="D345" s="1">
        <v>43398.659722222219</v>
      </c>
      <c r="E345" s="1">
        <v>43398.751388888886</v>
      </c>
      <c r="F345" s="15">
        <f t="shared" si="10"/>
        <v>43398</v>
      </c>
      <c r="G345" s="13">
        <f>MAX(TIME(HOUR(D345),MINUTE(D345),0),day_start)</f>
        <v>0.65972222222222221</v>
      </c>
      <c r="H345" s="13">
        <f>MIN(TIME(HOUR(E345),MINUTE(E345),0),day_end)</f>
        <v>0.70833333333333337</v>
      </c>
      <c r="I345" s="14">
        <f t="shared" si="11"/>
        <v>70</v>
      </c>
      <c r="J345" t="s">
        <v>6</v>
      </c>
    </row>
    <row r="346" spans="1:10" x14ac:dyDescent="0.3">
      <c r="A346" t="s">
        <v>94</v>
      </c>
      <c r="B346" t="s">
        <v>1</v>
      </c>
      <c r="C346" t="s">
        <v>88</v>
      </c>
      <c r="D346" s="1">
        <v>43398.663194444445</v>
      </c>
      <c r="E346" s="1">
        <v>43398.736805555556</v>
      </c>
      <c r="F346" s="15">
        <f t="shared" si="10"/>
        <v>43398</v>
      </c>
      <c r="G346" s="13">
        <f>MAX(TIME(HOUR(D346),MINUTE(D346),0),day_start)</f>
        <v>0.66319444444444442</v>
      </c>
      <c r="H346" s="13">
        <f>MIN(TIME(HOUR(E346),MINUTE(E346),0),day_end)</f>
        <v>0.70833333333333337</v>
      </c>
      <c r="I346" s="14">
        <f t="shared" si="11"/>
        <v>65</v>
      </c>
      <c r="J346" t="s">
        <v>6</v>
      </c>
    </row>
    <row r="347" spans="1:10" x14ac:dyDescent="0.3">
      <c r="A347" t="s">
        <v>21</v>
      </c>
      <c r="B347" t="s">
        <v>1</v>
      </c>
      <c r="C347" t="s">
        <v>38</v>
      </c>
      <c r="D347" s="1">
        <v>43398.664583333331</v>
      </c>
      <c r="E347" s="1">
        <v>43398.727083333331</v>
      </c>
      <c r="F347" s="15">
        <f t="shared" si="10"/>
        <v>43398</v>
      </c>
      <c r="G347" s="13">
        <f>MAX(TIME(HOUR(D347),MINUTE(D347),0),day_start)</f>
        <v>0.6645833333333333</v>
      </c>
      <c r="H347" s="13">
        <f>MIN(TIME(HOUR(E347),MINUTE(E347),0),day_end)</f>
        <v>0.70833333333333337</v>
      </c>
      <c r="I347" s="14">
        <f t="shared" si="11"/>
        <v>63</v>
      </c>
      <c r="J347" t="s">
        <v>6</v>
      </c>
    </row>
    <row r="348" spans="1:10" x14ac:dyDescent="0.3">
      <c r="A348" t="s">
        <v>17</v>
      </c>
      <c r="B348" t="s">
        <v>1</v>
      </c>
      <c r="C348" t="s">
        <v>157</v>
      </c>
      <c r="D348" s="1">
        <v>43398.672222222223</v>
      </c>
      <c r="E348" s="1">
        <v>43398.688888888886</v>
      </c>
      <c r="F348" s="15">
        <f t="shared" si="10"/>
        <v>43398</v>
      </c>
      <c r="G348" s="13">
        <f>MAX(TIME(HOUR(D348),MINUTE(D348),0),day_start)</f>
        <v>0.67222222222222217</v>
      </c>
      <c r="H348" s="13">
        <f>MIN(TIME(HOUR(E348),MINUTE(E348),0),day_end)</f>
        <v>0.68888888888888899</v>
      </c>
      <c r="I348" s="14">
        <f t="shared" si="11"/>
        <v>24</v>
      </c>
      <c r="J348" t="s">
        <v>6</v>
      </c>
    </row>
    <row r="349" spans="1:10" x14ac:dyDescent="0.3">
      <c r="A349" t="s">
        <v>24</v>
      </c>
      <c r="B349" t="s">
        <v>1</v>
      </c>
      <c r="C349" t="s">
        <v>179</v>
      </c>
      <c r="D349" s="1">
        <v>43398.673611111109</v>
      </c>
      <c r="E349" s="1">
        <v>43398.677777777775</v>
      </c>
      <c r="F349" s="15">
        <f t="shared" si="10"/>
        <v>43398</v>
      </c>
      <c r="G349" s="13">
        <f>MAX(TIME(HOUR(D349),MINUTE(D349),0),day_start)</f>
        <v>0.67361111111111116</v>
      </c>
      <c r="H349" s="13">
        <f>MIN(TIME(HOUR(E349),MINUTE(E349),0),day_end)</f>
        <v>0.6777777777777777</v>
      </c>
      <c r="I349" s="14">
        <f t="shared" si="11"/>
        <v>5</v>
      </c>
      <c r="J349" t="s">
        <v>6</v>
      </c>
    </row>
    <row r="350" spans="1:10" x14ac:dyDescent="0.3">
      <c r="A350" t="s">
        <v>4</v>
      </c>
      <c r="B350" t="s">
        <v>1</v>
      </c>
      <c r="C350" t="s">
        <v>131</v>
      </c>
      <c r="D350" s="1">
        <v>43398.690972222219</v>
      </c>
      <c r="E350" s="1">
        <v>43398.841666666667</v>
      </c>
      <c r="F350" s="15">
        <f t="shared" si="10"/>
        <v>43398</v>
      </c>
      <c r="G350" s="13">
        <f>MAX(TIME(HOUR(D350),MINUTE(D350),0),day_start)</f>
        <v>0.69097222222222221</v>
      </c>
      <c r="H350" s="13">
        <f>MIN(TIME(HOUR(E350),MINUTE(E350),0),day_end)</f>
        <v>0.70833333333333337</v>
      </c>
      <c r="I350" s="14">
        <f t="shared" si="11"/>
        <v>25</v>
      </c>
      <c r="J350" t="s">
        <v>6</v>
      </c>
    </row>
    <row r="351" spans="1:10" x14ac:dyDescent="0.3">
      <c r="A351" t="s">
        <v>48</v>
      </c>
      <c r="B351" t="s">
        <v>1</v>
      </c>
      <c r="C351" t="s">
        <v>8</v>
      </c>
      <c r="D351" s="1">
        <v>43405.375</v>
      </c>
      <c r="E351" s="1">
        <v>43405.430555555555</v>
      </c>
      <c r="F351" s="15">
        <f t="shared" si="10"/>
        <v>43405</v>
      </c>
      <c r="G351" s="13">
        <f>MAX(TIME(HOUR(D351),MINUTE(D351),0),day_start)</f>
        <v>0.375</v>
      </c>
      <c r="H351" s="13">
        <f>MIN(TIME(HOUR(E351),MINUTE(E351),0),day_end)</f>
        <v>0.43055555555555558</v>
      </c>
      <c r="I351" s="14">
        <f t="shared" si="11"/>
        <v>80</v>
      </c>
      <c r="J351" t="s">
        <v>6</v>
      </c>
    </row>
    <row r="352" spans="1:10" x14ac:dyDescent="0.3">
      <c r="A352" t="s">
        <v>4</v>
      </c>
      <c r="B352" t="s">
        <v>1</v>
      </c>
      <c r="C352" t="s">
        <v>72</v>
      </c>
      <c r="D352" s="1">
        <v>43405.393750000003</v>
      </c>
      <c r="E352" s="1">
        <v>43405.513888888891</v>
      </c>
      <c r="F352" s="15">
        <f t="shared" si="10"/>
        <v>43405</v>
      </c>
      <c r="G352" s="13">
        <f>MAX(TIME(HOUR(D352),MINUTE(D352),0),day_start)</f>
        <v>0.39374999999999999</v>
      </c>
      <c r="H352" s="13">
        <f>MIN(TIME(HOUR(E352),MINUTE(E352),0),day_end)</f>
        <v>0.51388888888888895</v>
      </c>
      <c r="I352" s="14">
        <f t="shared" si="11"/>
        <v>173</v>
      </c>
      <c r="J352" t="s">
        <v>6</v>
      </c>
    </row>
    <row r="353" spans="1:10" x14ac:dyDescent="0.3">
      <c r="A353" t="s">
        <v>41</v>
      </c>
      <c r="B353" t="s">
        <v>1</v>
      </c>
      <c r="C353" t="s">
        <v>108</v>
      </c>
      <c r="D353" s="1">
        <v>43405.395833333336</v>
      </c>
      <c r="E353" s="1">
        <v>43405.43472222222</v>
      </c>
      <c r="F353" s="15">
        <f t="shared" si="10"/>
        <v>43405</v>
      </c>
      <c r="G353" s="13">
        <f>MAX(TIME(HOUR(D353),MINUTE(D353),0),day_start)</f>
        <v>0.39583333333333331</v>
      </c>
      <c r="H353" s="13">
        <f>MIN(TIME(HOUR(E353),MINUTE(E353),0),day_end)</f>
        <v>0.43472222222222223</v>
      </c>
      <c r="I353" s="14">
        <f t="shared" si="11"/>
        <v>56</v>
      </c>
      <c r="J353" t="s">
        <v>6</v>
      </c>
    </row>
    <row r="354" spans="1:10" x14ac:dyDescent="0.3">
      <c r="A354" t="s">
        <v>82</v>
      </c>
      <c r="B354" t="s">
        <v>1</v>
      </c>
      <c r="C354" t="s">
        <v>118</v>
      </c>
      <c r="D354" s="1">
        <v>43405.397916666669</v>
      </c>
      <c r="E354" s="1">
        <v>43405.429861111108</v>
      </c>
      <c r="F354" s="15">
        <f t="shared" si="10"/>
        <v>43405</v>
      </c>
      <c r="G354" s="13">
        <f>MAX(TIME(HOUR(D354),MINUTE(D354),0),day_start)</f>
        <v>0.3979166666666667</v>
      </c>
      <c r="H354" s="13">
        <f>MIN(TIME(HOUR(E354),MINUTE(E354),0),day_end)</f>
        <v>0.42986111111111108</v>
      </c>
      <c r="I354" s="14">
        <f t="shared" si="11"/>
        <v>45</v>
      </c>
      <c r="J354" t="s">
        <v>6</v>
      </c>
    </row>
    <row r="355" spans="1:10" x14ac:dyDescent="0.3">
      <c r="A355" t="s">
        <v>9</v>
      </c>
      <c r="B355" t="s">
        <v>1</v>
      </c>
      <c r="C355" t="s">
        <v>104</v>
      </c>
      <c r="D355" s="1">
        <v>43405.404166666667</v>
      </c>
      <c r="E355" s="1">
        <v>43405.470138888886</v>
      </c>
      <c r="F355" s="15">
        <f t="shared" si="10"/>
        <v>43405</v>
      </c>
      <c r="G355" s="13">
        <f>MAX(TIME(HOUR(D355),MINUTE(D355),0),day_start)</f>
        <v>0.40416666666666662</v>
      </c>
      <c r="H355" s="13">
        <f>MIN(TIME(HOUR(E355),MINUTE(E355),0),day_end)</f>
        <v>0.47013888888888888</v>
      </c>
      <c r="I355" s="14">
        <f t="shared" si="11"/>
        <v>95</v>
      </c>
      <c r="J355" t="s">
        <v>6</v>
      </c>
    </row>
    <row r="356" spans="1:10" x14ac:dyDescent="0.3">
      <c r="A356" t="s">
        <v>0</v>
      </c>
      <c r="B356" t="s">
        <v>1</v>
      </c>
      <c r="C356" t="s">
        <v>76</v>
      </c>
      <c r="D356" s="1">
        <v>43405.404166666667</v>
      </c>
      <c r="E356" s="1">
        <v>43405.453472222223</v>
      </c>
      <c r="F356" s="15">
        <f t="shared" si="10"/>
        <v>43405</v>
      </c>
      <c r="G356" s="13">
        <f>MAX(TIME(HOUR(D356),MINUTE(D356),0),day_start)</f>
        <v>0.40416666666666662</v>
      </c>
      <c r="H356" s="13">
        <f>MIN(TIME(HOUR(E356),MINUTE(E356),0),day_end)</f>
        <v>0.45347222222222222</v>
      </c>
      <c r="I356" s="14">
        <f t="shared" si="11"/>
        <v>71</v>
      </c>
      <c r="J356" t="s">
        <v>6</v>
      </c>
    </row>
    <row r="357" spans="1:10" x14ac:dyDescent="0.3">
      <c r="A357" t="s">
        <v>13</v>
      </c>
      <c r="B357" t="s">
        <v>1</v>
      </c>
      <c r="C357" t="s">
        <v>123</v>
      </c>
      <c r="D357" s="1">
        <v>43405.420138888891</v>
      </c>
      <c r="E357" s="1">
        <v>43405.518055555556</v>
      </c>
      <c r="F357" s="15">
        <f t="shared" si="10"/>
        <v>43405</v>
      </c>
      <c r="G357" s="13">
        <f>MAX(TIME(HOUR(D357),MINUTE(D357),0),day_start)</f>
        <v>0.4201388888888889</v>
      </c>
      <c r="H357" s="13">
        <f>MIN(TIME(HOUR(E357),MINUTE(E357),0),day_end)</f>
        <v>0.5180555555555556</v>
      </c>
      <c r="I357" s="14">
        <f t="shared" si="11"/>
        <v>141</v>
      </c>
      <c r="J357" t="s">
        <v>6</v>
      </c>
    </row>
    <row r="358" spans="1:10" x14ac:dyDescent="0.3">
      <c r="A358" t="s">
        <v>7</v>
      </c>
      <c r="B358" t="s">
        <v>1</v>
      </c>
      <c r="C358" t="s">
        <v>5</v>
      </c>
      <c r="D358" s="1">
        <v>43405.425000000003</v>
      </c>
      <c r="E358" s="1">
        <v>43405.479166666664</v>
      </c>
      <c r="F358" s="15">
        <f t="shared" si="10"/>
        <v>43405</v>
      </c>
      <c r="G358" s="13">
        <f>MAX(TIME(HOUR(D358),MINUTE(D358),0),day_start)</f>
        <v>0.42499999999999999</v>
      </c>
      <c r="H358" s="13">
        <f>MIN(TIME(HOUR(E358),MINUTE(E358),0),day_end)</f>
        <v>0.47916666666666669</v>
      </c>
      <c r="I358" s="14">
        <f t="shared" si="11"/>
        <v>78</v>
      </c>
      <c r="J358" t="s">
        <v>6</v>
      </c>
    </row>
    <row r="359" spans="1:10" x14ac:dyDescent="0.3">
      <c r="A359" t="s">
        <v>138</v>
      </c>
      <c r="B359" t="s">
        <v>1</v>
      </c>
      <c r="C359" t="s">
        <v>25</v>
      </c>
      <c r="D359" s="1">
        <v>43405.434027777781</v>
      </c>
      <c r="E359" s="1">
        <v>43405.497916666667</v>
      </c>
      <c r="F359" s="15">
        <f t="shared" si="10"/>
        <v>43405</v>
      </c>
      <c r="G359" s="13">
        <f>MAX(TIME(HOUR(D359),MINUTE(D359),0),day_start)</f>
        <v>0.43402777777777773</v>
      </c>
      <c r="H359" s="13">
        <f>MIN(TIME(HOUR(E359),MINUTE(E359),0),day_end)</f>
        <v>0.49791666666666662</v>
      </c>
      <c r="I359" s="14">
        <f t="shared" si="11"/>
        <v>92</v>
      </c>
      <c r="J359" t="s">
        <v>6</v>
      </c>
    </row>
    <row r="360" spans="1:10" x14ac:dyDescent="0.3">
      <c r="A360" t="s">
        <v>19</v>
      </c>
      <c r="B360" t="s">
        <v>1</v>
      </c>
      <c r="C360" t="s">
        <v>232</v>
      </c>
      <c r="D360" s="1">
        <v>43405.435416666667</v>
      </c>
      <c r="E360" s="1">
        <v>43405.4375</v>
      </c>
      <c r="F360" s="15">
        <f t="shared" si="10"/>
        <v>43405</v>
      </c>
      <c r="G360" s="13">
        <f>MAX(TIME(HOUR(D360),MINUTE(D360),0),day_start)</f>
        <v>0.43541666666666662</v>
      </c>
      <c r="H360" s="13">
        <f>MIN(TIME(HOUR(E360),MINUTE(E360),0),day_end)</f>
        <v>0.4375</v>
      </c>
      <c r="I360" s="14">
        <f t="shared" si="11"/>
        <v>3</v>
      </c>
      <c r="J360" t="s">
        <v>6</v>
      </c>
    </row>
    <row r="361" spans="1:10" x14ac:dyDescent="0.3">
      <c r="A361" t="s">
        <v>11</v>
      </c>
      <c r="B361" t="s">
        <v>1</v>
      </c>
      <c r="C361" t="s">
        <v>157</v>
      </c>
      <c r="D361" s="1">
        <v>43405.438194444447</v>
      </c>
      <c r="E361" s="1">
        <v>43405.513888888891</v>
      </c>
      <c r="F361" s="15">
        <f t="shared" si="10"/>
        <v>43405</v>
      </c>
      <c r="G361" s="13">
        <f>MAX(TIME(HOUR(D361),MINUTE(D361),0),day_start)</f>
        <v>0.4381944444444445</v>
      </c>
      <c r="H361" s="13">
        <f>MIN(TIME(HOUR(E361),MINUTE(E361),0),day_end)</f>
        <v>0.51388888888888895</v>
      </c>
      <c r="I361" s="14">
        <f t="shared" si="11"/>
        <v>109</v>
      </c>
      <c r="J361" t="s">
        <v>6</v>
      </c>
    </row>
    <row r="362" spans="1:10" x14ac:dyDescent="0.3">
      <c r="A362" t="s">
        <v>32</v>
      </c>
      <c r="B362" t="s">
        <v>1</v>
      </c>
      <c r="C362" t="s">
        <v>150</v>
      </c>
      <c r="D362" s="1">
        <v>43405.461111111108</v>
      </c>
      <c r="E362" s="1">
        <v>43405.477777777778</v>
      </c>
      <c r="F362" s="15">
        <f t="shared" si="10"/>
        <v>43405</v>
      </c>
      <c r="G362" s="13">
        <f>MAX(TIME(HOUR(D362),MINUTE(D362),0),day_start)</f>
        <v>0.46111111111111108</v>
      </c>
      <c r="H362" s="13">
        <f>MIN(TIME(HOUR(E362),MINUTE(E362),0),day_end)</f>
        <v>0.4777777777777778</v>
      </c>
      <c r="I362" s="14">
        <f t="shared" si="11"/>
        <v>24</v>
      </c>
      <c r="J362" t="s">
        <v>6</v>
      </c>
    </row>
    <row r="363" spans="1:10" x14ac:dyDescent="0.3">
      <c r="A363" t="s">
        <v>24</v>
      </c>
      <c r="B363" t="s">
        <v>1</v>
      </c>
      <c r="C363" t="s">
        <v>12</v>
      </c>
      <c r="D363" s="1">
        <v>43405.47152777778</v>
      </c>
      <c r="E363" s="1">
        <v>43405.529166666667</v>
      </c>
      <c r="F363" s="15">
        <f t="shared" si="10"/>
        <v>43405</v>
      </c>
      <c r="G363" s="13">
        <f>MAX(TIME(HOUR(D363),MINUTE(D363),0),day_start)</f>
        <v>0.47152777777777777</v>
      </c>
      <c r="H363" s="13">
        <f>MIN(TIME(HOUR(E363),MINUTE(E363),0),day_end)</f>
        <v>0.52916666666666667</v>
      </c>
      <c r="I363" s="14">
        <f t="shared" si="11"/>
        <v>83</v>
      </c>
      <c r="J363" t="s">
        <v>6</v>
      </c>
    </row>
    <row r="364" spans="1:10" x14ac:dyDescent="0.3">
      <c r="A364" t="s">
        <v>26</v>
      </c>
      <c r="B364" t="s">
        <v>1</v>
      </c>
      <c r="C364" t="s">
        <v>111</v>
      </c>
      <c r="D364" s="1">
        <v>43405.473611111112</v>
      </c>
      <c r="E364" s="1">
        <v>43405.496527777781</v>
      </c>
      <c r="F364" s="15">
        <f t="shared" si="10"/>
        <v>43405</v>
      </c>
      <c r="G364" s="13">
        <f>MAX(TIME(HOUR(D364),MINUTE(D364),0),day_start)</f>
        <v>0.47361111111111115</v>
      </c>
      <c r="H364" s="13">
        <f>MIN(TIME(HOUR(E364),MINUTE(E364),0),day_end)</f>
        <v>0.49652777777777773</v>
      </c>
      <c r="I364" s="14">
        <f t="shared" si="11"/>
        <v>32</v>
      </c>
      <c r="J364" t="s">
        <v>6</v>
      </c>
    </row>
    <row r="365" spans="1:10" x14ac:dyDescent="0.3">
      <c r="A365" t="s">
        <v>9</v>
      </c>
      <c r="B365" t="s">
        <v>1</v>
      </c>
      <c r="C365" t="s">
        <v>216</v>
      </c>
      <c r="D365" s="1">
        <v>43405.474999999999</v>
      </c>
      <c r="E365" s="1">
        <v>43405.517361111109</v>
      </c>
      <c r="F365" s="15">
        <f t="shared" si="10"/>
        <v>43405</v>
      </c>
      <c r="G365" s="13">
        <f>MAX(TIME(HOUR(D365),MINUTE(D365),0),day_start)</f>
        <v>0.47500000000000003</v>
      </c>
      <c r="H365" s="13">
        <f>MIN(TIME(HOUR(E365),MINUTE(E365),0),day_end)</f>
        <v>0.51736111111111105</v>
      </c>
      <c r="I365" s="14">
        <f t="shared" si="11"/>
        <v>60</v>
      </c>
      <c r="J365" t="s">
        <v>6</v>
      </c>
    </row>
    <row r="366" spans="1:10" x14ac:dyDescent="0.3">
      <c r="A366" t="s">
        <v>54</v>
      </c>
      <c r="B366" t="s">
        <v>1</v>
      </c>
      <c r="C366" t="s">
        <v>139</v>
      </c>
      <c r="D366" s="1">
        <v>43405.476388888892</v>
      </c>
      <c r="E366" s="1">
        <v>43405.629861111112</v>
      </c>
      <c r="F366" s="15">
        <f t="shared" si="10"/>
        <v>43405</v>
      </c>
      <c r="G366" s="13">
        <f>MAX(TIME(HOUR(D366),MINUTE(D366),0),day_start)</f>
        <v>0.47638888888888892</v>
      </c>
      <c r="H366" s="13">
        <f>MIN(TIME(HOUR(E366),MINUTE(E366),0),day_end)</f>
        <v>0.62986111111111109</v>
      </c>
      <c r="I366" s="14">
        <f t="shared" si="11"/>
        <v>221</v>
      </c>
      <c r="J366" t="s">
        <v>6</v>
      </c>
    </row>
    <row r="367" spans="1:10" x14ac:dyDescent="0.3">
      <c r="A367" t="s">
        <v>0</v>
      </c>
      <c r="B367" t="s">
        <v>1</v>
      </c>
      <c r="C367" t="s">
        <v>45</v>
      </c>
      <c r="D367" s="1">
        <v>43405.477083333331</v>
      </c>
      <c r="E367" s="1">
        <v>43405.513888888891</v>
      </c>
      <c r="F367" s="15">
        <f t="shared" si="10"/>
        <v>43405</v>
      </c>
      <c r="G367" s="13">
        <f>MAX(TIME(HOUR(D367),MINUTE(D367),0),day_start)</f>
        <v>0.4770833333333333</v>
      </c>
      <c r="H367" s="13">
        <f>MIN(TIME(HOUR(E367),MINUTE(E367),0),day_end)</f>
        <v>0.51388888888888895</v>
      </c>
      <c r="I367" s="14">
        <f t="shared" si="11"/>
        <v>53</v>
      </c>
      <c r="J367" t="s">
        <v>6</v>
      </c>
    </row>
    <row r="368" spans="1:10" x14ac:dyDescent="0.3">
      <c r="A368" t="s">
        <v>17</v>
      </c>
      <c r="B368" t="s">
        <v>1</v>
      </c>
      <c r="C368" t="s">
        <v>38</v>
      </c>
      <c r="D368" s="1">
        <v>43405.477083333331</v>
      </c>
      <c r="E368" s="1">
        <v>43405.599305555559</v>
      </c>
      <c r="F368" s="15">
        <f t="shared" si="10"/>
        <v>43405</v>
      </c>
      <c r="G368" s="13">
        <f>MAX(TIME(HOUR(D368),MINUTE(D368),0),day_start)</f>
        <v>0.4770833333333333</v>
      </c>
      <c r="H368" s="13">
        <f>MIN(TIME(HOUR(E368),MINUTE(E368),0),day_end)</f>
        <v>0.59930555555555554</v>
      </c>
      <c r="I368" s="14">
        <f t="shared" si="11"/>
        <v>176</v>
      </c>
      <c r="J368" t="s">
        <v>6</v>
      </c>
    </row>
    <row r="369" spans="1:10" x14ac:dyDescent="0.3">
      <c r="A369" t="s">
        <v>51</v>
      </c>
      <c r="B369" t="s">
        <v>1</v>
      </c>
      <c r="C369" t="s">
        <v>159</v>
      </c>
      <c r="D369" s="1">
        <v>43405.477777777778</v>
      </c>
      <c r="E369" s="1">
        <v>43405.513194444444</v>
      </c>
      <c r="F369" s="15">
        <f t="shared" si="10"/>
        <v>43405</v>
      </c>
      <c r="G369" s="13">
        <f>MAX(TIME(HOUR(D369),MINUTE(D369),0),day_start)</f>
        <v>0.4777777777777778</v>
      </c>
      <c r="H369" s="13">
        <f>MIN(TIME(HOUR(E369),MINUTE(E369),0),day_end)</f>
        <v>0.5131944444444444</v>
      </c>
      <c r="I369" s="14">
        <f t="shared" si="11"/>
        <v>50</v>
      </c>
      <c r="J369" t="s">
        <v>6</v>
      </c>
    </row>
    <row r="370" spans="1:10" x14ac:dyDescent="0.3">
      <c r="A370" t="s">
        <v>15</v>
      </c>
      <c r="B370" t="s">
        <v>1</v>
      </c>
      <c r="C370" t="s">
        <v>52</v>
      </c>
      <c r="D370" s="1">
        <v>43405.477777777778</v>
      </c>
      <c r="E370" s="1">
        <v>43405.589583333334</v>
      </c>
      <c r="F370" s="15">
        <f t="shared" si="10"/>
        <v>43405</v>
      </c>
      <c r="G370" s="13">
        <f>MAX(TIME(HOUR(D370),MINUTE(D370),0),day_start)</f>
        <v>0.4777777777777778</v>
      </c>
      <c r="H370" s="13">
        <f>MIN(TIME(HOUR(E370),MINUTE(E370),0),day_end)</f>
        <v>0.58958333333333335</v>
      </c>
      <c r="I370" s="14">
        <f t="shared" si="11"/>
        <v>161</v>
      </c>
      <c r="J370" t="s">
        <v>6</v>
      </c>
    </row>
    <row r="371" spans="1:10" x14ac:dyDescent="0.3">
      <c r="A371" t="s">
        <v>82</v>
      </c>
      <c r="B371" t="s">
        <v>1</v>
      </c>
      <c r="C371" t="s">
        <v>125</v>
      </c>
      <c r="D371" s="1">
        <v>43405.477777777778</v>
      </c>
      <c r="E371" s="1">
        <v>43405.529166666667</v>
      </c>
      <c r="F371" s="15">
        <f t="shared" si="10"/>
        <v>43405</v>
      </c>
      <c r="G371" s="13">
        <f>MAX(TIME(HOUR(D371),MINUTE(D371),0),day_start)</f>
        <v>0.4777777777777778</v>
      </c>
      <c r="H371" s="13">
        <f>MIN(TIME(HOUR(E371),MINUTE(E371),0),day_end)</f>
        <v>0.52916666666666667</v>
      </c>
      <c r="I371" s="14">
        <f t="shared" si="11"/>
        <v>74</v>
      </c>
      <c r="J371" t="s">
        <v>6</v>
      </c>
    </row>
    <row r="372" spans="1:10" x14ac:dyDescent="0.3">
      <c r="A372" t="s">
        <v>7</v>
      </c>
      <c r="B372" t="s">
        <v>1</v>
      </c>
      <c r="C372" t="s">
        <v>43</v>
      </c>
      <c r="D372" s="1">
        <v>43405.481944444444</v>
      </c>
      <c r="E372" s="1">
        <v>43405.49722222222</v>
      </c>
      <c r="F372" s="15">
        <f t="shared" si="10"/>
        <v>43405</v>
      </c>
      <c r="G372" s="13">
        <f>MAX(TIME(HOUR(D372),MINUTE(D372),0),day_start)</f>
        <v>0.48194444444444445</v>
      </c>
      <c r="H372" s="13">
        <f>MIN(TIME(HOUR(E372),MINUTE(E372),0),day_end)</f>
        <v>0.49722222222222223</v>
      </c>
      <c r="I372" s="14">
        <f t="shared" si="11"/>
        <v>22</v>
      </c>
      <c r="J372" t="s">
        <v>6</v>
      </c>
    </row>
    <row r="373" spans="1:10" x14ac:dyDescent="0.3">
      <c r="A373" t="s">
        <v>21</v>
      </c>
      <c r="B373" t="s">
        <v>1</v>
      </c>
      <c r="C373" t="s">
        <v>31</v>
      </c>
      <c r="D373" s="1">
        <v>43405.48541666667</v>
      </c>
      <c r="E373" s="1">
        <v>43405.487500000003</v>
      </c>
      <c r="F373" s="15">
        <f t="shared" si="10"/>
        <v>43405</v>
      </c>
      <c r="G373" s="13">
        <f>MAX(TIME(HOUR(D373),MINUTE(D373),0),day_start)</f>
        <v>0.48541666666666666</v>
      </c>
      <c r="H373" s="13">
        <f>MIN(TIME(HOUR(E373),MINUTE(E373),0),day_end)</f>
        <v>0.48749999999999999</v>
      </c>
      <c r="I373" s="14">
        <f t="shared" si="11"/>
        <v>2</v>
      </c>
      <c r="J373" t="s">
        <v>6</v>
      </c>
    </row>
    <row r="374" spans="1:10" x14ac:dyDescent="0.3">
      <c r="A374" t="s">
        <v>41</v>
      </c>
      <c r="B374" t="s">
        <v>1</v>
      </c>
      <c r="C374" t="s">
        <v>177</v>
      </c>
      <c r="D374" s="1">
        <v>43405.486805555556</v>
      </c>
      <c r="E374" s="1">
        <v>43405.497916666667</v>
      </c>
      <c r="F374" s="15">
        <f t="shared" si="10"/>
        <v>43405</v>
      </c>
      <c r="G374" s="13">
        <f>MAX(TIME(HOUR(D374),MINUTE(D374),0),day_start)</f>
        <v>0.48680555555555555</v>
      </c>
      <c r="H374" s="13">
        <f>MIN(TIME(HOUR(E374),MINUTE(E374),0),day_end)</f>
        <v>0.49791666666666662</v>
      </c>
      <c r="I374" s="14">
        <f t="shared" si="11"/>
        <v>15</v>
      </c>
      <c r="J374" t="s">
        <v>6</v>
      </c>
    </row>
    <row r="375" spans="1:10" x14ac:dyDescent="0.3">
      <c r="A375" t="s">
        <v>21</v>
      </c>
      <c r="B375" t="s">
        <v>1</v>
      </c>
      <c r="C375" t="s">
        <v>31</v>
      </c>
      <c r="D375" s="1">
        <v>43405.488888888889</v>
      </c>
      <c r="E375" s="1">
        <v>43405.515277777777</v>
      </c>
      <c r="F375" s="15">
        <f t="shared" si="10"/>
        <v>43405</v>
      </c>
      <c r="G375" s="13">
        <f>MAX(TIME(HOUR(D375),MINUTE(D375),0),day_start)</f>
        <v>0.48888888888888887</v>
      </c>
      <c r="H375" s="13">
        <f>MIN(TIME(HOUR(E375),MINUTE(E375),0),day_end)</f>
        <v>0.51527777777777783</v>
      </c>
      <c r="I375" s="14">
        <f t="shared" si="11"/>
        <v>38</v>
      </c>
      <c r="J375" t="s">
        <v>6</v>
      </c>
    </row>
    <row r="376" spans="1:10" x14ac:dyDescent="0.3">
      <c r="A376" t="s">
        <v>32</v>
      </c>
      <c r="B376" t="s">
        <v>1</v>
      </c>
      <c r="C376" t="s">
        <v>232</v>
      </c>
      <c r="D376" s="1">
        <v>43405.492361111108</v>
      </c>
      <c r="E376" s="1">
        <v>43405.49722222222</v>
      </c>
      <c r="F376" s="15">
        <f t="shared" si="10"/>
        <v>43405</v>
      </c>
      <c r="G376" s="13">
        <f>MAX(TIME(HOUR(D376),MINUTE(D376),0),day_start)</f>
        <v>0.49236111111111108</v>
      </c>
      <c r="H376" s="13">
        <f>MIN(TIME(HOUR(E376),MINUTE(E376),0),day_end)</f>
        <v>0.49722222222222223</v>
      </c>
      <c r="I376" s="14">
        <f t="shared" si="11"/>
        <v>7</v>
      </c>
      <c r="J376" t="s">
        <v>6</v>
      </c>
    </row>
    <row r="377" spans="1:10" x14ac:dyDescent="0.3">
      <c r="A377" t="s">
        <v>51</v>
      </c>
      <c r="B377" t="s">
        <v>1</v>
      </c>
      <c r="C377" t="s">
        <v>147</v>
      </c>
      <c r="D377" s="1">
        <v>43405.518055555556</v>
      </c>
      <c r="E377" s="1">
        <v>43405.591666666667</v>
      </c>
      <c r="F377" s="15">
        <f t="shared" si="10"/>
        <v>43405</v>
      </c>
      <c r="G377" s="13">
        <f>MAX(TIME(HOUR(D377),MINUTE(D377),0),day_start)</f>
        <v>0.5180555555555556</v>
      </c>
      <c r="H377" s="13">
        <f>MIN(TIME(HOUR(E377),MINUTE(E377),0),day_end)</f>
        <v>0.59166666666666667</v>
      </c>
      <c r="I377" s="14">
        <f t="shared" si="11"/>
        <v>106</v>
      </c>
      <c r="J377" t="s">
        <v>6</v>
      </c>
    </row>
    <row r="378" spans="1:10" x14ac:dyDescent="0.3">
      <c r="A378" t="s">
        <v>66</v>
      </c>
      <c r="B378" t="s">
        <v>1</v>
      </c>
      <c r="C378" t="s">
        <v>123</v>
      </c>
      <c r="D378" s="1">
        <v>43405.518750000003</v>
      </c>
      <c r="E378" s="1">
        <v>43405.601388888892</v>
      </c>
      <c r="F378" s="15">
        <f t="shared" si="10"/>
        <v>43405</v>
      </c>
      <c r="G378" s="13">
        <f>MAX(TIME(HOUR(D378),MINUTE(D378),0),day_start)</f>
        <v>0.51874999999999993</v>
      </c>
      <c r="H378" s="13">
        <f>MIN(TIME(HOUR(E378),MINUTE(E378),0),day_end)</f>
        <v>0.60138888888888886</v>
      </c>
      <c r="I378" s="14">
        <f t="shared" si="11"/>
        <v>119</v>
      </c>
      <c r="J378" t="s">
        <v>6</v>
      </c>
    </row>
    <row r="379" spans="1:10" x14ac:dyDescent="0.3">
      <c r="A379" t="s">
        <v>32</v>
      </c>
      <c r="B379" t="s">
        <v>1</v>
      </c>
      <c r="C379" t="s">
        <v>232</v>
      </c>
      <c r="D379" s="1">
        <v>43405.522222222222</v>
      </c>
      <c r="E379" s="1">
        <v>43405.557638888888</v>
      </c>
      <c r="F379" s="15">
        <f t="shared" si="10"/>
        <v>43405</v>
      </c>
      <c r="G379" s="13">
        <f>MAX(TIME(HOUR(D379),MINUTE(D379),0),day_start)</f>
        <v>0.52222222222222225</v>
      </c>
      <c r="H379" s="13">
        <f>MIN(TIME(HOUR(E379),MINUTE(E379),0),day_end)</f>
        <v>0.55763888888888891</v>
      </c>
      <c r="I379" s="14">
        <f t="shared" si="11"/>
        <v>51</v>
      </c>
      <c r="J379" t="s">
        <v>6</v>
      </c>
    </row>
    <row r="380" spans="1:10" x14ac:dyDescent="0.3">
      <c r="A380" t="s">
        <v>11</v>
      </c>
      <c r="B380" t="s">
        <v>1</v>
      </c>
      <c r="C380" t="s">
        <v>157</v>
      </c>
      <c r="D380" s="1">
        <v>43405.53125</v>
      </c>
      <c r="E380" s="1">
        <v>43405.595833333333</v>
      </c>
      <c r="F380" s="15">
        <f t="shared" si="10"/>
        <v>43405</v>
      </c>
      <c r="G380" s="13">
        <f>MAX(TIME(HOUR(D380),MINUTE(D380),0),day_start)</f>
        <v>0.53125</v>
      </c>
      <c r="H380" s="13">
        <f>MIN(TIME(HOUR(E380),MINUTE(E380),0),day_end)</f>
        <v>0.59583333333333333</v>
      </c>
      <c r="I380" s="14">
        <f t="shared" si="11"/>
        <v>93</v>
      </c>
      <c r="J380" t="s">
        <v>6</v>
      </c>
    </row>
    <row r="381" spans="1:10" x14ac:dyDescent="0.3">
      <c r="A381" t="s">
        <v>4</v>
      </c>
      <c r="B381" t="s">
        <v>1</v>
      </c>
      <c r="C381" t="s">
        <v>168</v>
      </c>
      <c r="D381" s="1">
        <v>43405.531944444447</v>
      </c>
      <c r="E381" s="1">
        <v>43405.566666666666</v>
      </c>
      <c r="F381" s="15">
        <f t="shared" si="10"/>
        <v>43405</v>
      </c>
      <c r="G381" s="13">
        <f>MAX(TIME(HOUR(D381),MINUTE(D381),0),day_start)</f>
        <v>0.53194444444444444</v>
      </c>
      <c r="H381" s="13">
        <f>MIN(TIME(HOUR(E381),MINUTE(E381),0),day_end)</f>
        <v>0.56666666666666665</v>
      </c>
      <c r="I381" s="14">
        <f t="shared" si="11"/>
        <v>50</v>
      </c>
      <c r="J381" t="s">
        <v>6</v>
      </c>
    </row>
    <row r="382" spans="1:10" x14ac:dyDescent="0.3">
      <c r="A382" t="s">
        <v>13</v>
      </c>
      <c r="B382" t="s">
        <v>1</v>
      </c>
      <c r="C382" t="s">
        <v>57</v>
      </c>
      <c r="D382" s="1">
        <v>43405.532638888886</v>
      </c>
      <c r="E382" s="1">
        <v>43405.594444444447</v>
      </c>
      <c r="F382" s="15">
        <f t="shared" si="10"/>
        <v>43405</v>
      </c>
      <c r="G382" s="13">
        <f>MAX(TIME(HOUR(D382),MINUTE(D382),0),day_start)</f>
        <v>0.53263888888888888</v>
      </c>
      <c r="H382" s="13">
        <f>MIN(TIME(HOUR(E382),MINUTE(E382),0),day_end)</f>
        <v>0.59444444444444444</v>
      </c>
      <c r="I382" s="14">
        <f t="shared" si="11"/>
        <v>89</v>
      </c>
      <c r="J382" t="s">
        <v>6</v>
      </c>
    </row>
    <row r="383" spans="1:10" x14ac:dyDescent="0.3">
      <c r="A383" t="s">
        <v>26</v>
      </c>
      <c r="B383" t="s">
        <v>1</v>
      </c>
      <c r="C383" t="s">
        <v>161</v>
      </c>
      <c r="D383" s="1">
        <v>43405.536805555559</v>
      </c>
      <c r="E383" s="1">
        <v>43405.556944444441</v>
      </c>
      <c r="F383" s="15">
        <f t="shared" si="10"/>
        <v>43405</v>
      </c>
      <c r="G383" s="13">
        <f>MAX(TIME(HOUR(D383),MINUTE(D383),0),day_start)</f>
        <v>0.53680555555555554</v>
      </c>
      <c r="H383" s="13">
        <f>MIN(TIME(HOUR(E383),MINUTE(E383),0),day_end)</f>
        <v>0.55694444444444446</v>
      </c>
      <c r="I383" s="14">
        <f t="shared" si="11"/>
        <v>29</v>
      </c>
      <c r="J383" t="s">
        <v>6</v>
      </c>
    </row>
    <row r="384" spans="1:10" x14ac:dyDescent="0.3">
      <c r="A384" t="s">
        <v>94</v>
      </c>
      <c r="B384" t="s">
        <v>1</v>
      </c>
      <c r="C384" t="s">
        <v>109</v>
      </c>
      <c r="D384" s="1">
        <v>43405.543055555558</v>
      </c>
      <c r="E384" s="1">
        <v>43405.644444444442</v>
      </c>
      <c r="F384" s="15">
        <f t="shared" si="10"/>
        <v>43405</v>
      </c>
      <c r="G384" s="13">
        <f>MAX(TIME(HOUR(D384),MINUTE(D384),0),day_start)</f>
        <v>0.54305555555555551</v>
      </c>
      <c r="H384" s="13">
        <f>MIN(TIME(HOUR(E384),MINUTE(E384),0),day_end)</f>
        <v>0.64444444444444449</v>
      </c>
      <c r="I384" s="14">
        <f t="shared" si="11"/>
        <v>146</v>
      </c>
      <c r="J384" t="s">
        <v>6</v>
      </c>
    </row>
    <row r="385" spans="1:10" x14ac:dyDescent="0.3">
      <c r="A385" t="s">
        <v>48</v>
      </c>
      <c r="B385" t="s">
        <v>1</v>
      </c>
      <c r="C385" t="s">
        <v>84</v>
      </c>
      <c r="D385" s="1">
        <v>43405.545138888891</v>
      </c>
      <c r="E385" s="1">
        <v>43405.54791666667</v>
      </c>
      <c r="F385" s="15">
        <f t="shared" si="10"/>
        <v>43405</v>
      </c>
      <c r="G385" s="13">
        <f>MAX(TIME(HOUR(D385),MINUTE(D385),0),day_start)</f>
        <v>0.54513888888888895</v>
      </c>
      <c r="H385" s="13">
        <f>MIN(TIME(HOUR(E385),MINUTE(E385),0),day_end)</f>
        <v>0.54791666666666672</v>
      </c>
      <c r="I385" s="14">
        <f t="shared" si="11"/>
        <v>3</v>
      </c>
      <c r="J385" t="s">
        <v>6</v>
      </c>
    </row>
    <row r="386" spans="1:10" x14ac:dyDescent="0.3">
      <c r="A386" t="s">
        <v>138</v>
      </c>
      <c r="B386" t="s">
        <v>1</v>
      </c>
      <c r="C386" t="s">
        <v>112</v>
      </c>
      <c r="D386" s="1">
        <v>43405.557638888888</v>
      </c>
      <c r="E386" s="1">
        <v>43405.600694444445</v>
      </c>
      <c r="F386" s="15">
        <f t="shared" si="10"/>
        <v>43405</v>
      </c>
      <c r="G386" s="13">
        <f>MAX(TIME(HOUR(D386),MINUTE(D386),0),day_start)</f>
        <v>0.55763888888888891</v>
      </c>
      <c r="H386" s="13">
        <f>MIN(TIME(HOUR(E386),MINUTE(E386),0),day_end)</f>
        <v>0.60069444444444442</v>
      </c>
      <c r="I386" s="14">
        <f t="shared" si="11"/>
        <v>61</v>
      </c>
      <c r="J386" t="s">
        <v>6</v>
      </c>
    </row>
    <row r="387" spans="1:10" x14ac:dyDescent="0.3">
      <c r="A387" t="s">
        <v>7</v>
      </c>
      <c r="B387" t="s">
        <v>1</v>
      </c>
      <c r="C387" t="s">
        <v>25</v>
      </c>
      <c r="D387" s="1">
        <v>43405.565972222219</v>
      </c>
      <c r="E387" s="1">
        <v>43405.591666666667</v>
      </c>
      <c r="F387" s="15">
        <f t="shared" ref="F387:F450" si="12">DATE(YEAR(D387),MONTH(D387),DAY(D387))</f>
        <v>43405</v>
      </c>
      <c r="G387" s="13">
        <f>MAX(TIME(HOUR(D387),MINUTE(D387),0),day_start)</f>
        <v>0.56597222222222221</v>
      </c>
      <c r="H387" s="13">
        <f>MIN(TIME(HOUR(E387),MINUTE(E387),0),day_end)</f>
        <v>0.59166666666666667</v>
      </c>
      <c r="I387" s="14">
        <f t="shared" ref="I387:I450" si="13">MAX(0,INT((H387-G387)*1440))</f>
        <v>37</v>
      </c>
      <c r="J387" t="s">
        <v>6</v>
      </c>
    </row>
    <row r="388" spans="1:10" x14ac:dyDescent="0.3">
      <c r="A388" t="s">
        <v>11</v>
      </c>
      <c r="B388" t="s">
        <v>1</v>
      </c>
      <c r="C388" t="s">
        <v>125</v>
      </c>
      <c r="D388" s="1">
        <v>43405.601388888892</v>
      </c>
      <c r="E388" s="1">
        <v>43405.644444444442</v>
      </c>
      <c r="F388" s="15">
        <f t="shared" si="12"/>
        <v>43405</v>
      </c>
      <c r="G388" s="13">
        <f>MAX(TIME(HOUR(D388),MINUTE(D388),0),day_start)</f>
        <v>0.60138888888888886</v>
      </c>
      <c r="H388" s="13">
        <f>MIN(TIME(HOUR(E388),MINUTE(E388),0),day_end)</f>
        <v>0.64444444444444449</v>
      </c>
      <c r="I388" s="14">
        <f t="shared" si="13"/>
        <v>62</v>
      </c>
      <c r="J388" t="s">
        <v>6</v>
      </c>
    </row>
    <row r="389" spans="1:10" x14ac:dyDescent="0.3">
      <c r="A389" t="s">
        <v>17</v>
      </c>
      <c r="B389" t="s">
        <v>1</v>
      </c>
      <c r="C389" t="s">
        <v>76</v>
      </c>
      <c r="D389" s="1">
        <v>43405.603472222225</v>
      </c>
      <c r="E389" s="1">
        <v>43405.643055555556</v>
      </c>
      <c r="F389" s="15">
        <f t="shared" si="12"/>
        <v>43405</v>
      </c>
      <c r="G389" s="13">
        <f>MAX(TIME(HOUR(D389),MINUTE(D389),0),day_start)</f>
        <v>0.60347222222222219</v>
      </c>
      <c r="H389" s="13">
        <f>MIN(TIME(HOUR(E389),MINUTE(E389),0),day_end)</f>
        <v>0.6430555555555556</v>
      </c>
      <c r="I389" s="14">
        <f t="shared" si="13"/>
        <v>57</v>
      </c>
      <c r="J389" t="s">
        <v>6</v>
      </c>
    </row>
    <row r="390" spans="1:10" x14ac:dyDescent="0.3">
      <c r="A390" t="s">
        <v>9</v>
      </c>
      <c r="B390" t="s">
        <v>1</v>
      </c>
      <c r="C390" t="s">
        <v>99</v>
      </c>
      <c r="D390" s="1">
        <v>43405.606944444444</v>
      </c>
      <c r="E390" s="1">
        <v>43405.65625</v>
      </c>
      <c r="F390" s="15">
        <f t="shared" si="12"/>
        <v>43405</v>
      </c>
      <c r="G390" s="13">
        <f>MAX(TIME(HOUR(D390),MINUTE(D390),0),day_start)</f>
        <v>0.6069444444444444</v>
      </c>
      <c r="H390" s="13">
        <f>MIN(TIME(HOUR(E390),MINUTE(E390),0),day_end)</f>
        <v>0.65625</v>
      </c>
      <c r="I390" s="14">
        <f t="shared" si="13"/>
        <v>71</v>
      </c>
      <c r="J390" t="s">
        <v>6</v>
      </c>
    </row>
    <row r="391" spans="1:10" x14ac:dyDescent="0.3">
      <c r="A391" t="s">
        <v>51</v>
      </c>
      <c r="B391" t="s">
        <v>1</v>
      </c>
      <c r="C391" t="s">
        <v>20</v>
      </c>
      <c r="D391" s="1">
        <v>43405.606944444444</v>
      </c>
      <c r="E391" s="1">
        <v>43405.657638888886</v>
      </c>
      <c r="F391" s="15">
        <f t="shared" si="12"/>
        <v>43405</v>
      </c>
      <c r="G391" s="13">
        <f>MAX(TIME(HOUR(D391),MINUTE(D391),0),day_start)</f>
        <v>0.6069444444444444</v>
      </c>
      <c r="H391" s="13">
        <f>MIN(TIME(HOUR(E391),MINUTE(E391),0),day_end)</f>
        <v>0.65763888888888888</v>
      </c>
      <c r="I391" s="14">
        <f t="shared" si="13"/>
        <v>73</v>
      </c>
      <c r="J391" t="s">
        <v>6</v>
      </c>
    </row>
    <row r="392" spans="1:10" x14ac:dyDescent="0.3">
      <c r="A392" t="s">
        <v>13</v>
      </c>
      <c r="B392" t="s">
        <v>1</v>
      </c>
      <c r="C392" t="s">
        <v>52</v>
      </c>
      <c r="D392" s="1">
        <v>43405.632638888892</v>
      </c>
      <c r="E392" s="1">
        <v>43405.655555555553</v>
      </c>
      <c r="F392" s="15">
        <f t="shared" si="12"/>
        <v>43405</v>
      </c>
      <c r="G392" s="13">
        <f>MAX(TIME(HOUR(D392),MINUTE(D392),0),day_start)</f>
        <v>0.63263888888888886</v>
      </c>
      <c r="H392" s="13">
        <f>MIN(TIME(HOUR(E392),MINUTE(E392),0),day_end)</f>
        <v>0.65555555555555556</v>
      </c>
      <c r="I392" s="14">
        <f t="shared" si="13"/>
        <v>33</v>
      </c>
      <c r="J392" t="s">
        <v>6</v>
      </c>
    </row>
    <row r="393" spans="1:10" x14ac:dyDescent="0.3">
      <c r="A393" t="s">
        <v>13</v>
      </c>
      <c r="B393" t="s">
        <v>1</v>
      </c>
      <c r="C393" t="s">
        <v>52</v>
      </c>
      <c r="D393" s="1">
        <v>43405.660416666666</v>
      </c>
      <c r="E393" s="1">
        <v>43405.694444444445</v>
      </c>
      <c r="F393" s="15">
        <f t="shared" si="12"/>
        <v>43405</v>
      </c>
      <c r="G393" s="13">
        <f>MAX(TIME(HOUR(D393),MINUTE(D393),0),day_start)</f>
        <v>0.66041666666666665</v>
      </c>
      <c r="H393" s="13">
        <f>MIN(TIME(HOUR(E393),MINUTE(E393),0),day_end)</f>
        <v>0.69444444444444453</v>
      </c>
      <c r="I393" s="14">
        <f t="shared" si="13"/>
        <v>49</v>
      </c>
      <c r="J393" t="s">
        <v>6</v>
      </c>
    </row>
    <row r="394" spans="1:10" x14ac:dyDescent="0.3">
      <c r="A394" t="s">
        <v>4</v>
      </c>
      <c r="B394" t="s">
        <v>1</v>
      </c>
      <c r="C394" t="s">
        <v>96</v>
      </c>
      <c r="D394" s="1">
        <v>43405.661805555559</v>
      </c>
      <c r="E394" s="1">
        <v>43405.754166666666</v>
      </c>
      <c r="F394" s="15">
        <f t="shared" si="12"/>
        <v>43405</v>
      </c>
      <c r="G394" s="13">
        <f>MAX(TIME(HOUR(D394),MINUTE(D394),0),day_start)</f>
        <v>0.66180555555555554</v>
      </c>
      <c r="H394" s="13">
        <f>MIN(TIME(HOUR(E394),MINUTE(E394),0),day_end)</f>
        <v>0.70833333333333337</v>
      </c>
      <c r="I394" s="14">
        <f t="shared" si="13"/>
        <v>67</v>
      </c>
      <c r="J394" t="s">
        <v>6</v>
      </c>
    </row>
    <row r="395" spans="1:10" x14ac:dyDescent="0.3">
      <c r="A395" t="s">
        <v>32</v>
      </c>
      <c r="B395" t="s">
        <v>1</v>
      </c>
      <c r="C395" t="s">
        <v>167</v>
      </c>
      <c r="D395" s="1">
        <v>43405.661805555559</v>
      </c>
      <c r="E395" s="1">
        <v>43405.749305555553</v>
      </c>
      <c r="F395" s="15">
        <f t="shared" si="12"/>
        <v>43405</v>
      </c>
      <c r="G395" s="13">
        <f>MAX(TIME(HOUR(D395),MINUTE(D395),0),day_start)</f>
        <v>0.66180555555555554</v>
      </c>
      <c r="H395" s="13">
        <f>MIN(TIME(HOUR(E395),MINUTE(E395),0),day_end)</f>
        <v>0.70833333333333337</v>
      </c>
      <c r="I395" s="14">
        <f t="shared" si="13"/>
        <v>67</v>
      </c>
      <c r="J395" t="s">
        <v>6</v>
      </c>
    </row>
    <row r="396" spans="1:10" x14ac:dyDescent="0.3">
      <c r="A396" t="s">
        <v>51</v>
      </c>
      <c r="B396" t="s">
        <v>1</v>
      </c>
      <c r="C396" t="s">
        <v>158</v>
      </c>
      <c r="D396" s="1">
        <v>43405.662499999999</v>
      </c>
      <c r="E396" s="1">
        <v>43405.693055555559</v>
      </c>
      <c r="F396" s="15">
        <f t="shared" si="12"/>
        <v>43405</v>
      </c>
      <c r="G396" s="13">
        <f>MAX(TIME(HOUR(D396),MINUTE(D396),0),day_start)</f>
        <v>0.66249999999999998</v>
      </c>
      <c r="H396" s="13">
        <f>MIN(TIME(HOUR(E396),MINUTE(E396),0),day_end)</f>
        <v>0.69305555555555554</v>
      </c>
      <c r="I396" s="14">
        <f t="shared" si="13"/>
        <v>44</v>
      </c>
      <c r="J396" t="s">
        <v>6</v>
      </c>
    </row>
    <row r="397" spans="1:10" x14ac:dyDescent="0.3">
      <c r="A397" t="s">
        <v>0</v>
      </c>
      <c r="B397" t="s">
        <v>1</v>
      </c>
      <c r="C397" t="s">
        <v>45</v>
      </c>
      <c r="D397" s="1">
        <v>43405.662499999999</v>
      </c>
      <c r="E397" s="1">
        <v>43405.693055555559</v>
      </c>
      <c r="F397" s="15">
        <f t="shared" si="12"/>
        <v>43405</v>
      </c>
      <c r="G397" s="13">
        <f>MAX(TIME(HOUR(D397),MINUTE(D397),0),day_start)</f>
        <v>0.66249999999999998</v>
      </c>
      <c r="H397" s="13">
        <f>MIN(TIME(HOUR(E397),MINUTE(E397),0),day_end)</f>
        <v>0.69305555555555554</v>
      </c>
      <c r="I397" s="14">
        <f t="shared" si="13"/>
        <v>44</v>
      </c>
      <c r="J397" t="s">
        <v>6</v>
      </c>
    </row>
    <row r="398" spans="1:10" x14ac:dyDescent="0.3">
      <c r="A398" t="s">
        <v>17</v>
      </c>
      <c r="B398" t="s">
        <v>1</v>
      </c>
      <c r="C398" t="s">
        <v>38</v>
      </c>
      <c r="D398" s="1">
        <v>43405.663194444445</v>
      </c>
      <c r="E398" s="1">
        <v>43405.693749999999</v>
      </c>
      <c r="F398" s="15">
        <f t="shared" si="12"/>
        <v>43405</v>
      </c>
      <c r="G398" s="13">
        <f>MAX(TIME(HOUR(D398),MINUTE(D398),0),day_start)</f>
        <v>0.66319444444444442</v>
      </c>
      <c r="H398" s="13">
        <f>MIN(TIME(HOUR(E398),MINUTE(E398),0),day_end)</f>
        <v>0.69374999999999998</v>
      </c>
      <c r="I398" s="14">
        <f t="shared" si="13"/>
        <v>44</v>
      </c>
      <c r="J398" t="s">
        <v>6</v>
      </c>
    </row>
    <row r="399" spans="1:10" x14ac:dyDescent="0.3">
      <c r="A399" t="s">
        <v>11</v>
      </c>
      <c r="B399" t="s">
        <v>1</v>
      </c>
      <c r="C399" t="s">
        <v>157</v>
      </c>
      <c r="D399" s="1">
        <v>43405.668749999997</v>
      </c>
      <c r="E399" s="1">
        <v>43405.679861111108</v>
      </c>
      <c r="F399" s="15">
        <f t="shared" si="12"/>
        <v>43405</v>
      </c>
      <c r="G399" s="13">
        <f>MAX(TIME(HOUR(D399),MINUTE(D399),0),day_start)</f>
        <v>0.66875000000000007</v>
      </c>
      <c r="H399" s="13">
        <f>MIN(TIME(HOUR(E399),MINUTE(E399),0),day_end)</f>
        <v>0.67986111111111114</v>
      </c>
      <c r="I399" s="14">
        <f t="shared" si="13"/>
        <v>15</v>
      </c>
      <c r="J399" t="s">
        <v>6</v>
      </c>
    </row>
    <row r="400" spans="1:10" x14ac:dyDescent="0.3">
      <c r="A400" t="s">
        <v>26</v>
      </c>
      <c r="B400" t="s">
        <v>1</v>
      </c>
      <c r="C400" t="s">
        <v>173</v>
      </c>
      <c r="D400" s="1">
        <v>43405.671527777777</v>
      </c>
      <c r="E400" s="1">
        <v>43405.736805555556</v>
      </c>
      <c r="F400" s="15">
        <f t="shared" si="12"/>
        <v>43405</v>
      </c>
      <c r="G400" s="13">
        <f>MAX(TIME(HOUR(D400),MINUTE(D400),0),day_start)</f>
        <v>0.67152777777777783</v>
      </c>
      <c r="H400" s="13">
        <f>MIN(TIME(HOUR(E400),MINUTE(E400),0),day_end)</f>
        <v>0.70833333333333337</v>
      </c>
      <c r="I400" s="14">
        <f t="shared" si="13"/>
        <v>53</v>
      </c>
      <c r="J400" t="s">
        <v>6</v>
      </c>
    </row>
    <row r="401" spans="1:10" x14ac:dyDescent="0.3">
      <c r="A401" t="s">
        <v>82</v>
      </c>
      <c r="B401" t="s">
        <v>1</v>
      </c>
      <c r="C401" t="s">
        <v>131</v>
      </c>
      <c r="D401" s="1">
        <v>43405.688888888886</v>
      </c>
      <c r="E401" s="1">
        <v>43405.72152777778</v>
      </c>
      <c r="F401" s="15">
        <f t="shared" si="12"/>
        <v>43405</v>
      </c>
      <c r="G401" s="13">
        <f>MAX(TIME(HOUR(D401),MINUTE(D401),0),day_start)</f>
        <v>0.68888888888888899</v>
      </c>
      <c r="H401" s="13">
        <f>MIN(TIME(HOUR(E401),MINUTE(E401),0),day_end)</f>
        <v>0.70833333333333337</v>
      </c>
      <c r="I401" s="14">
        <f t="shared" si="13"/>
        <v>27</v>
      </c>
      <c r="J401" t="s">
        <v>6</v>
      </c>
    </row>
    <row r="402" spans="1:10" x14ac:dyDescent="0.3">
      <c r="A402" t="s">
        <v>41</v>
      </c>
      <c r="B402" t="s">
        <v>1</v>
      </c>
      <c r="C402" t="s">
        <v>91</v>
      </c>
      <c r="D402" s="1">
        <v>43405.716666666667</v>
      </c>
      <c r="E402" s="1">
        <v>43405.729861111111</v>
      </c>
      <c r="F402" s="15">
        <f t="shared" si="12"/>
        <v>43405</v>
      </c>
      <c r="G402" s="13">
        <f>MAX(TIME(HOUR(D402),MINUTE(D402),0),day_start)</f>
        <v>0.71666666666666667</v>
      </c>
      <c r="H402" s="13">
        <f>MIN(TIME(HOUR(E402),MINUTE(E402),0),day_end)</f>
        <v>0.70833333333333337</v>
      </c>
      <c r="I402" s="14">
        <f t="shared" si="13"/>
        <v>0</v>
      </c>
      <c r="J402" t="s">
        <v>6</v>
      </c>
    </row>
    <row r="403" spans="1:10" x14ac:dyDescent="0.3">
      <c r="A403" t="s">
        <v>56</v>
      </c>
      <c r="B403" t="s">
        <v>1</v>
      </c>
      <c r="C403" t="s">
        <v>14</v>
      </c>
      <c r="D403" s="1">
        <v>43405.724999999999</v>
      </c>
      <c r="E403" s="1">
        <v>43405.781944444447</v>
      </c>
      <c r="F403" s="15">
        <f t="shared" si="12"/>
        <v>43405</v>
      </c>
      <c r="G403" s="13">
        <f>MAX(TIME(HOUR(D403),MINUTE(D403),0),day_start)</f>
        <v>0.72499999999999998</v>
      </c>
      <c r="H403" s="13">
        <f>MIN(TIME(HOUR(E403),MINUTE(E403),0),day_end)</f>
        <v>0.70833333333333337</v>
      </c>
      <c r="I403" s="14">
        <f t="shared" si="13"/>
        <v>0</v>
      </c>
      <c r="J403" t="s">
        <v>6</v>
      </c>
    </row>
    <row r="404" spans="1:10" x14ac:dyDescent="0.3">
      <c r="A404" t="s">
        <v>0</v>
      </c>
      <c r="B404" t="s">
        <v>1</v>
      </c>
      <c r="C404" t="s">
        <v>185</v>
      </c>
      <c r="D404" s="1">
        <v>43405.738888888889</v>
      </c>
      <c r="E404" s="1">
        <v>43405.852083333331</v>
      </c>
      <c r="F404" s="15">
        <f t="shared" si="12"/>
        <v>43405</v>
      </c>
      <c r="G404" s="13">
        <f>MAX(TIME(HOUR(D404),MINUTE(D404),0),day_start)</f>
        <v>0.73888888888888893</v>
      </c>
      <c r="H404" s="13">
        <f>MIN(TIME(HOUR(E404),MINUTE(E404),0),day_end)</f>
        <v>0.70833333333333337</v>
      </c>
      <c r="I404" s="14">
        <f t="shared" si="13"/>
        <v>0</v>
      </c>
      <c r="J404" t="s">
        <v>6</v>
      </c>
    </row>
    <row r="405" spans="1:10" x14ac:dyDescent="0.3">
      <c r="A405" t="s">
        <v>9</v>
      </c>
      <c r="B405" t="s">
        <v>1</v>
      </c>
      <c r="C405" t="s">
        <v>239</v>
      </c>
      <c r="D405" s="1">
        <v>43405.740277777775</v>
      </c>
      <c r="E405" s="1">
        <v>43405.76666666667</v>
      </c>
      <c r="F405" s="15">
        <f t="shared" si="12"/>
        <v>43405</v>
      </c>
      <c r="G405" s="13">
        <f>MAX(TIME(HOUR(D405),MINUTE(D405),0),day_start)</f>
        <v>0.7402777777777777</v>
      </c>
      <c r="H405" s="13">
        <f>MIN(TIME(HOUR(E405),MINUTE(E405),0),day_end)</f>
        <v>0.70833333333333337</v>
      </c>
      <c r="I405" s="14">
        <f t="shared" si="13"/>
        <v>0</v>
      </c>
      <c r="J405" t="s">
        <v>6</v>
      </c>
    </row>
    <row r="406" spans="1:10" x14ac:dyDescent="0.3">
      <c r="A406" t="s">
        <v>54</v>
      </c>
      <c r="B406" t="s">
        <v>1</v>
      </c>
      <c r="C406" t="s">
        <v>213</v>
      </c>
      <c r="D406" s="1">
        <v>43412.34097222222</v>
      </c>
      <c r="E406" s="1">
        <v>43412.40902777778</v>
      </c>
      <c r="F406" s="15">
        <f t="shared" si="12"/>
        <v>43412</v>
      </c>
      <c r="G406" s="13">
        <f>MAX(TIME(HOUR(D406),MINUTE(D406),0),day_start)</f>
        <v>0.375</v>
      </c>
      <c r="H406" s="13">
        <f>MIN(TIME(HOUR(E406),MINUTE(E406),0),day_end)</f>
        <v>0.40902777777777777</v>
      </c>
      <c r="I406" s="14">
        <f t="shared" si="13"/>
        <v>49</v>
      </c>
      <c r="J406" t="s">
        <v>6</v>
      </c>
    </row>
    <row r="407" spans="1:10" x14ac:dyDescent="0.3">
      <c r="A407" t="s">
        <v>11</v>
      </c>
      <c r="B407" t="s">
        <v>1</v>
      </c>
      <c r="C407" t="s">
        <v>246</v>
      </c>
      <c r="D407" s="1">
        <v>43412.361805555556</v>
      </c>
      <c r="E407" s="1">
        <v>43412.433333333334</v>
      </c>
      <c r="F407" s="15">
        <f t="shared" si="12"/>
        <v>43412</v>
      </c>
      <c r="G407" s="13">
        <f>MAX(TIME(HOUR(D407),MINUTE(D407),0),day_start)</f>
        <v>0.375</v>
      </c>
      <c r="H407" s="13">
        <f>MIN(TIME(HOUR(E407),MINUTE(E407),0),day_end)</f>
        <v>0.43333333333333335</v>
      </c>
      <c r="I407" s="14">
        <f t="shared" si="13"/>
        <v>84</v>
      </c>
      <c r="J407" t="s">
        <v>6</v>
      </c>
    </row>
    <row r="408" spans="1:10" x14ac:dyDescent="0.3">
      <c r="A408" t="s">
        <v>82</v>
      </c>
      <c r="B408" t="s">
        <v>1</v>
      </c>
      <c r="C408" t="s">
        <v>30</v>
      </c>
      <c r="D408" s="1">
        <v>43412.365277777775</v>
      </c>
      <c r="E408" s="1">
        <v>43412.397916666669</v>
      </c>
      <c r="F408" s="15">
        <f t="shared" si="12"/>
        <v>43412</v>
      </c>
      <c r="G408" s="13">
        <f>MAX(TIME(HOUR(D408),MINUTE(D408),0),day_start)</f>
        <v>0.375</v>
      </c>
      <c r="H408" s="13">
        <f>MIN(TIME(HOUR(E408),MINUTE(E408),0),day_end)</f>
        <v>0.3979166666666667</v>
      </c>
      <c r="I408" s="14">
        <f t="shared" si="13"/>
        <v>33</v>
      </c>
      <c r="J408" t="s">
        <v>6</v>
      </c>
    </row>
    <row r="409" spans="1:10" x14ac:dyDescent="0.3">
      <c r="A409" t="s">
        <v>15</v>
      </c>
      <c r="B409" t="s">
        <v>1</v>
      </c>
      <c r="C409" t="s">
        <v>163</v>
      </c>
      <c r="D409" s="1">
        <v>43412.393750000003</v>
      </c>
      <c r="E409" s="1">
        <v>43412.557638888888</v>
      </c>
      <c r="F409" s="15">
        <f t="shared" si="12"/>
        <v>43412</v>
      </c>
      <c r="G409" s="13">
        <f>MAX(TIME(HOUR(D409),MINUTE(D409),0),day_start)</f>
        <v>0.39374999999999999</v>
      </c>
      <c r="H409" s="13">
        <f>MIN(TIME(HOUR(E409),MINUTE(E409),0),day_end)</f>
        <v>0.55763888888888891</v>
      </c>
      <c r="I409" s="14">
        <f t="shared" si="13"/>
        <v>236</v>
      </c>
      <c r="J409" t="s">
        <v>6</v>
      </c>
    </row>
    <row r="410" spans="1:10" x14ac:dyDescent="0.3">
      <c r="A410" t="s">
        <v>26</v>
      </c>
      <c r="B410" t="s">
        <v>1</v>
      </c>
      <c r="C410" t="s">
        <v>247</v>
      </c>
      <c r="D410" s="1">
        <v>43412.393750000003</v>
      </c>
      <c r="E410" s="1">
        <v>43412.413888888892</v>
      </c>
      <c r="F410" s="15">
        <f t="shared" si="12"/>
        <v>43412</v>
      </c>
      <c r="G410" s="13">
        <f>MAX(TIME(HOUR(D410),MINUTE(D410),0),day_start)</f>
        <v>0.39374999999999999</v>
      </c>
      <c r="H410" s="13">
        <f>MIN(TIME(HOUR(E410),MINUTE(E410),0),day_end)</f>
        <v>0.41388888888888892</v>
      </c>
      <c r="I410" s="14">
        <f t="shared" si="13"/>
        <v>29</v>
      </c>
      <c r="J410" t="s">
        <v>6</v>
      </c>
    </row>
    <row r="411" spans="1:10" x14ac:dyDescent="0.3">
      <c r="A411" t="s">
        <v>24</v>
      </c>
      <c r="B411" t="s">
        <v>1</v>
      </c>
      <c r="C411" t="s">
        <v>76</v>
      </c>
      <c r="D411" s="1">
        <v>43412.394444444442</v>
      </c>
      <c r="E411" s="1">
        <v>43412.470833333333</v>
      </c>
      <c r="F411" s="15">
        <f t="shared" si="12"/>
        <v>43412</v>
      </c>
      <c r="G411" s="13">
        <f>MAX(TIME(HOUR(D411),MINUTE(D411),0),day_start)</f>
        <v>0.39444444444444443</v>
      </c>
      <c r="H411" s="13">
        <f>MIN(TIME(HOUR(E411),MINUTE(E411),0),day_end)</f>
        <v>0.47083333333333338</v>
      </c>
      <c r="I411" s="14">
        <f t="shared" si="13"/>
        <v>110</v>
      </c>
      <c r="J411" t="s">
        <v>6</v>
      </c>
    </row>
    <row r="412" spans="1:10" x14ac:dyDescent="0.3">
      <c r="A412" t="s">
        <v>66</v>
      </c>
      <c r="B412" t="s">
        <v>1</v>
      </c>
      <c r="C412" t="s">
        <v>212</v>
      </c>
      <c r="D412" s="1">
        <v>43412.395833333336</v>
      </c>
      <c r="E412" s="1">
        <v>43412.4</v>
      </c>
      <c r="F412" s="15">
        <f t="shared" si="12"/>
        <v>43412</v>
      </c>
      <c r="G412" s="13">
        <f>MAX(TIME(HOUR(D412),MINUTE(D412),0),day_start)</f>
        <v>0.39583333333333331</v>
      </c>
      <c r="H412" s="13">
        <f>MIN(TIME(HOUR(E412),MINUTE(E412),0),day_end)</f>
        <v>0.39999999999999997</v>
      </c>
      <c r="I412" s="14">
        <f t="shared" si="13"/>
        <v>5</v>
      </c>
      <c r="J412" t="s">
        <v>6</v>
      </c>
    </row>
    <row r="413" spans="1:10" x14ac:dyDescent="0.3">
      <c r="A413" t="s">
        <v>94</v>
      </c>
      <c r="B413" t="s">
        <v>1</v>
      </c>
      <c r="C413" t="s">
        <v>100</v>
      </c>
      <c r="D413" s="1">
        <v>43412.396527777775</v>
      </c>
      <c r="E413" s="1">
        <v>43412.54583333333</v>
      </c>
      <c r="F413" s="15">
        <f t="shared" si="12"/>
        <v>43412</v>
      </c>
      <c r="G413" s="13">
        <f>MAX(TIME(HOUR(D413),MINUTE(D413),0),day_start)</f>
        <v>0.39652777777777781</v>
      </c>
      <c r="H413" s="13">
        <f>MIN(TIME(HOUR(E413),MINUTE(E413),0),day_end)</f>
        <v>0.54583333333333328</v>
      </c>
      <c r="I413" s="14">
        <f t="shared" si="13"/>
        <v>215</v>
      </c>
      <c r="J413" t="s">
        <v>6</v>
      </c>
    </row>
    <row r="414" spans="1:10" x14ac:dyDescent="0.3">
      <c r="A414" t="s">
        <v>138</v>
      </c>
      <c r="B414" t="s">
        <v>1</v>
      </c>
      <c r="C414" t="s">
        <v>158</v>
      </c>
      <c r="D414" s="1">
        <v>43412.398611111108</v>
      </c>
      <c r="E414" s="1">
        <v>43412.413888888892</v>
      </c>
      <c r="F414" s="15">
        <f t="shared" si="12"/>
        <v>43412</v>
      </c>
      <c r="G414" s="13">
        <f>MAX(TIME(HOUR(D414),MINUTE(D414),0),day_start)</f>
        <v>0.39861111111111108</v>
      </c>
      <c r="H414" s="13">
        <f>MIN(TIME(HOUR(E414),MINUTE(E414),0),day_end)</f>
        <v>0.41388888888888892</v>
      </c>
      <c r="I414" s="14">
        <f t="shared" si="13"/>
        <v>22</v>
      </c>
      <c r="J414" t="s">
        <v>6</v>
      </c>
    </row>
    <row r="415" spans="1:10" x14ac:dyDescent="0.3">
      <c r="A415" t="s">
        <v>13</v>
      </c>
      <c r="B415" t="s">
        <v>1</v>
      </c>
      <c r="C415" t="s">
        <v>12</v>
      </c>
      <c r="D415" s="1">
        <v>43412.400694444441</v>
      </c>
      <c r="E415" s="1">
        <v>43412.535416666666</v>
      </c>
      <c r="F415" s="15">
        <f t="shared" si="12"/>
        <v>43412</v>
      </c>
      <c r="G415" s="13">
        <f>MAX(TIME(HOUR(D415),MINUTE(D415),0),day_start)</f>
        <v>0.40069444444444446</v>
      </c>
      <c r="H415" s="13">
        <f>MIN(TIME(HOUR(E415),MINUTE(E415),0),day_end)</f>
        <v>0.53541666666666665</v>
      </c>
      <c r="I415" s="14">
        <f t="shared" si="13"/>
        <v>194</v>
      </c>
      <c r="J415" t="s">
        <v>6</v>
      </c>
    </row>
    <row r="416" spans="1:10" x14ac:dyDescent="0.3">
      <c r="A416" t="s">
        <v>7</v>
      </c>
      <c r="B416" t="s">
        <v>1</v>
      </c>
      <c r="C416" t="s">
        <v>5</v>
      </c>
      <c r="D416" s="1">
        <v>43412.40625</v>
      </c>
      <c r="E416" s="1">
        <v>43412.466666666667</v>
      </c>
      <c r="F416" s="15">
        <f t="shared" si="12"/>
        <v>43412</v>
      </c>
      <c r="G416" s="13">
        <f>MAX(TIME(HOUR(D416),MINUTE(D416),0),day_start)</f>
        <v>0.40625</v>
      </c>
      <c r="H416" s="13">
        <f>MIN(TIME(HOUR(E416),MINUTE(E416),0),day_end)</f>
        <v>0.46666666666666662</v>
      </c>
      <c r="I416" s="14">
        <f t="shared" si="13"/>
        <v>86</v>
      </c>
      <c r="J416" t="s">
        <v>6</v>
      </c>
    </row>
    <row r="417" spans="1:10" x14ac:dyDescent="0.3">
      <c r="A417" t="s">
        <v>4</v>
      </c>
      <c r="B417" t="s">
        <v>1</v>
      </c>
      <c r="C417" t="s">
        <v>8</v>
      </c>
      <c r="D417" s="1">
        <v>43412.406944444447</v>
      </c>
      <c r="E417" s="1">
        <v>43412.433333333334</v>
      </c>
      <c r="F417" s="15">
        <f t="shared" si="12"/>
        <v>43412</v>
      </c>
      <c r="G417" s="13">
        <f>MAX(TIME(HOUR(D417),MINUTE(D417),0),day_start)</f>
        <v>0.4069444444444445</v>
      </c>
      <c r="H417" s="13">
        <f>MIN(TIME(HOUR(E417),MINUTE(E417),0),day_end)</f>
        <v>0.43333333333333335</v>
      </c>
      <c r="I417" s="14">
        <f t="shared" si="13"/>
        <v>37</v>
      </c>
      <c r="J417" t="s">
        <v>6</v>
      </c>
    </row>
    <row r="418" spans="1:10" x14ac:dyDescent="0.3">
      <c r="A418" t="s">
        <v>54</v>
      </c>
      <c r="B418" t="s">
        <v>1</v>
      </c>
      <c r="C418" t="s">
        <v>213</v>
      </c>
      <c r="D418" s="1">
        <v>43412.411111111112</v>
      </c>
      <c r="E418" s="1">
        <v>43412.42291666667</v>
      </c>
      <c r="F418" s="15">
        <f t="shared" si="12"/>
        <v>43412</v>
      </c>
      <c r="G418" s="13">
        <f>MAX(TIME(HOUR(D418),MINUTE(D418),0),day_start)</f>
        <v>0.41111111111111115</v>
      </c>
      <c r="H418" s="13">
        <f>MIN(TIME(HOUR(E418),MINUTE(E418),0),day_end)</f>
        <v>0.42291666666666666</v>
      </c>
      <c r="I418" s="14">
        <f t="shared" si="13"/>
        <v>16</v>
      </c>
      <c r="J418" t="s">
        <v>6</v>
      </c>
    </row>
    <row r="419" spans="1:10" x14ac:dyDescent="0.3">
      <c r="A419" t="s">
        <v>21</v>
      </c>
      <c r="B419" t="s">
        <v>1</v>
      </c>
      <c r="C419" t="s">
        <v>46</v>
      </c>
      <c r="D419" s="1">
        <v>43412.413888888892</v>
      </c>
      <c r="E419" s="1">
        <v>43412.468055555553</v>
      </c>
      <c r="F419" s="15">
        <f t="shared" si="12"/>
        <v>43412</v>
      </c>
      <c r="G419" s="13">
        <f>MAX(TIME(HOUR(D419),MINUTE(D419),0),day_start)</f>
        <v>0.41388888888888892</v>
      </c>
      <c r="H419" s="13">
        <f>MIN(TIME(HOUR(E419),MINUTE(E419),0),day_end)</f>
        <v>0.4680555555555555</v>
      </c>
      <c r="I419" s="14">
        <f t="shared" si="13"/>
        <v>77</v>
      </c>
      <c r="J419" t="s">
        <v>6</v>
      </c>
    </row>
    <row r="420" spans="1:10" x14ac:dyDescent="0.3">
      <c r="A420" t="s">
        <v>9</v>
      </c>
      <c r="B420" t="s">
        <v>1</v>
      </c>
      <c r="C420" t="s">
        <v>43</v>
      </c>
      <c r="D420" s="1">
        <v>43412.415972222225</v>
      </c>
      <c r="E420" s="1">
        <v>43412.491666666669</v>
      </c>
      <c r="F420" s="15">
        <f t="shared" si="12"/>
        <v>43412</v>
      </c>
      <c r="G420" s="13">
        <f>MAX(TIME(HOUR(D420),MINUTE(D420),0),day_start)</f>
        <v>0.41597222222222219</v>
      </c>
      <c r="H420" s="13">
        <f>MIN(TIME(HOUR(E420),MINUTE(E420),0),day_end)</f>
        <v>0.4916666666666667</v>
      </c>
      <c r="I420" s="14">
        <f t="shared" si="13"/>
        <v>109</v>
      </c>
      <c r="J420" t="s">
        <v>6</v>
      </c>
    </row>
    <row r="421" spans="1:10" x14ac:dyDescent="0.3">
      <c r="A421" t="s">
        <v>56</v>
      </c>
      <c r="B421" t="s">
        <v>1</v>
      </c>
      <c r="C421" t="s">
        <v>176</v>
      </c>
      <c r="D421" s="1">
        <v>43412.416666666664</v>
      </c>
      <c r="E421" s="1">
        <v>43412.490972222222</v>
      </c>
      <c r="F421" s="15">
        <f t="shared" si="12"/>
        <v>43412</v>
      </c>
      <c r="G421" s="13">
        <f>MAX(TIME(HOUR(D421),MINUTE(D421),0),day_start)</f>
        <v>0.41666666666666669</v>
      </c>
      <c r="H421" s="13">
        <f>MIN(TIME(HOUR(E421),MINUTE(E421),0),day_end)</f>
        <v>0.4909722222222222</v>
      </c>
      <c r="I421" s="14">
        <f t="shared" si="13"/>
        <v>107</v>
      </c>
      <c r="J421" t="s">
        <v>6</v>
      </c>
    </row>
    <row r="422" spans="1:10" x14ac:dyDescent="0.3">
      <c r="A422" t="s">
        <v>138</v>
      </c>
      <c r="B422" t="s">
        <v>1</v>
      </c>
      <c r="C422" t="s">
        <v>88</v>
      </c>
      <c r="D422" s="1">
        <v>43412.425000000003</v>
      </c>
      <c r="E422" s="1">
        <v>43412.438888888886</v>
      </c>
      <c r="F422" s="15">
        <f t="shared" si="12"/>
        <v>43412</v>
      </c>
      <c r="G422" s="13">
        <f>MAX(TIME(HOUR(D422),MINUTE(D422),0),day_start)</f>
        <v>0.42499999999999999</v>
      </c>
      <c r="H422" s="13">
        <f>MIN(TIME(HOUR(E422),MINUTE(E422),0),day_end)</f>
        <v>0.43888888888888888</v>
      </c>
      <c r="I422" s="14">
        <f t="shared" si="13"/>
        <v>20</v>
      </c>
      <c r="J422" t="s">
        <v>6</v>
      </c>
    </row>
    <row r="423" spans="1:10" x14ac:dyDescent="0.3">
      <c r="A423" t="s">
        <v>32</v>
      </c>
      <c r="B423" t="s">
        <v>1</v>
      </c>
      <c r="C423" t="s">
        <v>213</v>
      </c>
      <c r="D423" s="1">
        <v>43412.426388888889</v>
      </c>
      <c r="E423" s="1">
        <v>43412.427777777775</v>
      </c>
      <c r="F423" s="15">
        <f t="shared" si="12"/>
        <v>43412</v>
      </c>
      <c r="G423" s="13">
        <f>MAX(TIME(HOUR(D423),MINUTE(D423),0),day_start)</f>
        <v>0.42638888888888887</v>
      </c>
      <c r="H423" s="13">
        <f>MIN(TIME(HOUR(E423),MINUTE(E423),0),day_end)</f>
        <v>0.42777777777777781</v>
      </c>
      <c r="I423" s="14">
        <f t="shared" si="13"/>
        <v>2</v>
      </c>
      <c r="J423" t="s">
        <v>6</v>
      </c>
    </row>
    <row r="424" spans="1:10" x14ac:dyDescent="0.3">
      <c r="A424" t="s">
        <v>41</v>
      </c>
      <c r="B424" t="s">
        <v>1</v>
      </c>
      <c r="C424" t="s">
        <v>72</v>
      </c>
      <c r="D424" s="1">
        <v>43412.428472222222</v>
      </c>
      <c r="E424" s="1">
        <v>43412.495138888888</v>
      </c>
      <c r="F424" s="15">
        <f t="shared" si="12"/>
        <v>43412</v>
      </c>
      <c r="G424" s="13">
        <f>MAX(TIME(HOUR(D424),MINUTE(D424),0),day_start)</f>
        <v>0.4284722222222222</v>
      </c>
      <c r="H424" s="13">
        <f>MIN(TIME(HOUR(E424),MINUTE(E424),0),day_end)</f>
        <v>0.49513888888888885</v>
      </c>
      <c r="I424" s="14">
        <f t="shared" si="13"/>
        <v>96</v>
      </c>
      <c r="J424" t="s">
        <v>6</v>
      </c>
    </row>
    <row r="425" spans="1:10" x14ac:dyDescent="0.3">
      <c r="A425" t="s">
        <v>82</v>
      </c>
      <c r="B425" t="s">
        <v>1</v>
      </c>
      <c r="C425" t="s">
        <v>104</v>
      </c>
      <c r="D425" s="1">
        <v>43412.429166666669</v>
      </c>
      <c r="E425" s="1">
        <v>43412.474305555559</v>
      </c>
      <c r="F425" s="15">
        <f t="shared" si="12"/>
        <v>43412</v>
      </c>
      <c r="G425" s="13">
        <f>MAX(TIME(HOUR(D425),MINUTE(D425),0),day_start)</f>
        <v>0.4291666666666667</v>
      </c>
      <c r="H425" s="13">
        <f>MIN(TIME(HOUR(E425),MINUTE(E425),0),day_end)</f>
        <v>0.47430555555555554</v>
      </c>
      <c r="I425" s="14">
        <f t="shared" si="13"/>
        <v>64</v>
      </c>
      <c r="J425" t="s">
        <v>6</v>
      </c>
    </row>
    <row r="426" spans="1:10" x14ac:dyDescent="0.3">
      <c r="A426" t="s">
        <v>66</v>
      </c>
      <c r="B426" t="s">
        <v>1</v>
      </c>
      <c r="C426" t="s">
        <v>111</v>
      </c>
      <c r="D426" s="1">
        <v>43412.434027777781</v>
      </c>
      <c r="E426" s="1">
        <v>43412.476388888892</v>
      </c>
      <c r="F426" s="15">
        <f t="shared" si="12"/>
        <v>43412</v>
      </c>
      <c r="G426" s="13">
        <f>MAX(TIME(HOUR(D426),MINUTE(D426),0),day_start)</f>
        <v>0.43402777777777773</v>
      </c>
      <c r="H426" s="13">
        <f>MIN(TIME(HOUR(E426),MINUTE(E426),0),day_end)</f>
        <v>0.47638888888888892</v>
      </c>
      <c r="I426" s="14">
        <f t="shared" si="13"/>
        <v>61</v>
      </c>
      <c r="J426" t="s">
        <v>6</v>
      </c>
    </row>
    <row r="427" spans="1:10" x14ac:dyDescent="0.3">
      <c r="A427" t="s">
        <v>4</v>
      </c>
      <c r="B427" t="s">
        <v>1</v>
      </c>
      <c r="C427" t="s">
        <v>25</v>
      </c>
      <c r="D427" s="1">
        <v>43412.436111111114</v>
      </c>
      <c r="E427" s="1">
        <v>43412.476388888892</v>
      </c>
      <c r="F427" s="15">
        <f t="shared" si="12"/>
        <v>43412</v>
      </c>
      <c r="G427" s="13">
        <f>MAX(TIME(HOUR(D427),MINUTE(D427),0),day_start)</f>
        <v>0.43611111111111112</v>
      </c>
      <c r="H427" s="13">
        <f>MIN(TIME(HOUR(E427),MINUTE(E427),0),day_end)</f>
        <v>0.47638888888888892</v>
      </c>
      <c r="I427" s="14">
        <f t="shared" si="13"/>
        <v>58</v>
      </c>
      <c r="J427" t="s">
        <v>6</v>
      </c>
    </row>
    <row r="428" spans="1:10" x14ac:dyDescent="0.3">
      <c r="A428" t="s">
        <v>19</v>
      </c>
      <c r="B428" t="s">
        <v>1</v>
      </c>
      <c r="C428" t="s">
        <v>106</v>
      </c>
      <c r="D428" s="1">
        <v>43412.456250000003</v>
      </c>
      <c r="E428" s="1">
        <v>43412.51666666667</v>
      </c>
      <c r="F428" s="15">
        <f t="shared" si="12"/>
        <v>43412</v>
      </c>
      <c r="G428" s="13">
        <f>MAX(TIME(HOUR(D428),MINUTE(D428),0),day_start)</f>
        <v>0.45624999999999999</v>
      </c>
      <c r="H428" s="13">
        <f>MIN(TIME(HOUR(E428),MINUTE(E428),0),day_end)</f>
        <v>0.51666666666666672</v>
      </c>
      <c r="I428" s="14">
        <f t="shared" si="13"/>
        <v>87</v>
      </c>
      <c r="J428" t="s">
        <v>6</v>
      </c>
    </row>
    <row r="429" spans="1:10" x14ac:dyDescent="0.3">
      <c r="A429" t="s">
        <v>58</v>
      </c>
      <c r="B429" t="s">
        <v>1</v>
      </c>
      <c r="C429" t="s">
        <v>248</v>
      </c>
      <c r="D429" s="1">
        <v>43412.456250000003</v>
      </c>
      <c r="E429" s="1">
        <v>43412.552777777775</v>
      </c>
      <c r="F429" s="15">
        <f t="shared" si="12"/>
        <v>43412</v>
      </c>
      <c r="G429" s="13">
        <f>MAX(TIME(HOUR(D429),MINUTE(D429),0),day_start)</f>
        <v>0.45624999999999999</v>
      </c>
      <c r="H429" s="13">
        <f>MIN(TIME(HOUR(E429),MINUTE(E429),0),day_end)</f>
        <v>0.55277777777777781</v>
      </c>
      <c r="I429" s="14">
        <f t="shared" si="13"/>
        <v>139</v>
      </c>
      <c r="J429" t="s">
        <v>6</v>
      </c>
    </row>
    <row r="430" spans="1:10" x14ac:dyDescent="0.3">
      <c r="A430" t="s">
        <v>7</v>
      </c>
      <c r="B430" t="s">
        <v>1</v>
      </c>
      <c r="C430" t="s">
        <v>139</v>
      </c>
      <c r="D430" s="1">
        <v>43412.472222222219</v>
      </c>
      <c r="E430" s="1">
        <v>43412.540972222225</v>
      </c>
      <c r="F430" s="15">
        <f t="shared" si="12"/>
        <v>43412</v>
      </c>
      <c r="G430" s="13">
        <f>MAX(TIME(HOUR(D430),MINUTE(D430),0),day_start)</f>
        <v>0.47222222222222227</v>
      </c>
      <c r="H430" s="13">
        <f>MIN(TIME(HOUR(E430),MINUTE(E430),0),day_end)</f>
        <v>0.54097222222222219</v>
      </c>
      <c r="I430" s="14">
        <f t="shared" si="13"/>
        <v>98</v>
      </c>
      <c r="J430" t="s">
        <v>6</v>
      </c>
    </row>
    <row r="431" spans="1:10" x14ac:dyDescent="0.3">
      <c r="A431" t="s">
        <v>17</v>
      </c>
      <c r="B431" t="s">
        <v>1</v>
      </c>
      <c r="C431" t="s">
        <v>125</v>
      </c>
      <c r="D431" s="1">
        <v>43412.473611111112</v>
      </c>
      <c r="E431" s="1">
        <v>43412.536805555559</v>
      </c>
      <c r="F431" s="15">
        <f t="shared" si="12"/>
        <v>43412</v>
      </c>
      <c r="G431" s="13">
        <f>MAX(TIME(HOUR(D431),MINUTE(D431),0),day_start)</f>
        <v>0.47361111111111115</v>
      </c>
      <c r="H431" s="13">
        <f>MIN(TIME(HOUR(E431),MINUTE(E431),0),day_end)</f>
        <v>0.53680555555555554</v>
      </c>
      <c r="I431" s="14">
        <f t="shared" si="13"/>
        <v>90</v>
      </c>
      <c r="J431" t="s">
        <v>6</v>
      </c>
    </row>
    <row r="432" spans="1:10" x14ac:dyDescent="0.3">
      <c r="A432" t="s">
        <v>138</v>
      </c>
      <c r="B432" t="s">
        <v>1</v>
      </c>
      <c r="C432" t="s">
        <v>14</v>
      </c>
      <c r="D432" s="1">
        <v>43412.474305555559</v>
      </c>
      <c r="E432" s="1">
        <v>43412.517361111109</v>
      </c>
      <c r="F432" s="15">
        <f t="shared" si="12"/>
        <v>43412</v>
      </c>
      <c r="G432" s="13">
        <f>MAX(TIME(HOUR(D432),MINUTE(D432),0),day_start)</f>
        <v>0.47430555555555554</v>
      </c>
      <c r="H432" s="13">
        <f>MIN(TIME(HOUR(E432),MINUTE(E432),0),day_end)</f>
        <v>0.51736111111111105</v>
      </c>
      <c r="I432" s="14">
        <f t="shared" si="13"/>
        <v>61</v>
      </c>
      <c r="J432" t="s">
        <v>6</v>
      </c>
    </row>
    <row r="433" spans="1:10" x14ac:dyDescent="0.3">
      <c r="A433" t="s">
        <v>48</v>
      </c>
      <c r="B433" t="s">
        <v>1</v>
      </c>
      <c r="C433" t="s">
        <v>22</v>
      </c>
      <c r="D433" s="1">
        <v>43412.474305555559</v>
      </c>
      <c r="E433" s="1">
        <v>43412.517361111109</v>
      </c>
      <c r="F433" s="15">
        <f t="shared" si="12"/>
        <v>43412</v>
      </c>
      <c r="G433" s="13">
        <f>MAX(TIME(HOUR(D433),MINUTE(D433),0),day_start)</f>
        <v>0.47430555555555554</v>
      </c>
      <c r="H433" s="13">
        <f>MIN(TIME(HOUR(E433),MINUTE(E433),0),day_end)</f>
        <v>0.51736111111111105</v>
      </c>
      <c r="I433" s="14">
        <f t="shared" si="13"/>
        <v>61</v>
      </c>
      <c r="J433" t="s">
        <v>6</v>
      </c>
    </row>
    <row r="434" spans="1:10" x14ac:dyDescent="0.3">
      <c r="A434" t="s">
        <v>4</v>
      </c>
      <c r="B434" t="s">
        <v>1</v>
      </c>
      <c r="C434" t="s">
        <v>52</v>
      </c>
      <c r="D434" s="1">
        <v>43412.478472222225</v>
      </c>
      <c r="E434" s="1">
        <v>43412.588888888888</v>
      </c>
      <c r="F434" s="15">
        <f t="shared" si="12"/>
        <v>43412</v>
      </c>
      <c r="G434" s="13">
        <f>MAX(TIME(HOUR(D434),MINUTE(D434),0),day_start)</f>
        <v>0.47847222222222219</v>
      </c>
      <c r="H434" s="13">
        <f>MIN(TIME(HOUR(E434),MINUTE(E434),0),day_end)</f>
        <v>0.58888888888888891</v>
      </c>
      <c r="I434" s="14">
        <f t="shared" si="13"/>
        <v>159</v>
      </c>
      <c r="J434" t="s">
        <v>6</v>
      </c>
    </row>
    <row r="435" spans="1:10" x14ac:dyDescent="0.3">
      <c r="A435" t="s">
        <v>32</v>
      </c>
      <c r="B435" t="s">
        <v>1</v>
      </c>
      <c r="C435" t="s">
        <v>60</v>
      </c>
      <c r="D435" s="1">
        <v>43412.479861111111</v>
      </c>
      <c r="E435" s="1">
        <v>43412.481249999997</v>
      </c>
      <c r="F435" s="15">
        <f t="shared" si="12"/>
        <v>43412</v>
      </c>
      <c r="G435" s="13">
        <f>MAX(TIME(HOUR(D435),MINUTE(D435),0),day_start)</f>
        <v>0.47986111111111113</v>
      </c>
      <c r="H435" s="13">
        <f>MIN(TIME(HOUR(E435),MINUTE(E435),0),day_end)</f>
        <v>0.48125000000000001</v>
      </c>
      <c r="I435" s="14">
        <f t="shared" si="13"/>
        <v>1</v>
      </c>
      <c r="J435" t="s">
        <v>6</v>
      </c>
    </row>
    <row r="436" spans="1:10" x14ac:dyDescent="0.3">
      <c r="A436" t="s">
        <v>24</v>
      </c>
      <c r="B436" t="s">
        <v>1</v>
      </c>
      <c r="C436" t="s">
        <v>88</v>
      </c>
      <c r="D436" s="1">
        <v>43412.488194444442</v>
      </c>
      <c r="E436" s="1">
        <v>43412.566666666666</v>
      </c>
      <c r="F436" s="15">
        <f t="shared" si="12"/>
        <v>43412</v>
      </c>
      <c r="G436" s="13">
        <f>MAX(TIME(HOUR(D436),MINUTE(D436),0),day_start)</f>
        <v>0.48819444444444443</v>
      </c>
      <c r="H436" s="13">
        <f>MIN(TIME(HOUR(E436),MINUTE(E436),0),day_end)</f>
        <v>0.56666666666666665</v>
      </c>
      <c r="I436" s="14">
        <f t="shared" si="13"/>
        <v>113</v>
      </c>
      <c r="J436" t="s">
        <v>6</v>
      </c>
    </row>
    <row r="437" spans="1:10" x14ac:dyDescent="0.3">
      <c r="A437" t="s">
        <v>51</v>
      </c>
      <c r="B437" t="s">
        <v>1</v>
      </c>
      <c r="C437" t="s">
        <v>71</v>
      </c>
      <c r="D437" s="1">
        <v>43412.489583333336</v>
      </c>
      <c r="E437" s="1">
        <v>43412.508333333331</v>
      </c>
      <c r="F437" s="15">
        <f t="shared" si="12"/>
        <v>43412</v>
      </c>
      <c r="G437" s="13">
        <f>MAX(TIME(HOUR(D437),MINUTE(D437),0),day_start)</f>
        <v>0.48958333333333331</v>
      </c>
      <c r="H437" s="13">
        <f>MIN(TIME(HOUR(E437),MINUTE(E437),0),day_end)</f>
        <v>0.5083333333333333</v>
      </c>
      <c r="I437" s="14">
        <f t="shared" si="13"/>
        <v>27</v>
      </c>
      <c r="J437" t="s">
        <v>6</v>
      </c>
    </row>
    <row r="438" spans="1:10" x14ac:dyDescent="0.3">
      <c r="A438" t="s">
        <v>54</v>
      </c>
      <c r="B438" t="s">
        <v>1</v>
      </c>
      <c r="C438" t="s">
        <v>114</v>
      </c>
      <c r="D438" s="1">
        <v>43412.509027777778</v>
      </c>
      <c r="E438" s="1">
        <v>43412.543055555558</v>
      </c>
      <c r="F438" s="15">
        <f t="shared" si="12"/>
        <v>43412</v>
      </c>
      <c r="G438" s="13">
        <f>MAX(TIME(HOUR(D438),MINUTE(D438),0),day_start)</f>
        <v>0.50902777777777775</v>
      </c>
      <c r="H438" s="13">
        <f>MIN(TIME(HOUR(E438),MINUTE(E438),0),day_end)</f>
        <v>0.54305555555555551</v>
      </c>
      <c r="I438" s="14">
        <f t="shared" si="13"/>
        <v>49</v>
      </c>
      <c r="J438" t="s">
        <v>6</v>
      </c>
    </row>
    <row r="439" spans="1:10" x14ac:dyDescent="0.3">
      <c r="A439" t="s">
        <v>138</v>
      </c>
      <c r="B439" t="s">
        <v>1</v>
      </c>
      <c r="C439" t="s">
        <v>168</v>
      </c>
      <c r="D439" s="1">
        <v>43412.518055555556</v>
      </c>
      <c r="E439" s="1">
        <v>43412.652777777781</v>
      </c>
      <c r="F439" s="15">
        <f t="shared" si="12"/>
        <v>43412</v>
      </c>
      <c r="G439" s="13">
        <f>MAX(TIME(HOUR(D439),MINUTE(D439),0),day_start)</f>
        <v>0.5180555555555556</v>
      </c>
      <c r="H439" s="13">
        <f>MIN(TIME(HOUR(E439),MINUTE(E439),0),day_end)</f>
        <v>0.65277777777777779</v>
      </c>
      <c r="I439" s="14">
        <f t="shared" si="13"/>
        <v>194</v>
      </c>
      <c r="J439" t="s">
        <v>6</v>
      </c>
    </row>
    <row r="440" spans="1:10" x14ac:dyDescent="0.3">
      <c r="A440" t="s">
        <v>19</v>
      </c>
      <c r="B440" t="s">
        <v>1</v>
      </c>
      <c r="C440" t="s">
        <v>39</v>
      </c>
      <c r="D440" s="1">
        <v>43412.522222222222</v>
      </c>
      <c r="E440" s="1">
        <v>43412.543749999997</v>
      </c>
      <c r="F440" s="15">
        <f t="shared" si="12"/>
        <v>43412</v>
      </c>
      <c r="G440" s="13">
        <f>MAX(TIME(HOUR(D440),MINUTE(D440),0),day_start)</f>
        <v>0.52222222222222225</v>
      </c>
      <c r="H440" s="13">
        <f>MIN(TIME(HOUR(E440),MINUTE(E440),0),day_end)</f>
        <v>0.54375000000000007</v>
      </c>
      <c r="I440" s="14">
        <f t="shared" si="13"/>
        <v>31</v>
      </c>
      <c r="J440" t="s">
        <v>6</v>
      </c>
    </row>
    <row r="441" spans="1:10" x14ac:dyDescent="0.3">
      <c r="A441" t="s">
        <v>26</v>
      </c>
      <c r="B441" t="s">
        <v>1</v>
      </c>
      <c r="C441" t="s">
        <v>111</v>
      </c>
      <c r="D441" s="1">
        <v>43412.524305555555</v>
      </c>
      <c r="E441" s="1">
        <v>43412.558333333334</v>
      </c>
      <c r="F441" s="15">
        <f t="shared" si="12"/>
        <v>43412</v>
      </c>
      <c r="G441" s="13">
        <f>MAX(TIME(HOUR(D441),MINUTE(D441),0),day_start)</f>
        <v>0.52430555555555558</v>
      </c>
      <c r="H441" s="13">
        <f>MIN(TIME(HOUR(E441),MINUTE(E441),0),day_end)</f>
        <v>0.55833333333333335</v>
      </c>
      <c r="I441" s="14">
        <f t="shared" si="13"/>
        <v>49</v>
      </c>
      <c r="J441" t="s">
        <v>6</v>
      </c>
    </row>
    <row r="442" spans="1:10" x14ac:dyDescent="0.3">
      <c r="A442" t="s">
        <v>9</v>
      </c>
      <c r="B442" t="s">
        <v>1</v>
      </c>
      <c r="C442" t="s">
        <v>38</v>
      </c>
      <c r="D442" s="1">
        <v>43412.535416666666</v>
      </c>
      <c r="E442" s="1">
        <v>43412.593055555553</v>
      </c>
      <c r="F442" s="15">
        <f t="shared" si="12"/>
        <v>43412</v>
      </c>
      <c r="G442" s="13">
        <f>MAX(TIME(HOUR(D442),MINUTE(D442),0),day_start)</f>
        <v>0.53541666666666665</v>
      </c>
      <c r="H442" s="13">
        <f>MIN(TIME(HOUR(E442),MINUTE(E442),0),day_end)</f>
        <v>0.59305555555555556</v>
      </c>
      <c r="I442" s="14">
        <f t="shared" si="13"/>
        <v>83</v>
      </c>
      <c r="J442" t="s">
        <v>6</v>
      </c>
    </row>
    <row r="443" spans="1:10" x14ac:dyDescent="0.3">
      <c r="A443" t="s">
        <v>56</v>
      </c>
      <c r="B443" t="s">
        <v>1</v>
      </c>
      <c r="C443" t="s">
        <v>159</v>
      </c>
      <c r="D443" s="1">
        <v>43412.535416666666</v>
      </c>
      <c r="E443" s="1">
        <v>43412.59375</v>
      </c>
      <c r="F443" s="15">
        <f t="shared" si="12"/>
        <v>43412</v>
      </c>
      <c r="G443" s="13">
        <f>MAX(TIME(HOUR(D443),MINUTE(D443),0),day_start)</f>
        <v>0.53541666666666665</v>
      </c>
      <c r="H443" s="13">
        <f>MIN(TIME(HOUR(E443),MINUTE(E443),0),day_end)</f>
        <v>0.59375</v>
      </c>
      <c r="I443" s="14">
        <f t="shared" si="13"/>
        <v>84</v>
      </c>
      <c r="J443" t="s">
        <v>6</v>
      </c>
    </row>
    <row r="444" spans="1:10" x14ac:dyDescent="0.3">
      <c r="A444" t="s">
        <v>82</v>
      </c>
      <c r="B444" t="s">
        <v>1</v>
      </c>
      <c r="C444" t="s">
        <v>233</v>
      </c>
      <c r="D444" s="1">
        <v>43412.538888888892</v>
      </c>
      <c r="E444" s="1">
        <v>43412.571527777778</v>
      </c>
      <c r="F444" s="15">
        <f t="shared" si="12"/>
        <v>43412</v>
      </c>
      <c r="G444" s="13">
        <f>MAX(TIME(HOUR(D444),MINUTE(D444),0),day_start)</f>
        <v>0.53888888888888886</v>
      </c>
      <c r="H444" s="13">
        <f>MIN(TIME(HOUR(E444),MINUTE(E444),0),day_end)</f>
        <v>0.57152777777777775</v>
      </c>
      <c r="I444" s="14">
        <f t="shared" si="13"/>
        <v>47</v>
      </c>
      <c r="J444" t="s">
        <v>6</v>
      </c>
    </row>
    <row r="445" spans="1:10" x14ac:dyDescent="0.3">
      <c r="A445" t="s">
        <v>17</v>
      </c>
      <c r="B445" t="s">
        <v>1</v>
      </c>
      <c r="C445" t="s">
        <v>75</v>
      </c>
      <c r="D445" s="1">
        <v>43412.541666666664</v>
      </c>
      <c r="E445" s="1">
        <v>43412.566666666666</v>
      </c>
      <c r="F445" s="15">
        <f t="shared" si="12"/>
        <v>43412</v>
      </c>
      <c r="G445" s="13">
        <f>MAX(TIME(HOUR(D445),MINUTE(D445),0),day_start)</f>
        <v>0.54166666666666663</v>
      </c>
      <c r="H445" s="13">
        <f>MIN(TIME(HOUR(E445),MINUTE(E445),0),day_end)</f>
        <v>0.56666666666666665</v>
      </c>
      <c r="I445" s="14">
        <f t="shared" si="13"/>
        <v>36</v>
      </c>
      <c r="J445" t="s">
        <v>6</v>
      </c>
    </row>
    <row r="446" spans="1:10" x14ac:dyDescent="0.3">
      <c r="A446" t="s">
        <v>21</v>
      </c>
      <c r="B446" t="s">
        <v>1</v>
      </c>
      <c r="C446" t="s">
        <v>102</v>
      </c>
      <c r="D446" s="1">
        <v>43412.541666666664</v>
      </c>
      <c r="E446" s="1">
        <v>43412.573611111111</v>
      </c>
      <c r="F446" s="15">
        <f t="shared" si="12"/>
        <v>43412</v>
      </c>
      <c r="G446" s="13">
        <f>MAX(TIME(HOUR(D446),MINUTE(D446),0),day_start)</f>
        <v>0.54166666666666663</v>
      </c>
      <c r="H446" s="13">
        <f>MIN(TIME(HOUR(E446),MINUTE(E446),0),day_end)</f>
        <v>0.57361111111111118</v>
      </c>
      <c r="I446" s="14">
        <f t="shared" si="13"/>
        <v>46</v>
      </c>
      <c r="J446" t="s">
        <v>6</v>
      </c>
    </row>
    <row r="447" spans="1:10" x14ac:dyDescent="0.3">
      <c r="A447" t="s">
        <v>13</v>
      </c>
      <c r="B447" t="s">
        <v>1</v>
      </c>
      <c r="C447" t="s">
        <v>169</v>
      </c>
      <c r="D447" s="1">
        <v>43412.542361111111</v>
      </c>
      <c r="E447" s="1">
        <v>43412.59375</v>
      </c>
      <c r="F447" s="15">
        <f t="shared" si="12"/>
        <v>43412</v>
      </c>
      <c r="G447" s="13">
        <f>MAX(TIME(HOUR(D447),MINUTE(D447),0),day_start)</f>
        <v>0.54236111111111118</v>
      </c>
      <c r="H447" s="13">
        <f>MIN(TIME(HOUR(E447),MINUTE(E447),0),day_end)</f>
        <v>0.59375</v>
      </c>
      <c r="I447" s="14">
        <f t="shared" si="13"/>
        <v>73</v>
      </c>
      <c r="J447" t="s">
        <v>6</v>
      </c>
    </row>
    <row r="448" spans="1:10" x14ac:dyDescent="0.3">
      <c r="A448" t="s">
        <v>32</v>
      </c>
      <c r="B448" t="s">
        <v>1</v>
      </c>
      <c r="C448" t="s">
        <v>43</v>
      </c>
      <c r="D448" s="1">
        <v>43412.543055555558</v>
      </c>
      <c r="E448" s="1">
        <v>43412.584722222222</v>
      </c>
      <c r="F448" s="15">
        <f t="shared" si="12"/>
        <v>43412</v>
      </c>
      <c r="G448" s="13">
        <f>MAX(TIME(HOUR(D448),MINUTE(D448),0),day_start)</f>
        <v>0.54305555555555551</v>
      </c>
      <c r="H448" s="13">
        <f>MIN(TIME(HOUR(E448),MINUTE(E448),0),day_end)</f>
        <v>0.58472222222222225</v>
      </c>
      <c r="I448" s="14">
        <f t="shared" si="13"/>
        <v>60</v>
      </c>
      <c r="J448" t="s">
        <v>6</v>
      </c>
    </row>
    <row r="449" spans="1:10" x14ac:dyDescent="0.3">
      <c r="A449" t="s">
        <v>41</v>
      </c>
      <c r="B449" t="s">
        <v>1</v>
      </c>
      <c r="C449" t="s">
        <v>176</v>
      </c>
      <c r="D449" s="1">
        <v>43412.54583333333</v>
      </c>
      <c r="E449" s="1">
        <v>43412.59097222222</v>
      </c>
      <c r="F449" s="15">
        <f t="shared" si="12"/>
        <v>43412</v>
      </c>
      <c r="G449" s="13">
        <f>MAX(TIME(HOUR(D449),MINUTE(D449),0),day_start)</f>
        <v>0.54583333333333328</v>
      </c>
      <c r="H449" s="13">
        <f>MIN(TIME(HOUR(E449),MINUTE(E449),0),day_end)</f>
        <v>0.59097222222222223</v>
      </c>
      <c r="I449" s="14">
        <f t="shared" si="13"/>
        <v>65</v>
      </c>
      <c r="J449" t="s">
        <v>6</v>
      </c>
    </row>
    <row r="450" spans="1:10" x14ac:dyDescent="0.3">
      <c r="A450" t="s">
        <v>26</v>
      </c>
      <c r="B450" t="s">
        <v>1</v>
      </c>
      <c r="C450" t="s">
        <v>153</v>
      </c>
      <c r="D450" s="1">
        <v>43412.563194444447</v>
      </c>
      <c r="E450" s="1">
        <v>43412.598611111112</v>
      </c>
      <c r="F450" s="15">
        <f t="shared" si="12"/>
        <v>43412</v>
      </c>
      <c r="G450" s="13">
        <f>MAX(TIME(HOUR(D450),MINUTE(D450),0),day_start)</f>
        <v>0.56319444444444444</v>
      </c>
      <c r="H450" s="13">
        <f>MIN(TIME(HOUR(E450),MINUTE(E450),0),day_end)</f>
        <v>0.59861111111111109</v>
      </c>
      <c r="I450" s="14">
        <f t="shared" si="13"/>
        <v>51</v>
      </c>
      <c r="J450" t="s">
        <v>6</v>
      </c>
    </row>
    <row r="451" spans="1:10" x14ac:dyDescent="0.3">
      <c r="A451" t="s">
        <v>54</v>
      </c>
      <c r="B451" t="s">
        <v>1</v>
      </c>
      <c r="C451" t="s">
        <v>106</v>
      </c>
      <c r="D451" s="1">
        <v>43412.563888888886</v>
      </c>
      <c r="E451" s="1">
        <v>43412.591666666667</v>
      </c>
      <c r="F451" s="15">
        <f t="shared" ref="F451:F514" si="14">DATE(YEAR(D451),MONTH(D451),DAY(D451))</f>
        <v>43412</v>
      </c>
      <c r="G451" s="13">
        <f>MAX(TIME(HOUR(D451),MINUTE(D451),0),day_start)</f>
        <v>0.56388888888888888</v>
      </c>
      <c r="H451" s="13">
        <f>MIN(TIME(HOUR(E451),MINUTE(E451),0),day_end)</f>
        <v>0.59166666666666667</v>
      </c>
      <c r="I451" s="14">
        <f t="shared" ref="I451:I514" si="15">MAX(0,INT((H451-G451)*1440))</f>
        <v>40</v>
      </c>
      <c r="J451" t="s">
        <v>6</v>
      </c>
    </row>
    <row r="452" spans="1:10" x14ac:dyDescent="0.3">
      <c r="A452" t="s">
        <v>17</v>
      </c>
      <c r="B452" t="s">
        <v>1</v>
      </c>
      <c r="C452" t="s">
        <v>109</v>
      </c>
      <c r="D452" s="1">
        <v>43412.581250000003</v>
      </c>
      <c r="E452" s="1">
        <v>43412.627083333333</v>
      </c>
      <c r="F452" s="15">
        <f t="shared" si="14"/>
        <v>43412</v>
      </c>
      <c r="G452" s="13">
        <f>MAX(TIME(HOUR(D452),MINUTE(D452),0),day_start)</f>
        <v>0.58124999999999993</v>
      </c>
      <c r="H452" s="13">
        <f>MIN(TIME(HOUR(E452),MINUTE(E452),0),day_end)</f>
        <v>0.62708333333333333</v>
      </c>
      <c r="I452" s="14">
        <f t="shared" si="15"/>
        <v>66</v>
      </c>
      <c r="J452" t="s">
        <v>6</v>
      </c>
    </row>
    <row r="453" spans="1:10" x14ac:dyDescent="0.3">
      <c r="A453" t="s">
        <v>19</v>
      </c>
      <c r="B453" t="s">
        <v>1</v>
      </c>
      <c r="C453" t="s">
        <v>76</v>
      </c>
      <c r="D453" s="1">
        <v>43412.585416666669</v>
      </c>
      <c r="E453" s="1">
        <v>43412.64166666667</v>
      </c>
      <c r="F453" s="15">
        <f t="shared" si="14"/>
        <v>43412</v>
      </c>
      <c r="G453" s="13">
        <f>MAX(TIME(HOUR(D453),MINUTE(D453),0),day_start)</f>
        <v>0.5854166666666667</v>
      </c>
      <c r="H453" s="13">
        <f>MIN(TIME(HOUR(E453),MINUTE(E453),0),day_end)</f>
        <v>0.64166666666666672</v>
      </c>
      <c r="I453" s="14">
        <f t="shared" si="15"/>
        <v>81</v>
      </c>
      <c r="J453" t="s">
        <v>6</v>
      </c>
    </row>
    <row r="454" spans="1:10" x14ac:dyDescent="0.3">
      <c r="A454" t="s">
        <v>11</v>
      </c>
      <c r="B454" t="s">
        <v>1</v>
      </c>
      <c r="C454" t="s">
        <v>8</v>
      </c>
      <c r="D454" s="1">
        <v>43412.587500000001</v>
      </c>
      <c r="E454" s="1">
        <v>43412.602083333331</v>
      </c>
      <c r="F454" s="15">
        <f t="shared" si="14"/>
        <v>43412</v>
      </c>
      <c r="G454" s="13">
        <f>MAX(TIME(HOUR(D454),MINUTE(D454),0),day_start)</f>
        <v>0.58750000000000002</v>
      </c>
      <c r="H454" s="13">
        <f>MIN(TIME(HOUR(E454),MINUTE(E454),0),day_end)</f>
        <v>0.6020833333333333</v>
      </c>
      <c r="I454" s="14">
        <f t="shared" si="15"/>
        <v>20</v>
      </c>
      <c r="J454" t="s">
        <v>6</v>
      </c>
    </row>
    <row r="455" spans="1:10" x14ac:dyDescent="0.3">
      <c r="A455" t="s">
        <v>94</v>
      </c>
      <c r="B455" t="s">
        <v>1</v>
      </c>
      <c r="C455" t="s">
        <v>216</v>
      </c>
      <c r="D455" s="1">
        <v>43412.587500000001</v>
      </c>
      <c r="E455" s="1">
        <v>43412.601388888892</v>
      </c>
      <c r="F455" s="15">
        <f t="shared" si="14"/>
        <v>43412</v>
      </c>
      <c r="G455" s="13">
        <f>MAX(TIME(HOUR(D455),MINUTE(D455),0),day_start)</f>
        <v>0.58750000000000002</v>
      </c>
      <c r="H455" s="13">
        <f>MIN(TIME(HOUR(E455),MINUTE(E455),0),day_end)</f>
        <v>0.60138888888888886</v>
      </c>
      <c r="I455" s="14">
        <f t="shared" si="15"/>
        <v>19</v>
      </c>
      <c r="J455" t="s">
        <v>6</v>
      </c>
    </row>
    <row r="456" spans="1:10" x14ac:dyDescent="0.3">
      <c r="A456" t="s">
        <v>15</v>
      </c>
      <c r="B456" t="s">
        <v>1</v>
      </c>
      <c r="C456" t="s">
        <v>249</v>
      </c>
      <c r="D456" s="1">
        <v>43412.590277777781</v>
      </c>
      <c r="E456" s="1">
        <v>43412.621527777781</v>
      </c>
      <c r="F456" s="15">
        <f t="shared" si="14"/>
        <v>43412</v>
      </c>
      <c r="G456" s="13">
        <f>MAX(TIME(HOUR(D456),MINUTE(D456),0),day_start)</f>
        <v>0.59027777777777779</v>
      </c>
      <c r="H456" s="13">
        <f>MIN(TIME(HOUR(E456),MINUTE(E456),0),day_end)</f>
        <v>0.62152777777777779</v>
      </c>
      <c r="I456" s="14">
        <f t="shared" si="15"/>
        <v>45</v>
      </c>
      <c r="J456" t="s">
        <v>6</v>
      </c>
    </row>
    <row r="457" spans="1:10" x14ac:dyDescent="0.3">
      <c r="A457" t="s">
        <v>0</v>
      </c>
      <c r="B457" t="s">
        <v>1</v>
      </c>
      <c r="C457" t="s">
        <v>125</v>
      </c>
      <c r="D457" s="1">
        <v>43412.59097222222</v>
      </c>
      <c r="E457" s="1">
        <v>43412.622916666667</v>
      </c>
      <c r="F457" s="15">
        <f t="shared" si="14"/>
        <v>43412</v>
      </c>
      <c r="G457" s="13">
        <f>MAX(TIME(HOUR(D457),MINUTE(D457),0),day_start)</f>
        <v>0.59097222222222223</v>
      </c>
      <c r="H457" s="13">
        <f>MIN(TIME(HOUR(E457),MINUTE(E457),0),day_end)</f>
        <v>0.62291666666666667</v>
      </c>
      <c r="I457" s="14">
        <f t="shared" si="15"/>
        <v>46</v>
      </c>
      <c r="J457" t="s">
        <v>6</v>
      </c>
    </row>
    <row r="458" spans="1:10" x14ac:dyDescent="0.3">
      <c r="A458" t="s">
        <v>4</v>
      </c>
      <c r="B458" t="s">
        <v>1</v>
      </c>
      <c r="C458" t="s">
        <v>12</v>
      </c>
      <c r="D458" s="1">
        <v>43412.601388888892</v>
      </c>
      <c r="E458" s="1">
        <v>43412.65625</v>
      </c>
      <c r="F458" s="15">
        <f t="shared" si="14"/>
        <v>43412</v>
      </c>
      <c r="G458" s="13">
        <f>MAX(TIME(HOUR(D458),MINUTE(D458),0),day_start)</f>
        <v>0.60138888888888886</v>
      </c>
      <c r="H458" s="13">
        <f>MIN(TIME(HOUR(E458),MINUTE(E458),0),day_end)</f>
        <v>0.65625</v>
      </c>
      <c r="I458" s="14">
        <f t="shared" si="15"/>
        <v>79</v>
      </c>
      <c r="J458" t="s">
        <v>6</v>
      </c>
    </row>
    <row r="459" spans="1:10" x14ac:dyDescent="0.3">
      <c r="A459" t="s">
        <v>32</v>
      </c>
      <c r="B459" t="s">
        <v>1</v>
      </c>
      <c r="C459" t="s">
        <v>44</v>
      </c>
      <c r="D459" s="1">
        <v>43412.601388888892</v>
      </c>
      <c r="E459" s="1">
        <v>43412.602777777778</v>
      </c>
      <c r="F459" s="15">
        <f t="shared" si="14"/>
        <v>43412</v>
      </c>
      <c r="G459" s="13">
        <f>MAX(TIME(HOUR(D459),MINUTE(D459),0),day_start)</f>
        <v>0.60138888888888886</v>
      </c>
      <c r="H459" s="13">
        <f>MIN(TIME(HOUR(E459),MINUTE(E459),0),day_end)</f>
        <v>0.60277777777777775</v>
      </c>
      <c r="I459" s="14">
        <f t="shared" si="15"/>
        <v>1</v>
      </c>
      <c r="J459" t="s">
        <v>6</v>
      </c>
    </row>
    <row r="460" spans="1:10" x14ac:dyDescent="0.3">
      <c r="A460" t="s">
        <v>21</v>
      </c>
      <c r="B460" t="s">
        <v>1</v>
      </c>
      <c r="C460" t="s">
        <v>88</v>
      </c>
      <c r="D460" s="1">
        <v>43412.623611111114</v>
      </c>
      <c r="E460" s="1">
        <v>43412.68472222222</v>
      </c>
      <c r="F460" s="15">
        <f t="shared" si="14"/>
        <v>43412</v>
      </c>
      <c r="G460" s="13">
        <f>MAX(TIME(HOUR(D460),MINUTE(D460),0),day_start)</f>
        <v>0.62361111111111112</v>
      </c>
      <c r="H460" s="13">
        <f>MIN(TIME(HOUR(E460),MINUTE(E460),0),day_end)</f>
        <v>0.68472222222222223</v>
      </c>
      <c r="I460" s="14">
        <f t="shared" si="15"/>
        <v>88</v>
      </c>
      <c r="J460" t="s">
        <v>6</v>
      </c>
    </row>
    <row r="461" spans="1:10" x14ac:dyDescent="0.3">
      <c r="A461" t="s">
        <v>17</v>
      </c>
      <c r="B461" t="s">
        <v>1</v>
      </c>
      <c r="C461" t="s">
        <v>246</v>
      </c>
      <c r="D461" s="1">
        <v>43412.65</v>
      </c>
      <c r="E461" s="1">
        <v>43412.72152777778</v>
      </c>
      <c r="F461" s="15">
        <f t="shared" si="14"/>
        <v>43412</v>
      </c>
      <c r="G461" s="13">
        <f>MAX(TIME(HOUR(D461),MINUTE(D461),0),day_start)</f>
        <v>0.65</v>
      </c>
      <c r="H461" s="13">
        <f>MIN(TIME(HOUR(E461),MINUTE(E461),0),day_end)</f>
        <v>0.70833333333333337</v>
      </c>
      <c r="I461" s="14">
        <f t="shared" si="15"/>
        <v>84</v>
      </c>
      <c r="J461" t="s">
        <v>6</v>
      </c>
    </row>
    <row r="462" spans="1:10" x14ac:dyDescent="0.3">
      <c r="A462" t="s">
        <v>4</v>
      </c>
      <c r="B462" t="s">
        <v>1</v>
      </c>
      <c r="C462" t="s">
        <v>174</v>
      </c>
      <c r="D462" s="1">
        <v>43412.663888888892</v>
      </c>
      <c r="E462" s="1">
        <v>43412.727777777778</v>
      </c>
      <c r="F462" s="15">
        <f t="shared" si="14"/>
        <v>43412</v>
      </c>
      <c r="G462" s="13">
        <f>MAX(TIME(HOUR(D462),MINUTE(D462),0),day_start)</f>
        <v>0.66388888888888886</v>
      </c>
      <c r="H462" s="13">
        <f>MIN(TIME(HOUR(E462),MINUTE(E462),0),day_end)</f>
        <v>0.70833333333333337</v>
      </c>
      <c r="I462" s="14">
        <f t="shared" si="15"/>
        <v>64</v>
      </c>
      <c r="J462" t="s">
        <v>6</v>
      </c>
    </row>
    <row r="463" spans="1:10" x14ac:dyDescent="0.3">
      <c r="A463" t="s">
        <v>48</v>
      </c>
      <c r="B463" t="s">
        <v>1</v>
      </c>
      <c r="C463" t="s">
        <v>157</v>
      </c>
      <c r="D463" s="1">
        <v>43412.670138888891</v>
      </c>
      <c r="E463" s="1">
        <v>43412.674305555556</v>
      </c>
      <c r="F463" s="15">
        <f t="shared" si="14"/>
        <v>43412</v>
      </c>
      <c r="G463" s="13">
        <f>MAX(TIME(HOUR(D463),MINUTE(D463),0),day_start)</f>
        <v>0.67013888888888884</v>
      </c>
      <c r="H463" s="13">
        <f>MIN(TIME(HOUR(E463),MINUTE(E463),0),day_end)</f>
        <v>0.6743055555555556</v>
      </c>
      <c r="I463" s="14">
        <f t="shared" si="15"/>
        <v>6</v>
      </c>
      <c r="J463" t="s">
        <v>6</v>
      </c>
    </row>
    <row r="464" spans="1:10" x14ac:dyDescent="0.3">
      <c r="A464" t="s">
        <v>9</v>
      </c>
      <c r="B464" t="s">
        <v>1</v>
      </c>
      <c r="C464" t="s">
        <v>14</v>
      </c>
      <c r="D464" s="1">
        <v>43412.67083333333</v>
      </c>
      <c r="E464" s="1">
        <v>43412.724999999999</v>
      </c>
      <c r="F464" s="15">
        <f t="shared" si="14"/>
        <v>43412</v>
      </c>
      <c r="G464" s="13">
        <f>MAX(TIME(HOUR(D464),MINUTE(D464),0),day_start)</f>
        <v>0.67083333333333339</v>
      </c>
      <c r="H464" s="13">
        <f>MIN(TIME(HOUR(E464),MINUTE(E464),0),day_end)</f>
        <v>0.70833333333333337</v>
      </c>
      <c r="I464" s="14">
        <f t="shared" si="15"/>
        <v>54</v>
      </c>
      <c r="J464" t="s">
        <v>6</v>
      </c>
    </row>
    <row r="465" spans="1:10" x14ac:dyDescent="0.3">
      <c r="A465" t="s">
        <v>19</v>
      </c>
      <c r="B465" t="s">
        <v>1</v>
      </c>
      <c r="C465" t="s">
        <v>236</v>
      </c>
      <c r="D465" s="1">
        <v>43412.68472222222</v>
      </c>
      <c r="E465" s="1">
        <v>43412.768055555556</v>
      </c>
      <c r="F465" s="15">
        <f t="shared" si="14"/>
        <v>43412</v>
      </c>
      <c r="G465" s="13">
        <f>MAX(TIME(HOUR(D465),MINUTE(D465),0),day_start)</f>
        <v>0.68472222222222223</v>
      </c>
      <c r="H465" s="13">
        <f>MIN(TIME(HOUR(E465),MINUTE(E465),0),day_end)</f>
        <v>0.70833333333333337</v>
      </c>
      <c r="I465" s="14">
        <f t="shared" si="15"/>
        <v>34</v>
      </c>
      <c r="J465" t="s">
        <v>6</v>
      </c>
    </row>
    <row r="466" spans="1:10" x14ac:dyDescent="0.3">
      <c r="A466" t="s">
        <v>56</v>
      </c>
      <c r="B466" t="s">
        <v>1</v>
      </c>
      <c r="C466" t="s">
        <v>237</v>
      </c>
      <c r="D466" s="1">
        <v>43412.691666666666</v>
      </c>
      <c r="E466" s="1">
        <v>43412.768055555556</v>
      </c>
      <c r="F466" s="15">
        <f t="shared" si="14"/>
        <v>43412</v>
      </c>
      <c r="G466" s="13">
        <f>MAX(TIME(HOUR(D466),MINUTE(D466),0),day_start)</f>
        <v>0.69166666666666676</v>
      </c>
      <c r="H466" s="13">
        <f>MIN(TIME(HOUR(E466),MINUTE(E466),0),day_end)</f>
        <v>0.70833333333333337</v>
      </c>
      <c r="I466" s="14">
        <f t="shared" si="15"/>
        <v>23</v>
      </c>
      <c r="J466" t="s">
        <v>6</v>
      </c>
    </row>
    <row r="467" spans="1:10" x14ac:dyDescent="0.3">
      <c r="A467" t="s">
        <v>66</v>
      </c>
      <c r="B467" t="s">
        <v>1</v>
      </c>
      <c r="C467" t="s">
        <v>246</v>
      </c>
      <c r="D467" s="1">
        <v>43419.374305555553</v>
      </c>
      <c r="E467" s="1">
        <v>43419.54791666667</v>
      </c>
      <c r="F467" s="15">
        <f t="shared" si="14"/>
        <v>43419</v>
      </c>
      <c r="G467" s="13">
        <f>MAX(TIME(HOUR(D467),MINUTE(D467),0),day_start)</f>
        <v>0.375</v>
      </c>
      <c r="H467" s="13">
        <f>MIN(TIME(HOUR(E467),MINUTE(E467),0),day_end)</f>
        <v>0.54791666666666672</v>
      </c>
      <c r="I467" s="14">
        <f t="shared" si="15"/>
        <v>249</v>
      </c>
      <c r="J467" t="s">
        <v>6</v>
      </c>
    </row>
    <row r="468" spans="1:10" x14ac:dyDescent="0.3">
      <c r="A468" t="s">
        <v>54</v>
      </c>
      <c r="B468" t="s">
        <v>1</v>
      </c>
      <c r="C468" t="s">
        <v>253</v>
      </c>
      <c r="D468" s="1">
        <v>43419.396527777775</v>
      </c>
      <c r="E468" s="1">
        <v>43419.540972222225</v>
      </c>
      <c r="F468" s="15">
        <f t="shared" si="14"/>
        <v>43419</v>
      </c>
      <c r="G468" s="13">
        <f>MAX(TIME(HOUR(D468),MINUTE(D468),0),day_start)</f>
        <v>0.39652777777777781</v>
      </c>
      <c r="H468" s="13">
        <f>MIN(TIME(HOUR(E468),MINUTE(E468),0),day_end)</f>
        <v>0.54097222222222219</v>
      </c>
      <c r="I468" s="14">
        <f t="shared" si="15"/>
        <v>208</v>
      </c>
      <c r="J468" t="s">
        <v>6</v>
      </c>
    </row>
    <row r="469" spans="1:10" x14ac:dyDescent="0.3">
      <c r="A469" t="s">
        <v>82</v>
      </c>
      <c r="B469" t="s">
        <v>1</v>
      </c>
      <c r="C469" t="s">
        <v>158</v>
      </c>
      <c r="D469" s="1">
        <v>43419.397916666669</v>
      </c>
      <c r="E469" s="1">
        <v>43419.414583333331</v>
      </c>
      <c r="F469" s="15">
        <f t="shared" si="14"/>
        <v>43419</v>
      </c>
      <c r="G469" s="13">
        <f>MAX(TIME(HOUR(D469),MINUTE(D469),0),day_start)</f>
        <v>0.3979166666666667</v>
      </c>
      <c r="H469" s="13">
        <f>MIN(TIME(HOUR(E469),MINUTE(E469),0),day_end)</f>
        <v>0.4145833333333333</v>
      </c>
      <c r="I469" s="14">
        <f t="shared" si="15"/>
        <v>23</v>
      </c>
      <c r="J469" t="s">
        <v>6</v>
      </c>
    </row>
    <row r="470" spans="1:10" x14ac:dyDescent="0.3">
      <c r="A470" t="s">
        <v>4</v>
      </c>
      <c r="B470" t="s">
        <v>1</v>
      </c>
      <c r="C470" t="s">
        <v>108</v>
      </c>
      <c r="D470" s="1">
        <v>43419.401388888888</v>
      </c>
      <c r="E470" s="1">
        <v>43419.4375</v>
      </c>
      <c r="F470" s="15">
        <f t="shared" si="14"/>
        <v>43419</v>
      </c>
      <c r="G470" s="13">
        <f>MAX(TIME(HOUR(D470),MINUTE(D470),0),day_start)</f>
        <v>0.40138888888888885</v>
      </c>
      <c r="H470" s="13">
        <f>MIN(TIME(HOUR(E470),MINUTE(E470),0),day_end)</f>
        <v>0.4375</v>
      </c>
      <c r="I470" s="14">
        <f t="shared" si="15"/>
        <v>52</v>
      </c>
      <c r="J470" t="s">
        <v>6</v>
      </c>
    </row>
    <row r="471" spans="1:10" x14ac:dyDescent="0.3">
      <c r="A471" t="s">
        <v>19</v>
      </c>
      <c r="B471" t="s">
        <v>1</v>
      </c>
      <c r="C471" t="s">
        <v>104</v>
      </c>
      <c r="D471" s="1">
        <v>43419.413194444445</v>
      </c>
      <c r="E471" s="1">
        <v>43419.47152777778</v>
      </c>
      <c r="F471" s="15">
        <f t="shared" si="14"/>
        <v>43419</v>
      </c>
      <c r="G471" s="13">
        <f>MAX(TIME(HOUR(D471),MINUTE(D471),0),day_start)</f>
        <v>0.41319444444444442</v>
      </c>
      <c r="H471" s="13">
        <f>MIN(TIME(HOUR(E471),MINUTE(E471),0),day_end)</f>
        <v>0.47152777777777777</v>
      </c>
      <c r="I471" s="14">
        <f t="shared" si="15"/>
        <v>84</v>
      </c>
      <c r="J471" t="s">
        <v>6</v>
      </c>
    </row>
    <row r="472" spans="1:10" x14ac:dyDescent="0.3">
      <c r="A472" t="s">
        <v>41</v>
      </c>
      <c r="B472" t="s">
        <v>1</v>
      </c>
      <c r="C472" t="s">
        <v>111</v>
      </c>
      <c r="D472" s="1">
        <v>43419.434027777781</v>
      </c>
      <c r="E472" s="1">
        <v>43419.495138888888</v>
      </c>
      <c r="F472" s="15">
        <f t="shared" si="14"/>
        <v>43419</v>
      </c>
      <c r="G472" s="13">
        <f>MAX(TIME(HOUR(D472),MINUTE(D472),0),day_start)</f>
        <v>0.43402777777777773</v>
      </c>
      <c r="H472" s="13">
        <f>MIN(TIME(HOUR(E472),MINUTE(E472),0),day_end)</f>
        <v>0.49513888888888885</v>
      </c>
      <c r="I472" s="14">
        <f t="shared" si="15"/>
        <v>88</v>
      </c>
      <c r="J472" t="s">
        <v>6</v>
      </c>
    </row>
    <row r="473" spans="1:10" x14ac:dyDescent="0.3">
      <c r="A473" t="s">
        <v>138</v>
      </c>
      <c r="B473" t="s">
        <v>1</v>
      </c>
      <c r="C473" t="s">
        <v>25</v>
      </c>
      <c r="D473" s="1">
        <v>43419.434027777781</v>
      </c>
      <c r="E473" s="1">
        <v>43419.500694444447</v>
      </c>
      <c r="F473" s="15">
        <f t="shared" si="14"/>
        <v>43419</v>
      </c>
      <c r="G473" s="13">
        <f>MAX(TIME(HOUR(D473),MINUTE(D473),0),day_start)</f>
        <v>0.43402777777777773</v>
      </c>
      <c r="H473" s="13">
        <f>MIN(TIME(HOUR(E473),MINUTE(E473),0),day_end)</f>
        <v>0.50069444444444444</v>
      </c>
      <c r="I473" s="14">
        <f t="shared" si="15"/>
        <v>96</v>
      </c>
      <c r="J473" t="s">
        <v>6</v>
      </c>
    </row>
    <row r="474" spans="1:10" x14ac:dyDescent="0.3">
      <c r="A474" t="s">
        <v>11</v>
      </c>
      <c r="B474" t="s">
        <v>1</v>
      </c>
      <c r="C474" t="s">
        <v>114</v>
      </c>
      <c r="D474" s="1">
        <v>43419.4375</v>
      </c>
      <c r="E474" s="1">
        <v>43419.500694444447</v>
      </c>
      <c r="F474" s="15">
        <f t="shared" si="14"/>
        <v>43419</v>
      </c>
      <c r="G474" s="13">
        <f>MAX(TIME(HOUR(D474),MINUTE(D474),0),day_start)</f>
        <v>0.4375</v>
      </c>
      <c r="H474" s="13">
        <f>MIN(TIME(HOUR(E474),MINUTE(E474),0),day_end)</f>
        <v>0.50069444444444444</v>
      </c>
      <c r="I474" s="14">
        <f t="shared" si="15"/>
        <v>91</v>
      </c>
      <c r="J474" t="s">
        <v>6</v>
      </c>
    </row>
    <row r="475" spans="1:10" x14ac:dyDescent="0.3">
      <c r="A475" t="s">
        <v>4</v>
      </c>
      <c r="B475" t="s">
        <v>1</v>
      </c>
      <c r="C475" t="s">
        <v>5</v>
      </c>
      <c r="D475" s="1">
        <v>43419.468055555553</v>
      </c>
      <c r="E475" s="1">
        <v>43419.513194444444</v>
      </c>
      <c r="F475" s="15">
        <f t="shared" si="14"/>
        <v>43419</v>
      </c>
      <c r="G475" s="13">
        <f>MAX(TIME(HOUR(D475),MINUTE(D475),0),day_start)</f>
        <v>0.4680555555555555</v>
      </c>
      <c r="H475" s="13">
        <f>MIN(TIME(HOUR(E475),MINUTE(E475),0),day_end)</f>
        <v>0.5131944444444444</v>
      </c>
      <c r="I475" s="14">
        <f t="shared" si="15"/>
        <v>65</v>
      </c>
      <c r="J475" t="s">
        <v>6</v>
      </c>
    </row>
    <row r="476" spans="1:10" x14ac:dyDescent="0.3">
      <c r="A476" t="s">
        <v>13</v>
      </c>
      <c r="B476" t="s">
        <v>1</v>
      </c>
      <c r="C476" t="s">
        <v>12</v>
      </c>
      <c r="D476" s="1">
        <v>43419.46875</v>
      </c>
      <c r="E476" s="1">
        <v>43419.533333333333</v>
      </c>
      <c r="F476" s="15">
        <f t="shared" si="14"/>
        <v>43419</v>
      </c>
      <c r="G476" s="13">
        <f>MAX(TIME(HOUR(D476),MINUTE(D476),0),day_start)</f>
        <v>0.46875</v>
      </c>
      <c r="H476" s="13">
        <f>MIN(TIME(HOUR(E476),MINUTE(E476),0),day_end)</f>
        <v>0.53333333333333333</v>
      </c>
      <c r="I476" s="14">
        <f t="shared" si="15"/>
        <v>93</v>
      </c>
      <c r="J476" t="s">
        <v>6</v>
      </c>
    </row>
    <row r="477" spans="1:10" x14ac:dyDescent="0.3">
      <c r="A477" t="s">
        <v>82</v>
      </c>
      <c r="B477" t="s">
        <v>1</v>
      </c>
      <c r="C477" t="s">
        <v>30</v>
      </c>
      <c r="D477" s="1">
        <v>43419.47152777778</v>
      </c>
      <c r="E477" s="1">
        <v>43419.513194444444</v>
      </c>
      <c r="F477" s="15">
        <f t="shared" si="14"/>
        <v>43419</v>
      </c>
      <c r="G477" s="13">
        <f>MAX(TIME(HOUR(D477),MINUTE(D477),0),day_start)</f>
        <v>0.47152777777777777</v>
      </c>
      <c r="H477" s="13">
        <f>MIN(TIME(HOUR(E477),MINUTE(E477),0),day_end)</f>
        <v>0.5131944444444444</v>
      </c>
      <c r="I477" s="14">
        <f t="shared" si="15"/>
        <v>59</v>
      </c>
      <c r="J477" t="s">
        <v>6</v>
      </c>
    </row>
    <row r="478" spans="1:10" x14ac:dyDescent="0.3">
      <c r="A478" t="s">
        <v>94</v>
      </c>
      <c r="B478" t="s">
        <v>1</v>
      </c>
      <c r="C478" t="s">
        <v>14</v>
      </c>
      <c r="D478" s="1">
        <v>43419.472916666666</v>
      </c>
      <c r="E478" s="1">
        <v>43419.51458333333</v>
      </c>
      <c r="F478" s="15">
        <f t="shared" si="14"/>
        <v>43419</v>
      </c>
      <c r="G478" s="13">
        <f>MAX(TIME(HOUR(D478),MINUTE(D478),0),day_start)</f>
        <v>0.47291666666666665</v>
      </c>
      <c r="H478" s="13">
        <f>MIN(TIME(HOUR(E478),MINUTE(E478),0),day_end)</f>
        <v>0.51458333333333328</v>
      </c>
      <c r="I478" s="14">
        <f t="shared" si="15"/>
        <v>59</v>
      </c>
      <c r="J478" t="s">
        <v>6</v>
      </c>
    </row>
    <row r="479" spans="1:10" x14ac:dyDescent="0.3">
      <c r="A479" t="s">
        <v>15</v>
      </c>
      <c r="B479" t="s">
        <v>1</v>
      </c>
      <c r="C479" t="s">
        <v>52</v>
      </c>
      <c r="D479" s="1">
        <v>43419.474305555559</v>
      </c>
      <c r="E479" s="1">
        <v>43419.597222222219</v>
      </c>
      <c r="F479" s="15">
        <f t="shared" si="14"/>
        <v>43419</v>
      </c>
      <c r="G479" s="13">
        <f>MAX(TIME(HOUR(D479),MINUTE(D479),0),day_start)</f>
        <v>0.47430555555555554</v>
      </c>
      <c r="H479" s="13">
        <f>MIN(TIME(HOUR(E479),MINUTE(E479),0),day_end)</f>
        <v>0.59722222222222221</v>
      </c>
      <c r="I479" s="14">
        <f t="shared" si="15"/>
        <v>177</v>
      </c>
      <c r="J479" t="s">
        <v>6</v>
      </c>
    </row>
    <row r="480" spans="1:10" x14ac:dyDescent="0.3">
      <c r="A480" t="s">
        <v>24</v>
      </c>
      <c r="B480" t="s">
        <v>1</v>
      </c>
      <c r="C480" t="s">
        <v>31</v>
      </c>
      <c r="D480" s="1">
        <v>43419.477777777778</v>
      </c>
      <c r="E480" s="1">
        <v>43419.521527777775</v>
      </c>
      <c r="F480" s="15">
        <f t="shared" si="14"/>
        <v>43419</v>
      </c>
      <c r="G480" s="13">
        <f>MAX(TIME(HOUR(D480),MINUTE(D480),0),day_start)</f>
        <v>0.4777777777777778</v>
      </c>
      <c r="H480" s="13">
        <f>MIN(TIME(HOUR(E480),MINUTE(E480),0),day_end)</f>
        <v>0.52152777777777781</v>
      </c>
      <c r="I480" s="14">
        <f t="shared" si="15"/>
        <v>63</v>
      </c>
      <c r="J480" t="s">
        <v>6</v>
      </c>
    </row>
    <row r="481" spans="1:10" x14ac:dyDescent="0.3">
      <c r="A481" t="s">
        <v>21</v>
      </c>
      <c r="B481" t="s">
        <v>1</v>
      </c>
      <c r="C481" t="s">
        <v>216</v>
      </c>
      <c r="D481" s="1">
        <v>43419.481944444444</v>
      </c>
      <c r="E481" s="1">
        <v>43419.597222222219</v>
      </c>
      <c r="F481" s="15">
        <f t="shared" si="14"/>
        <v>43419</v>
      </c>
      <c r="G481" s="13">
        <f>MAX(TIME(HOUR(D481),MINUTE(D481),0),day_start)</f>
        <v>0.48194444444444445</v>
      </c>
      <c r="H481" s="13">
        <f>MIN(TIME(HOUR(E481),MINUTE(E481),0),day_end)</f>
        <v>0.59722222222222221</v>
      </c>
      <c r="I481" s="14">
        <f t="shared" si="15"/>
        <v>166</v>
      </c>
      <c r="J481" t="s">
        <v>6</v>
      </c>
    </row>
    <row r="482" spans="1:10" x14ac:dyDescent="0.3">
      <c r="A482" t="s">
        <v>51</v>
      </c>
      <c r="B482" t="s">
        <v>1</v>
      </c>
      <c r="C482" t="s">
        <v>249</v>
      </c>
      <c r="D482" s="1">
        <v>43419.486111111109</v>
      </c>
      <c r="E482" s="1">
        <v>43419.543749999997</v>
      </c>
      <c r="F482" s="15">
        <f t="shared" si="14"/>
        <v>43419</v>
      </c>
      <c r="G482" s="13">
        <f>MAX(TIME(HOUR(D482),MINUTE(D482),0),day_start)</f>
        <v>0.4861111111111111</v>
      </c>
      <c r="H482" s="13">
        <f>MIN(TIME(HOUR(E482),MINUTE(E482),0),day_end)</f>
        <v>0.54375000000000007</v>
      </c>
      <c r="I482" s="14">
        <f t="shared" si="15"/>
        <v>83</v>
      </c>
      <c r="J482" t="s">
        <v>6</v>
      </c>
    </row>
    <row r="483" spans="1:10" x14ac:dyDescent="0.3">
      <c r="A483" t="s">
        <v>26</v>
      </c>
      <c r="B483" t="s">
        <v>1</v>
      </c>
      <c r="C483" t="s">
        <v>139</v>
      </c>
      <c r="D483" s="1">
        <v>43419.486805555556</v>
      </c>
      <c r="E483" s="1">
        <v>43419.537499999999</v>
      </c>
      <c r="F483" s="15">
        <f t="shared" si="14"/>
        <v>43419</v>
      </c>
      <c r="G483" s="13">
        <f>MAX(TIME(HOUR(D483),MINUTE(D483),0),day_start)</f>
        <v>0.48680555555555555</v>
      </c>
      <c r="H483" s="13">
        <f>MIN(TIME(HOUR(E483),MINUTE(E483),0),day_end)</f>
        <v>0.53749999999999998</v>
      </c>
      <c r="I483" s="14">
        <f t="shared" si="15"/>
        <v>73</v>
      </c>
      <c r="J483" t="s">
        <v>6</v>
      </c>
    </row>
    <row r="484" spans="1:10" x14ac:dyDescent="0.3">
      <c r="A484" t="s">
        <v>17</v>
      </c>
      <c r="B484" t="s">
        <v>1</v>
      </c>
      <c r="C484" t="s">
        <v>22</v>
      </c>
      <c r="D484" s="1">
        <v>43419.487500000003</v>
      </c>
      <c r="E484" s="1">
        <v>43419.513888888891</v>
      </c>
      <c r="F484" s="15">
        <f t="shared" si="14"/>
        <v>43419</v>
      </c>
      <c r="G484" s="13">
        <f>MAX(TIME(HOUR(D484),MINUTE(D484),0),day_start)</f>
        <v>0.48749999999999999</v>
      </c>
      <c r="H484" s="13">
        <f>MIN(TIME(HOUR(E484),MINUTE(E484),0),day_end)</f>
        <v>0.51388888888888895</v>
      </c>
      <c r="I484" s="14">
        <f t="shared" si="15"/>
        <v>38</v>
      </c>
      <c r="J484" t="s">
        <v>6</v>
      </c>
    </row>
    <row r="485" spans="1:10" x14ac:dyDescent="0.3">
      <c r="A485" t="s">
        <v>58</v>
      </c>
      <c r="B485" t="s">
        <v>1</v>
      </c>
      <c r="C485" t="s">
        <v>27</v>
      </c>
      <c r="D485" s="1">
        <v>43419.487500000003</v>
      </c>
      <c r="E485" s="1">
        <v>43419.540972222225</v>
      </c>
      <c r="F485" s="15">
        <f t="shared" si="14"/>
        <v>43419</v>
      </c>
      <c r="G485" s="13">
        <f>MAX(TIME(HOUR(D485),MINUTE(D485),0),day_start)</f>
        <v>0.48749999999999999</v>
      </c>
      <c r="H485" s="13">
        <f>MIN(TIME(HOUR(E485),MINUTE(E485),0),day_end)</f>
        <v>0.54097222222222219</v>
      </c>
      <c r="I485" s="14">
        <f t="shared" si="15"/>
        <v>77</v>
      </c>
      <c r="J485" t="s">
        <v>6</v>
      </c>
    </row>
    <row r="486" spans="1:10" x14ac:dyDescent="0.3">
      <c r="A486" t="s">
        <v>9</v>
      </c>
      <c r="B486" t="s">
        <v>1</v>
      </c>
      <c r="C486" t="s">
        <v>185</v>
      </c>
      <c r="D486" s="1">
        <v>43419.488194444442</v>
      </c>
      <c r="E486" s="1">
        <v>43419.598611111112</v>
      </c>
      <c r="F486" s="15">
        <f t="shared" si="14"/>
        <v>43419</v>
      </c>
      <c r="G486" s="13">
        <f>MAX(TIME(HOUR(D486),MINUTE(D486),0),day_start)</f>
        <v>0.48819444444444443</v>
      </c>
      <c r="H486" s="13">
        <f>MIN(TIME(HOUR(E486),MINUTE(E486),0),day_end)</f>
        <v>0.59861111111111109</v>
      </c>
      <c r="I486" s="14">
        <f t="shared" si="15"/>
        <v>159</v>
      </c>
      <c r="J486" t="s">
        <v>6</v>
      </c>
    </row>
    <row r="487" spans="1:10" x14ac:dyDescent="0.3">
      <c r="A487" t="s">
        <v>19</v>
      </c>
      <c r="B487" t="s">
        <v>1</v>
      </c>
      <c r="C487" t="s">
        <v>72</v>
      </c>
      <c r="D487" s="1">
        <v>43419.490277777775</v>
      </c>
      <c r="E487" s="1">
        <v>43419.515277777777</v>
      </c>
      <c r="F487" s="15">
        <f t="shared" si="14"/>
        <v>43419</v>
      </c>
      <c r="G487" s="13">
        <f>MAX(TIME(HOUR(D487),MINUTE(D487),0),day_start)</f>
        <v>0.49027777777777781</v>
      </c>
      <c r="H487" s="13">
        <f>MIN(TIME(HOUR(E487),MINUTE(E487),0),day_end)</f>
        <v>0.51527777777777783</v>
      </c>
      <c r="I487" s="14">
        <f t="shared" si="15"/>
        <v>36</v>
      </c>
      <c r="J487" t="s">
        <v>6</v>
      </c>
    </row>
    <row r="488" spans="1:10" x14ac:dyDescent="0.3">
      <c r="A488" t="s">
        <v>41</v>
      </c>
      <c r="B488" t="s">
        <v>1</v>
      </c>
      <c r="C488" t="s">
        <v>39</v>
      </c>
      <c r="D488" s="1">
        <v>43419.500694444447</v>
      </c>
      <c r="E488" s="1">
        <v>43419.538888888892</v>
      </c>
      <c r="F488" s="15">
        <f t="shared" si="14"/>
        <v>43419</v>
      </c>
      <c r="G488" s="13">
        <f>MAX(TIME(HOUR(D488),MINUTE(D488),0),day_start)</f>
        <v>0.50069444444444444</v>
      </c>
      <c r="H488" s="13">
        <f>MIN(TIME(HOUR(E488),MINUTE(E488),0),day_end)</f>
        <v>0.53888888888888886</v>
      </c>
      <c r="I488" s="14">
        <f t="shared" si="15"/>
        <v>55</v>
      </c>
      <c r="J488" t="s">
        <v>6</v>
      </c>
    </row>
    <row r="489" spans="1:10" x14ac:dyDescent="0.3">
      <c r="A489" t="s">
        <v>11</v>
      </c>
      <c r="B489" t="s">
        <v>1</v>
      </c>
      <c r="C489" t="s">
        <v>158</v>
      </c>
      <c r="D489" s="1">
        <v>43419.504166666666</v>
      </c>
      <c r="E489" s="1">
        <v>43419.532638888886</v>
      </c>
      <c r="F489" s="15">
        <f t="shared" si="14"/>
        <v>43419</v>
      </c>
      <c r="G489" s="13">
        <f>MAX(TIME(HOUR(D489),MINUTE(D489),0),day_start)</f>
        <v>0.50416666666666665</v>
      </c>
      <c r="H489" s="13">
        <f>MIN(TIME(HOUR(E489),MINUTE(E489),0),day_end)</f>
        <v>0.53263888888888888</v>
      </c>
      <c r="I489" s="14">
        <f t="shared" si="15"/>
        <v>41</v>
      </c>
      <c r="J489" t="s">
        <v>6</v>
      </c>
    </row>
    <row r="490" spans="1:10" x14ac:dyDescent="0.3">
      <c r="A490" t="s">
        <v>48</v>
      </c>
      <c r="B490" t="s">
        <v>1</v>
      </c>
      <c r="C490" t="s">
        <v>38</v>
      </c>
      <c r="D490" s="1">
        <v>43419.504166666666</v>
      </c>
      <c r="E490" s="1">
        <v>43419.597916666666</v>
      </c>
      <c r="F490" s="15">
        <f t="shared" si="14"/>
        <v>43419</v>
      </c>
      <c r="G490" s="13">
        <f>MAX(TIME(HOUR(D490),MINUTE(D490),0),day_start)</f>
        <v>0.50416666666666665</v>
      </c>
      <c r="H490" s="13">
        <f>MIN(TIME(HOUR(E490),MINUTE(E490),0),day_end)</f>
        <v>0.59791666666666665</v>
      </c>
      <c r="I490" s="14">
        <f t="shared" si="15"/>
        <v>135</v>
      </c>
      <c r="J490" t="s">
        <v>6</v>
      </c>
    </row>
    <row r="491" spans="1:10" x14ac:dyDescent="0.3">
      <c r="A491" t="s">
        <v>138</v>
      </c>
      <c r="B491" t="s">
        <v>1</v>
      </c>
      <c r="C491" t="s">
        <v>45</v>
      </c>
      <c r="D491" s="1">
        <v>43419.504861111112</v>
      </c>
      <c r="E491" s="1">
        <v>43419.599305555559</v>
      </c>
      <c r="F491" s="15">
        <f t="shared" si="14"/>
        <v>43419</v>
      </c>
      <c r="G491" s="13">
        <f>MAX(TIME(HOUR(D491),MINUTE(D491),0),day_start)</f>
        <v>0.50486111111111109</v>
      </c>
      <c r="H491" s="13">
        <f>MIN(TIME(HOUR(E491),MINUTE(E491),0),day_end)</f>
        <v>0.59930555555555554</v>
      </c>
      <c r="I491" s="14">
        <f t="shared" si="15"/>
        <v>136</v>
      </c>
      <c r="J491" t="s">
        <v>6</v>
      </c>
    </row>
    <row r="492" spans="1:10" x14ac:dyDescent="0.3">
      <c r="A492" t="s">
        <v>0</v>
      </c>
      <c r="B492" t="s">
        <v>1</v>
      </c>
      <c r="C492" t="s">
        <v>125</v>
      </c>
      <c r="D492" s="1">
        <v>43419.517361111109</v>
      </c>
      <c r="E492" s="1">
        <v>43419.543749999997</v>
      </c>
      <c r="F492" s="15">
        <f t="shared" si="14"/>
        <v>43419</v>
      </c>
      <c r="G492" s="13">
        <f>MAX(TIME(HOUR(D492),MINUTE(D492),0),day_start)</f>
        <v>0.51736111111111105</v>
      </c>
      <c r="H492" s="13">
        <f>MIN(TIME(HOUR(E492),MINUTE(E492),0),day_end)</f>
        <v>0.54375000000000007</v>
      </c>
      <c r="I492" s="14">
        <f t="shared" si="15"/>
        <v>38</v>
      </c>
      <c r="J492" t="s">
        <v>6</v>
      </c>
    </row>
    <row r="493" spans="1:10" x14ac:dyDescent="0.3">
      <c r="A493" t="s">
        <v>19</v>
      </c>
      <c r="B493" t="s">
        <v>1</v>
      </c>
      <c r="C493" t="s">
        <v>57</v>
      </c>
      <c r="D493" s="1">
        <v>43419.531944444447</v>
      </c>
      <c r="E493" s="1">
        <v>43419.598611111112</v>
      </c>
      <c r="F493" s="15">
        <f t="shared" si="14"/>
        <v>43419</v>
      </c>
      <c r="G493" s="13">
        <f>MAX(TIME(HOUR(D493),MINUTE(D493),0),day_start)</f>
        <v>0.53194444444444444</v>
      </c>
      <c r="H493" s="13">
        <f>MIN(TIME(HOUR(E493),MINUTE(E493),0),day_end)</f>
        <v>0.59861111111111109</v>
      </c>
      <c r="I493" s="14">
        <f t="shared" si="15"/>
        <v>96</v>
      </c>
      <c r="J493" t="s">
        <v>6</v>
      </c>
    </row>
    <row r="494" spans="1:10" x14ac:dyDescent="0.3">
      <c r="A494" t="s">
        <v>41</v>
      </c>
      <c r="B494" t="s">
        <v>1</v>
      </c>
      <c r="C494" t="s">
        <v>111</v>
      </c>
      <c r="D494" s="1">
        <v>43419.541666666664</v>
      </c>
      <c r="E494" s="1">
        <v>43419.55972222222</v>
      </c>
      <c r="F494" s="15">
        <f t="shared" si="14"/>
        <v>43419</v>
      </c>
      <c r="G494" s="13">
        <f>MAX(TIME(HOUR(D494),MINUTE(D494),0),day_start)</f>
        <v>0.54166666666666663</v>
      </c>
      <c r="H494" s="13">
        <f>MIN(TIME(HOUR(E494),MINUTE(E494),0),day_end)</f>
        <v>0.55972222222222223</v>
      </c>
      <c r="I494" s="14">
        <f t="shared" si="15"/>
        <v>26</v>
      </c>
      <c r="J494" t="s">
        <v>6</v>
      </c>
    </row>
    <row r="495" spans="1:10" x14ac:dyDescent="0.3">
      <c r="A495" t="s">
        <v>17</v>
      </c>
      <c r="B495" t="s">
        <v>1</v>
      </c>
      <c r="C495" t="s">
        <v>249</v>
      </c>
      <c r="D495" s="1">
        <v>43419.553472222222</v>
      </c>
      <c r="E495" s="1">
        <v>43419.569444444445</v>
      </c>
      <c r="F495" s="15">
        <f t="shared" si="14"/>
        <v>43419</v>
      </c>
      <c r="G495" s="13">
        <f>MAX(TIME(HOUR(D495),MINUTE(D495),0),day_start)</f>
        <v>0.55347222222222225</v>
      </c>
      <c r="H495" s="13">
        <f>MIN(TIME(HOUR(E495),MINUTE(E495),0),day_end)</f>
        <v>0.56944444444444442</v>
      </c>
      <c r="I495" s="14">
        <f t="shared" si="15"/>
        <v>22</v>
      </c>
      <c r="J495" t="s">
        <v>6</v>
      </c>
    </row>
    <row r="496" spans="1:10" x14ac:dyDescent="0.3">
      <c r="A496" t="s">
        <v>11</v>
      </c>
      <c r="B496" t="s">
        <v>1</v>
      </c>
      <c r="C496" t="s">
        <v>157</v>
      </c>
      <c r="D496" s="1">
        <v>43419.561111111114</v>
      </c>
      <c r="E496" s="1">
        <v>43419.709027777775</v>
      </c>
      <c r="F496" s="15">
        <f t="shared" si="14"/>
        <v>43419</v>
      </c>
      <c r="G496" s="13">
        <f>MAX(TIME(HOUR(D496),MINUTE(D496),0),day_start)</f>
        <v>0.56111111111111112</v>
      </c>
      <c r="H496" s="13">
        <f>MIN(TIME(HOUR(E496),MINUTE(E496),0),day_end)</f>
        <v>0.70833333333333337</v>
      </c>
      <c r="I496" s="14">
        <f t="shared" si="15"/>
        <v>212</v>
      </c>
      <c r="J496" t="s">
        <v>6</v>
      </c>
    </row>
    <row r="497" spans="1:10" x14ac:dyDescent="0.3">
      <c r="A497" t="s">
        <v>66</v>
      </c>
      <c r="B497" t="s">
        <v>1</v>
      </c>
      <c r="C497" t="s">
        <v>102</v>
      </c>
      <c r="D497" s="1">
        <v>43419.5625</v>
      </c>
      <c r="E497" s="1">
        <v>43419.590277777781</v>
      </c>
      <c r="F497" s="15">
        <f t="shared" si="14"/>
        <v>43419</v>
      </c>
      <c r="G497" s="13">
        <f>MAX(TIME(HOUR(D497),MINUTE(D497),0),day_start)</f>
        <v>0.5625</v>
      </c>
      <c r="H497" s="13">
        <f>MIN(TIME(HOUR(E497),MINUTE(E497),0),day_end)</f>
        <v>0.59027777777777779</v>
      </c>
      <c r="I497" s="14">
        <f t="shared" si="15"/>
        <v>40</v>
      </c>
      <c r="J497" t="s">
        <v>6</v>
      </c>
    </row>
    <row r="498" spans="1:10" x14ac:dyDescent="0.3">
      <c r="A498" t="s">
        <v>26</v>
      </c>
      <c r="B498" t="s">
        <v>1</v>
      </c>
      <c r="C498" t="s">
        <v>169</v>
      </c>
      <c r="D498" s="1">
        <v>43419.5625</v>
      </c>
      <c r="E498" s="1">
        <v>43419.59375</v>
      </c>
      <c r="F498" s="15">
        <f t="shared" si="14"/>
        <v>43419</v>
      </c>
      <c r="G498" s="13">
        <f>MAX(TIME(HOUR(D498),MINUTE(D498),0),day_start)</f>
        <v>0.5625</v>
      </c>
      <c r="H498" s="13">
        <f>MIN(TIME(HOUR(E498),MINUTE(E498),0),day_end)</f>
        <v>0.59375</v>
      </c>
      <c r="I498" s="14">
        <f t="shared" si="15"/>
        <v>45</v>
      </c>
      <c r="J498" t="s">
        <v>6</v>
      </c>
    </row>
    <row r="499" spans="1:10" x14ac:dyDescent="0.3">
      <c r="A499" t="s">
        <v>94</v>
      </c>
      <c r="B499" t="s">
        <v>1</v>
      </c>
      <c r="C499" t="s">
        <v>79</v>
      </c>
      <c r="D499" s="1">
        <v>43419.584722222222</v>
      </c>
      <c r="E499" s="1">
        <v>43419.686111111114</v>
      </c>
      <c r="F499" s="15">
        <f t="shared" si="14"/>
        <v>43419</v>
      </c>
      <c r="G499" s="13">
        <f>MAX(TIME(HOUR(D499),MINUTE(D499),0),day_start)</f>
        <v>0.58472222222222225</v>
      </c>
      <c r="H499" s="13">
        <f>MIN(TIME(HOUR(E499),MINUTE(E499),0),day_end)</f>
        <v>0.68611111111111101</v>
      </c>
      <c r="I499" s="14">
        <f t="shared" si="15"/>
        <v>146</v>
      </c>
      <c r="J499" t="s">
        <v>6</v>
      </c>
    </row>
    <row r="500" spans="1:10" x14ac:dyDescent="0.3">
      <c r="A500" t="s">
        <v>17</v>
      </c>
      <c r="B500" t="s">
        <v>1</v>
      </c>
      <c r="C500" t="s">
        <v>249</v>
      </c>
      <c r="D500" s="1">
        <v>43419.586805555555</v>
      </c>
      <c r="E500" s="1">
        <v>43419.602083333331</v>
      </c>
      <c r="F500" s="15">
        <f t="shared" si="14"/>
        <v>43419</v>
      </c>
      <c r="G500" s="13">
        <f>MAX(TIME(HOUR(D500),MINUTE(D500),0),day_start)</f>
        <v>0.58680555555555558</v>
      </c>
      <c r="H500" s="13">
        <f>MIN(TIME(HOUR(E500),MINUTE(E500),0),day_end)</f>
        <v>0.6020833333333333</v>
      </c>
      <c r="I500" s="14">
        <f t="shared" si="15"/>
        <v>21</v>
      </c>
      <c r="J500" t="s">
        <v>6</v>
      </c>
    </row>
    <row r="501" spans="1:10" x14ac:dyDescent="0.3">
      <c r="A501" t="s">
        <v>0</v>
      </c>
      <c r="B501" t="s">
        <v>1</v>
      </c>
      <c r="C501" t="s">
        <v>124</v>
      </c>
      <c r="D501" s="1">
        <v>43419.59097222222</v>
      </c>
      <c r="E501" s="1">
        <v>43419.602777777778</v>
      </c>
      <c r="F501" s="15">
        <f t="shared" si="14"/>
        <v>43419</v>
      </c>
      <c r="G501" s="13">
        <f>MAX(TIME(HOUR(D501),MINUTE(D501),0),day_start)</f>
        <v>0.59097222222222223</v>
      </c>
      <c r="H501" s="13">
        <f>MIN(TIME(HOUR(E501),MINUTE(E501),0),day_end)</f>
        <v>0.60277777777777775</v>
      </c>
      <c r="I501" s="14">
        <f t="shared" si="15"/>
        <v>16</v>
      </c>
      <c r="J501" t="s">
        <v>6</v>
      </c>
    </row>
    <row r="502" spans="1:10" x14ac:dyDescent="0.3">
      <c r="A502" t="s">
        <v>42</v>
      </c>
      <c r="B502" t="s">
        <v>1</v>
      </c>
      <c r="C502" t="s">
        <v>234</v>
      </c>
      <c r="D502" s="1">
        <v>43419.598611111112</v>
      </c>
      <c r="E502" s="1">
        <v>43419.647222222222</v>
      </c>
      <c r="F502" s="15">
        <f t="shared" si="14"/>
        <v>43419</v>
      </c>
      <c r="G502" s="13">
        <f>MAX(TIME(HOUR(D502),MINUTE(D502),0),day_start)</f>
        <v>0.59861111111111109</v>
      </c>
      <c r="H502" s="13">
        <f>MIN(TIME(HOUR(E502),MINUTE(E502),0),day_end)</f>
        <v>0.64722222222222225</v>
      </c>
      <c r="I502" s="14">
        <f t="shared" si="15"/>
        <v>70</v>
      </c>
      <c r="J502" t="s">
        <v>6</v>
      </c>
    </row>
    <row r="503" spans="1:10" x14ac:dyDescent="0.3">
      <c r="A503" t="s">
        <v>7</v>
      </c>
      <c r="B503" t="s">
        <v>1</v>
      </c>
      <c r="C503" t="s">
        <v>100</v>
      </c>
      <c r="D503" s="1">
        <v>43419.599305555559</v>
      </c>
      <c r="E503" s="1">
        <v>43419.6</v>
      </c>
      <c r="F503" s="15">
        <f t="shared" si="14"/>
        <v>43419</v>
      </c>
      <c r="G503" s="13">
        <f>MAX(TIME(HOUR(D503),MINUTE(D503),0),day_start)</f>
        <v>0.59930555555555554</v>
      </c>
      <c r="H503" s="13">
        <f>MIN(TIME(HOUR(E503),MINUTE(E503),0),day_end)</f>
        <v>0.6</v>
      </c>
      <c r="I503" s="14">
        <f t="shared" si="15"/>
        <v>0</v>
      </c>
      <c r="J503" t="s">
        <v>6</v>
      </c>
    </row>
    <row r="504" spans="1:10" x14ac:dyDescent="0.3">
      <c r="A504" t="s">
        <v>4</v>
      </c>
      <c r="B504" t="s">
        <v>1</v>
      </c>
      <c r="C504" t="s">
        <v>72</v>
      </c>
      <c r="D504" s="1">
        <v>43419.600694444445</v>
      </c>
      <c r="E504" s="1">
        <v>43419.63958333333</v>
      </c>
      <c r="F504" s="15">
        <f t="shared" si="14"/>
        <v>43419</v>
      </c>
      <c r="G504" s="13">
        <f>MAX(TIME(HOUR(D504),MINUTE(D504),0),day_start)</f>
        <v>0.60069444444444442</v>
      </c>
      <c r="H504" s="13">
        <f>MIN(TIME(HOUR(E504),MINUTE(E504),0),day_end)</f>
        <v>0.63958333333333328</v>
      </c>
      <c r="I504" s="14">
        <f t="shared" si="15"/>
        <v>56</v>
      </c>
      <c r="J504" t="s">
        <v>6</v>
      </c>
    </row>
    <row r="505" spans="1:10" x14ac:dyDescent="0.3">
      <c r="A505" t="s">
        <v>56</v>
      </c>
      <c r="B505" t="s">
        <v>1</v>
      </c>
      <c r="C505" t="s">
        <v>99</v>
      </c>
      <c r="D505" s="1">
        <v>43419.601388888892</v>
      </c>
      <c r="E505" s="1">
        <v>43419.615277777775</v>
      </c>
      <c r="F505" s="15">
        <f t="shared" si="14"/>
        <v>43419</v>
      </c>
      <c r="G505" s="13">
        <f>MAX(TIME(HOUR(D505),MINUTE(D505),0),day_start)</f>
        <v>0.60138888888888886</v>
      </c>
      <c r="H505" s="13">
        <f>MIN(TIME(HOUR(E505),MINUTE(E505),0),day_end)</f>
        <v>0.61527777777777781</v>
      </c>
      <c r="I505" s="14">
        <f t="shared" si="15"/>
        <v>20</v>
      </c>
      <c r="J505" t="s">
        <v>6</v>
      </c>
    </row>
    <row r="506" spans="1:10" x14ac:dyDescent="0.3">
      <c r="A506" t="s">
        <v>19</v>
      </c>
      <c r="B506" t="s">
        <v>1</v>
      </c>
      <c r="C506" t="s">
        <v>20</v>
      </c>
      <c r="D506" s="1">
        <v>43419.603472222225</v>
      </c>
      <c r="E506" s="1">
        <v>43419.618055555555</v>
      </c>
      <c r="F506" s="15">
        <f t="shared" si="14"/>
        <v>43419</v>
      </c>
      <c r="G506" s="13">
        <f>MAX(TIME(HOUR(D506),MINUTE(D506),0),day_start)</f>
        <v>0.60347222222222219</v>
      </c>
      <c r="H506" s="13">
        <f>MIN(TIME(HOUR(E506),MINUTE(E506),0),day_end)</f>
        <v>0.61805555555555558</v>
      </c>
      <c r="I506" s="14">
        <f t="shared" si="15"/>
        <v>21</v>
      </c>
      <c r="J506" t="s">
        <v>6</v>
      </c>
    </row>
    <row r="507" spans="1:10" x14ac:dyDescent="0.3">
      <c r="A507" t="s">
        <v>4</v>
      </c>
      <c r="B507" t="s">
        <v>1</v>
      </c>
      <c r="C507" t="s">
        <v>57</v>
      </c>
      <c r="D507" s="1">
        <v>43419.645138888889</v>
      </c>
      <c r="E507" s="1">
        <v>43419.662499999999</v>
      </c>
      <c r="F507" s="15">
        <f t="shared" si="14"/>
        <v>43419</v>
      </c>
      <c r="G507" s="13">
        <f>MAX(TIME(HOUR(D507),MINUTE(D507),0),day_start)</f>
        <v>0.64513888888888882</v>
      </c>
      <c r="H507" s="13">
        <f>MIN(TIME(HOUR(E507),MINUTE(E507),0),day_end)</f>
        <v>0.66249999999999998</v>
      </c>
      <c r="I507" s="14">
        <f t="shared" si="15"/>
        <v>25</v>
      </c>
      <c r="J507" t="s">
        <v>6</v>
      </c>
    </row>
    <row r="508" spans="1:10" x14ac:dyDescent="0.3">
      <c r="A508" t="s">
        <v>26</v>
      </c>
      <c r="B508" t="s">
        <v>1</v>
      </c>
      <c r="C508" t="s">
        <v>149</v>
      </c>
      <c r="D508" s="1">
        <v>43419.654861111114</v>
      </c>
      <c r="E508" s="1">
        <v>43419.662499999999</v>
      </c>
      <c r="F508" s="15">
        <f t="shared" si="14"/>
        <v>43419</v>
      </c>
      <c r="G508" s="13">
        <f>MAX(TIME(HOUR(D508),MINUTE(D508),0),day_start)</f>
        <v>0.65486111111111112</v>
      </c>
      <c r="H508" s="13">
        <f>MIN(TIME(HOUR(E508),MINUTE(E508),0),day_end)</f>
        <v>0.66249999999999998</v>
      </c>
      <c r="I508" s="14">
        <f t="shared" si="15"/>
        <v>11</v>
      </c>
      <c r="J508" t="s">
        <v>6</v>
      </c>
    </row>
    <row r="509" spans="1:10" x14ac:dyDescent="0.3">
      <c r="A509" t="s">
        <v>13</v>
      </c>
      <c r="B509" t="s">
        <v>1</v>
      </c>
      <c r="C509" t="s">
        <v>52</v>
      </c>
      <c r="D509" s="1">
        <v>43419.656944444447</v>
      </c>
      <c r="E509" s="1">
        <v>43419.753472222219</v>
      </c>
      <c r="F509" s="15">
        <f t="shared" si="14"/>
        <v>43419</v>
      </c>
      <c r="G509" s="13">
        <f>MAX(TIME(HOUR(D509),MINUTE(D509),0),day_start)</f>
        <v>0.65694444444444444</v>
      </c>
      <c r="H509" s="13">
        <f>MIN(TIME(HOUR(E509),MINUTE(E509),0),day_end)</f>
        <v>0.70833333333333337</v>
      </c>
      <c r="I509" s="14">
        <f t="shared" si="15"/>
        <v>74</v>
      </c>
      <c r="J509" t="s">
        <v>6</v>
      </c>
    </row>
    <row r="510" spans="1:10" x14ac:dyDescent="0.3">
      <c r="A510" t="s">
        <v>15</v>
      </c>
      <c r="B510" t="s">
        <v>1</v>
      </c>
      <c r="C510" t="s">
        <v>216</v>
      </c>
      <c r="D510" s="1">
        <v>43419.658333333333</v>
      </c>
      <c r="E510" s="1">
        <v>43419.765277777777</v>
      </c>
      <c r="F510" s="15">
        <f t="shared" si="14"/>
        <v>43419</v>
      </c>
      <c r="G510" s="13">
        <f>MAX(TIME(HOUR(D510),MINUTE(D510),0),day_start)</f>
        <v>0.65833333333333333</v>
      </c>
      <c r="H510" s="13">
        <f>MIN(TIME(HOUR(E510),MINUTE(E510),0),day_end)</f>
        <v>0.70833333333333337</v>
      </c>
      <c r="I510" s="14">
        <f t="shared" si="15"/>
        <v>72</v>
      </c>
      <c r="J510" t="s">
        <v>6</v>
      </c>
    </row>
    <row r="511" spans="1:10" x14ac:dyDescent="0.3">
      <c r="A511" t="s">
        <v>48</v>
      </c>
      <c r="B511" t="s">
        <v>1</v>
      </c>
      <c r="C511" t="s">
        <v>169</v>
      </c>
      <c r="D511" s="1">
        <v>43419.660416666666</v>
      </c>
      <c r="E511" s="1">
        <v>43419.662499999999</v>
      </c>
      <c r="F511" s="15">
        <f t="shared" si="14"/>
        <v>43419</v>
      </c>
      <c r="G511" s="13">
        <f>MAX(TIME(HOUR(D511),MINUTE(D511),0),day_start)</f>
        <v>0.66041666666666665</v>
      </c>
      <c r="H511" s="13">
        <f>MIN(TIME(HOUR(E511),MINUTE(E511),0),day_end)</f>
        <v>0.66249999999999998</v>
      </c>
      <c r="I511" s="14">
        <f t="shared" si="15"/>
        <v>2</v>
      </c>
      <c r="J511" t="s">
        <v>6</v>
      </c>
    </row>
    <row r="512" spans="1:10" x14ac:dyDescent="0.3">
      <c r="A512" t="s">
        <v>21</v>
      </c>
      <c r="B512" t="s">
        <v>1</v>
      </c>
      <c r="C512" t="s">
        <v>31</v>
      </c>
      <c r="D512" s="1">
        <v>43419.660416666666</v>
      </c>
      <c r="E512" s="1">
        <v>43419.76666666667</v>
      </c>
      <c r="F512" s="15">
        <f t="shared" si="14"/>
        <v>43419</v>
      </c>
      <c r="G512" s="13">
        <f>MAX(TIME(HOUR(D512),MINUTE(D512),0),day_start)</f>
        <v>0.66041666666666665</v>
      </c>
      <c r="H512" s="13">
        <f>MIN(TIME(HOUR(E512),MINUTE(E512),0),day_end)</f>
        <v>0.70833333333333337</v>
      </c>
      <c r="I512" s="14">
        <f t="shared" si="15"/>
        <v>69</v>
      </c>
      <c r="J512" t="s">
        <v>6</v>
      </c>
    </row>
    <row r="513" spans="1:10" x14ac:dyDescent="0.3">
      <c r="A513" t="s">
        <v>0</v>
      </c>
      <c r="B513" t="s">
        <v>1</v>
      </c>
      <c r="C513" t="s">
        <v>91</v>
      </c>
      <c r="D513" s="1">
        <v>43419.661805555559</v>
      </c>
      <c r="E513" s="1">
        <v>43419.748611111114</v>
      </c>
      <c r="F513" s="15">
        <f t="shared" si="14"/>
        <v>43419</v>
      </c>
      <c r="G513" s="13">
        <f>MAX(TIME(HOUR(D513),MINUTE(D513),0),day_start)</f>
        <v>0.66180555555555554</v>
      </c>
      <c r="H513" s="13">
        <f>MIN(TIME(HOUR(E513),MINUTE(E513),0),day_end)</f>
        <v>0.70833333333333337</v>
      </c>
      <c r="I513" s="14">
        <f t="shared" si="15"/>
        <v>67</v>
      </c>
      <c r="J513" t="s">
        <v>6</v>
      </c>
    </row>
    <row r="514" spans="1:10" x14ac:dyDescent="0.3">
      <c r="A514" t="s">
        <v>11</v>
      </c>
      <c r="B514" t="s">
        <v>1</v>
      </c>
      <c r="C514" t="s">
        <v>30</v>
      </c>
      <c r="D514" s="1">
        <v>43419.663194444445</v>
      </c>
      <c r="E514" s="1">
        <v>43419.679861111108</v>
      </c>
      <c r="F514" s="15">
        <f t="shared" si="14"/>
        <v>43419</v>
      </c>
      <c r="G514" s="13">
        <f>MAX(TIME(HOUR(D514),MINUTE(D514),0),day_start)</f>
        <v>0.66319444444444442</v>
      </c>
      <c r="H514" s="13">
        <f>MIN(TIME(HOUR(E514),MINUTE(E514),0),day_end)</f>
        <v>0.67986111111111114</v>
      </c>
      <c r="I514" s="14">
        <f t="shared" si="15"/>
        <v>24</v>
      </c>
      <c r="J514" t="s">
        <v>6</v>
      </c>
    </row>
    <row r="515" spans="1:10" x14ac:dyDescent="0.3">
      <c r="A515" t="s">
        <v>51</v>
      </c>
      <c r="B515" t="s">
        <v>1</v>
      </c>
      <c r="C515" t="s">
        <v>149</v>
      </c>
      <c r="D515" s="1">
        <v>43419.663194444445</v>
      </c>
      <c r="E515" s="1">
        <v>43419.847916666666</v>
      </c>
      <c r="F515" s="15">
        <f t="shared" ref="F515:F578" si="16">DATE(YEAR(D515),MONTH(D515),DAY(D515))</f>
        <v>43419</v>
      </c>
      <c r="G515" s="13">
        <f>MAX(TIME(HOUR(D515),MINUTE(D515),0),day_start)</f>
        <v>0.66319444444444442</v>
      </c>
      <c r="H515" s="13">
        <f>MIN(TIME(HOUR(E515),MINUTE(E515),0),day_end)</f>
        <v>0.70833333333333337</v>
      </c>
      <c r="I515" s="14">
        <f t="shared" ref="I515:I578" si="17">MAX(0,INT((H515-G515)*1440))</f>
        <v>65</v>
      </c>
      <c r="J515" t="s">
        <v>6</v>
      </c>
    </row>
    <row r="516" spans="1:10" x14ac:dyDescent="0.3">
      <c r="A516" t="s">
        <v>56</v>
      </c>
      <c r="B516" t="s">
        <v>1</v>
      </c>
      <c r="C516" t="s">
        <v>241</v>
      </c>
      <c r="D516" s="1">
        <v>43419.665972222225</v>
      </c>
      <c r="E516" s="1">
        <v>43419.728472222225</v>
      </c>
      <c r="F516" s="15">
        <f t="shared" si="16"/>
        <v>43419</v>
      </c>
      <c r="G516" s="13">
        <f>MAX(TIME(HOUR(D516),MINUTE(D516),0),day_start)</f>
        <v>0.66597222222222219</v>
      </c>
      <c r="H516" s="13">
        <f>MIN(TIME(HOUR(E516),MINUTE(E516),0),day_end)</f>
        <v>0.70833333333333337</v>
      </c>
      <c r="I516" s="14">
        <f t="shared" si="17"/>
        <v>61</v>
      </c>
      <c r="J516" t="s">
        <v>6</v>
      </c>
    </row>
    <row r="517" spans="1:10" x14ac:dyDescent="0.3">
      <c r="A517" t="s">
        <v>9</v>
      </c>
      <c r="B517" t="s">
        <v>1</v>
      </c>
      <c r="C517" t="s">
        <v>167</v>
      </c>
      <c r="D517" s="1">
        <v>43419.665972222225</v>
      </c>
      <c r="E517" s="1">
        <v>43419.668055555558</v>
      </c>
      <c r="F517" s="15">
        <f t="shared" si="16"/>
        <v>43419</v>
      </c>
      <c r="G517" s="13">
        <f>MAX(TIME(HOUR(D517),MINUTE(D517),0),day_start)</f>
        <v>0.66597222222222219</v>
      </c>
      <c r="H517" s="13">
        <f>MIN(TIME(HOUR(E517),MINUTE(E517),0),day_end)</f>
        <v>0.66805555555555562</v>
      </c>
      <c r="I517" s="14">
        <f t="shared" si="17"/>
        <v>3</v>
      </c>
      <c r="J517" t="s">
        <v>6</v>
      </c>
    </row>
    <row r="518" spans="1:10" x14ac:dyDescent="0.3">
      <c r="A518" t="s">
        <v>26</v>
      </c>
      <c r="B518" t="s">
        <v>1</v>
      </c>
      <c r="C518" t="s">
        <v>254</v>
      </c>
      <c r="D518" s="1">
        <v>43419.665972222225</v>
      </c>
      <c r="E518" s="1">
        <v>43419.716666666667</v>
      </c>
      <c r="F518" s="15">
        <f t="shared" si="16"/>
        <v>43419</v>
      </c>
      <c r="G518" s="13">
        <f>MAX(TIME(HOUR(D518),MINUTE(D518),0),day_start)</f>
        <v>0.66597222222222219</v>
      </c>
      <c r="H518" s="13">
        <f>MIN(TIME(HOUR(E518),MINUTE(E518),0),day_end)</f>
        <v>0.70833333333333337</v>
      </c>
      <c r="I518" s="14">
        <f t="shared" si="17"/>
        <v>61</v>
      </c>
      <c r="J518" t="s">
        <v>6</v>
      </c>
    </row>
    <row r="519" spans="1:10" x14ac:dyDescent="0.3">
      <c r="A519" t="s">
        <v>66</v>
      </c>
      <c r="B519" t="s">
        <v>1</v>
      </c>
      <c r="C519" t="s">
        <v>235</v>
      </c>
      <c r="D519" s="1">
        <v>43419.666666666664</v>
      </c>
      <c r="E519" s="1">
        <v>43419.71597222222</v>
      </c>
      <c r="F519" s="15">
        <f t="shared" si="16"/>
        <v>43419</v>
      </c>
      <c r="G519" s="13">
        <f>MAX(TIME(HOUR(D519),MINUTE(D519),0),day_start)</f>
        <v>0.66666666666666663</v>
      </c>
      <c r="H519" s="13">
        <f>MIN(TIME(HOUR(E519),MINUTE(E519),0),day_end)</f>
        <v>0.70833333333333337</v>
      </c>
      <c r="I519" s="14">
        <f t="shared" si="17"/>
        <v>60</v>
      </c>
      <c r="J519" t="s">
        <v>6</v>
      </c>
    </row>
    <row r="520" spans="1:10" x14ac:dyDescent="0.3">
      <c r="A520" t="s">
        <v>4</v>
      </c>
      <c r="B520" t="s">
        <v>1</v>
      </c>
      <c r="C520" t="s">
        <v>69</v>
      </c>
      <c r="D520" s="1">
        <v>43419.681250000001</v>
      </c>
      <c r="E520" s="1">
        <v>43419.84652777778</v>
      </c>
      <c r="F520" s="15">
        <f t="shared" si="16"/>
        <v>43419</v>
      </c>
      <c r="G520" s="13">
        <f>MAX(TIME(HOUR(D520),MINUTE(D520),0),day_start)</f>
        <v>0.68125000000000002</v>
      </c>
      <c r="H520" s="13">
        <f>MIN(TIME(HOUR(E520),MINUTE(E520),0),day_end)</f>
        <v>0.70833333333333337</v>
      </c>
      <c r="I520" s="14">
        <f t="shared" si="17"/>
        <v>39</v>
      </c>
      <c r="J520" t="s">
        <v>6</v>
      </c>
    </row>
    <row r="521" spans="1:10" x14ac:dyDescent="0.3">
      <c r="A521" t="s">
        <v>9</v>
      </c>
      <c r="B521" t="s">
        <v>1</v>
      </c>
      <c r="C521" t="s">
        <v>241</v>
      </c>
      <c r="D521" s="1">
        <v>43419.749305555553</v>
      </c>
      <c r="E521" s="1">
        <v>43419.870138888888</v>
      </c>
      <c r="F521" s="15">
        <f t="shared" si="16"/>
        <v>43419</v>
      </c>
      <c r="G521" s="13">
        <f>MAX(TIME(HOUR(D521),MINUTE(D521),0),day_start)</f>
        <v>0.74930555555555556</v>
      </c>
      <c r="H521" s="13">
        <f>MIN(TIME(HOUR(E521),MINUTE(E521),0),day_end)</f>
        <v>0.70833333333333337</v>
      </c>
      <c r="I521" s="14">
        <f t="shared" si="17"/>
        <v>0</v>
      </c>
      <c r="J521" t="s">
        <v>6</v>
      </c>
    </row>
    <row r="522" spans="1:10" x14ac:dyDescent="0.3">
      <c r="A522" t="s">
        <v>17</v>
      </c>
      <c r="B522" t="s">
        <v>1</v>
      </c>
      <c r="C522" t="s">
        <v>93</v>
      </c>
      <c r="D522" s="1">
        <v>43426.339583333334</v>
      </c>
      <c r="E522" s="1">
        <v>43426.345138888886</v>
      </c>
      <c r="F522" s="15">
        <f t="shared" si="16"/>
        <v>43426</v>
      </c>
      <c r="G522" s="13">
        <f>MAX(TIME(HOUR(D522),MINUTE(D522),0),day_start)</f>
        <v>0.375</v>
      </c>
      <c r="H522" s="13">
        <f>MIN(TIME(HOUR(E522),MINUTE(E522),0),day_end)</f>
        <v>0.34513888888888888</v>
      </c>
      <c r="I522" s="14">
        <f t="shared" si="17"/>
        <v>0</v>
      </c>
      <c r="J522" t="s">
        <v>6</v>
      </c>
    </row>
    <row r="523" spans="1:10" x14ac:dyDescent="0.3">
      <c r="A523" t="s">
        <v>17</v>
      </c>
      <c r="B523" t="s">
        <v>1</v>
      </c>
      <c r="C523" t="s">
        <v>190</v>
      </c>
      <c r="D523" s="1">
        <v>43426.354166666664</v>
      </c>
      <c r="E523" s="1">
        <v>43426.355555555558</v>
      </c>
      <c r="F523" s="15">
        <f t="shared" si="16"/>
        <v>43426</v>
      </c>
      <c r="G523" s="13">
        <f>MAX(TIME(HOUR(D523),MINUTE(D523),0),day_start)</f>
        <v>0.375</v>
      </c>
      <c r="H523" s="13">
        <f>MIN(TIME(HOUR(E523),MINUTE(E523),0),day_end)</f>
        <v>0.35555555555555557</v>
      </c>
      <c r="I523" s="14">
        <f t="shared" si="17"/>
        <v>0</v>
      </c>
      <c r="J523" t="s">
        <v>6</v>
      </c>
    </row>
    <row r="524" spans="1:10" x14ac:dyDescent="0.3">
      <c r="A524" t="s">
        <v>17</v>
      </c>
      <c r="B524" t="s">
        <v>1</v>
      </c>
      <c r="C524" t="s">
        <v>260</v>
      </c>
      <c r="D524" s="1">
        <v>43426.372916666667</v>
      </c>
      <c r="E524" s="1">
        <v>43426.373611111114</v>
      </c>
      <c r="F524" s="15">
        <f t="shared" si="16"/>
        <v>43426</v>
      </c>
      <c r="G524" s="13">
        <f>MAX(TIME(HOUR(D524),MINUTE(D524),0),day_start)</f>
        <v>0.375</v>
      </c>
      <c r="H524" s="13">
        <f>MIN(TIME(HOUR(E524),MINUTE(E524),0),day_end)</f>
        <v>0.37361111111111112</v>
      </c>
      <c r="I524" s="14">
        <f t="shared" si="17"/>
        <v>0</v>
      </c>
      <c r="J524" t="s">
        <v>6</v>
      </c>
    </row>
    <row r="525" spans="1:10" x14ac:dyDescent="0.3">
      <c r="A525" t="s">
        <v>17</v>
      </c>
      <c r="B525" t="s">
        <v>1</v>
      </c>
      <c r="C525" t="s">
        <v>195</v>
      </c>
      <c r="D525" s="1">
        <v>43426.374305555553</v>
      </c>
      <c r="E525" s="1">
        <v>43426.377083333333</v>
      </c>
      <c r="F525" s="15">
        <f t="shared" si="16"/>
        <v>43426</v>
      </c>
      <c r="G525" s="13">
        <f>MAX(TIME(HOUR(D525),MINUTE(D525),0),day_start)</f>
        <v>0.375</v>
      </c>
      <c r="H525" s="13">
        <f>MIN(TIME(HOUR(E525),MINUTE(E525),0),day_end)</f>
        <v>0.37708333333333338</v>
      </c>
      <c r="I525" s="14">
        <f t="shared" si="17"/>
        <v>3</v>
      </c>
      <c r="J525" t="s">
        <v>6</v>
      </c>
    </row>
    <row r="526" spans="1:10" x14ac:dyDescent="0.3">
      <c r="A526" t="s">
        <v>4</v>
      </c>
      <c r="B526" t="s">
        <v>1</v>
      </c>
      <c r="C526" t="s">
        <v>195</v>
      </c>
      <c r="D526" s="1">
        <v>43426.37777777778</v>
      </c>
      <c r="E526" s="1">
        <v>43426.378472222219</v>
      </c>
      <c r="F526" s="15">
        <f t="shared" si="16"/>
        <v>43426</v>
      </c>
      <c r="G526" s="13">
        <f>MAX(TIME(HOUR(D526),MINUTE(D526),0),day_start)</f>
        <v>0.37777777777777777</v>
      </c>
      <c r="H526" s="13">
        <f>MIN(TIME(HOUR(E526),MINUTE(E526),0),day_end)</f>
        <v>0.37847222222222227</v>
      </c>
      <c r="I526" s="14">
        <f t="shared" si="17"/>
        <v>1</v>
      </c>
      <c r="J526" t="s">
        <v>6</v>
      </c>
    </row>
    <row r="527" spans="1:10" x14ac:dyDescent="0.3">
      <c r="A527" t="s">
        <v>26</v>
      </c>
      <c r="B527" t="s">
        <v>1</v>
      </c>
      <c r="C527" t="s">
        <v>50</v>
      </c>
      <c r="D527" s="1">
        <v>43426.381944444445</v>
      </c>
      <c r="E527" s="1">
        <v>43426.45416666667</v>
      </c>
      <c r="F527" s="15">
        <f t="shared" si="16"/>
        <v>43426</v>
      </c>
      <c r="G527" s="13">
        <f>MAX(TIME(HOUR(D527),MINUTE(D527),0),day_start)</f>
        <v>0.38194444444444442</v>
      </c>
      <c r="H527" s="13">
        <f>MIN(TIME(HOUR(E527),MINUTE(E527),0),day_end)</f>
        <v>0.45416666666666666</v>
      </c>
      <c r="I527" s="14">
        <f t="shared" si="17"/>
        <v>104</v>
      </c>
      <c r="J527" t="s">
        <v>6</v>
      </c>
    </row>
    <row r="528" spans="1:10" x14ac:dyDescent="0.3">
      <c r="A528" t="s">
        <v>17</v>
      </c>
      <c r="B528" t="s">
        <v>1</v>
      </c>
      <c r="C528" t="s">
        <v>261</v>
      </c>
      <c r="D528" s="1">
        <v>43426.386805555558</v>
      </c>
      <c r="E528" s="1">
        <v>43426.388194444444</v>
      </c>
      <c r="F528" s="15">
        <f t="shared" si="16"/>
        <v>43426</v>
      </c>
      <c r="G528" s="13">
        <f>MAX(TIME(HOUR(D528),MINUTE(D528),0),day_start)</f>
        <v>0.38680555555555557</v>
      </c>
      <c r="H528" s="13">
        <f>MIN(TIME(HOUR(E528),MINUTE(E528),0),day_end)</f>
        <v>0.38819444444444445</v>
      </c>
      <c r="I528" s="14">
        <f t="shared" si="17"/>
        <v>1</v>
      </c>
      <c r="J528" t="s">
        <v>6</v>
      </c>
    </row>
    <row r="529" spans="1:10" x14ac:dyDescent="0.3">
      <c r="A529" t="s">
        <v>4</v>
      </c>
      <c r="B529" t="s">
        <v>1</v>
      </c>
      <c r="C529" t="s">
        <v>108</v>
      </c>
      <c r="D529" s="1">
        <v>43426.394444444442</v>
      </c>
      <c r="E529" s="1">
        <v>43426.43472222222</v>
      </c>
      <c r="F529" s="15">
        <f t="shared" si="16"/>
        <v>43426</v>
      </c>
      <c r="G529" s="13">
        <f>MAX(TIME(HOUR(D529),MINUTE(D529),0),day_start)</f>
        <v>0.39444444444444443</v>
      </c>
      <c r="H529" s="13">
        <f>MIN(TIME(HOUR(E529),MINUTE(E529),0),day_end)</f>
        <v>0.43472222222222223</v>
      </c>
      <c r="I529" s="14">
        <f t="shared" si="17"/>
        <v>58</v>
      </c>
      <c r="J529" t="s">
        <v>6</v>
      </c>
    </row>
    <row r="530" spans="1:10" x14ac:dyDescent="0.3">
      <c r="A530" t="s">
        <v>15</v>
      </c>
      <c r="B530" t="s">
        <v>1</v>
      </c>
      <c r="C530" t="s">
        <v>88</v>
      </c>
      <c r="D530" s="1">
        <v>43426.399305555555</v>
      </c>
      <c r="E530" s="1">
        <v>43426.43472222222</v>
      </c>
      <c r="F530" s="15">
        <f t="shared" si="16"/>
        <v>43426</v>
      </c>
      <c r="G530" s="13">
        <f>MAX(TIME(HOUR(D530),MINUTE(D530),0),day_start)</f>
        <v>0.39930555555555558</v>
      </c>
      <c r="H530" s="13">
        <f>MIN(TIME(HOUR(E530),MINUTE(E530),0),day_end)</f>
        <v>0.43472222222222223</v>
      </c>
      <c r="I530" s="14">
        <f t="shared" si="17"/>
        <v>51</v>
      </c>
      <c r="J530" t="s">
        <v>6</v>
      </c>
    </row>
    <row r="531" spans="1:10" x14ac:dyDescent="0.3">
      <c r="A531" t="s">
        <v>17</v>
      </c>
      <c r="B531" t="s">
        <v>1</v>
      </c>
      <c r="C531" t="s">
        <v>93</v>
      </c>
      <c r="D531" s="1">
        <v>43426.400000000001</v>
      </c>
      <c r="E531" s="1">
        <v>43426.401388888888</v>
      </c>
      <c r="F531" s="15">
        <f t="shared" si="16"/>
        <v>43426</v>
      </c>
      <c r="G531" s="13">
        <f>MAX(TIME(HOUR(D531),MINUTE(D531),0),day_start)</f>
        <v>0.39999999999999997</v>
      </c>
      <c r="H531" s="13">
        <f>MIN(TIME(HOUR(E531),MINUTE(E531),0),day_end)</f>
        <v>0.40138888888888885</v>
      </c>
      <c r="I531" s="14">
        <f t="shared" si="17"/>
        <v>1</v>
      </c>
      <c r="J531" t="s">
        <v>6</v>
      </c>
    </row>
    <row r="532" spans="1:10" x14ac:dyDescent="0.3">
      <c r="A532" t="s">
        <v>94</v>
      </c>
      <c r="B532" t="s">
        <v>1</v>
      </c>
      <c r="C532" t="s">
        <v>10</v>
      </c>
      <c r="D532" s="1">
        <v>43426.413888888892</v>
      </c>
      <c r="E532" s="1">
        <v>43426.477777777778</v>
      </c>
      <c r="F532" s="15">
        <f t="shared" si="16"/>
        <v>43426</v>
      </c>
      <c r="G532" s="13">
        <f>MAX(TIME(HOUR(D532),MINUTE(D532),0),day_start)</f>
        <v>0.41388888888888892</v>
      </c>
      <c r="H532" s="13">
        <f>MIN(TIME(HOUR(E532),MINUTE(E532),0),day_end)</f>
        <v>0.4777777777777778</v>
      </c>
      <c r="I532" s="14">
        <f t="shared" si="17"/>
        <v>92</v>
      </c>
      <c r="J532" t="s">
        <v>6</v>
      </c>
    </row>
    <row r="533" spans="1:10" x14ac:dyDescent="0.3">
      <c r="A533" t="s">
        <v>17</v>
      </c>
      <c r="B533" t="s">
        <v>1</v>
      </c>
      <c r="C533" t="s">
        <v>182</v>
      </c>
      <c r="D533" s="1">
        <v>43426.425000000003</v>
      </c>
      <c r="E533" s="1">
        <v>43426.472916666666</v>
      </c>
      <c r="F533" s="15">
        <f t="shared" si="16"/>
        <v>43426</v>
      </c>
      <c r="G533" s="13">
        <f>MAX(TIME(HOUR(D533),MINUTE(D533),0),day_start)</f>
        <v>0.42499999999999999</v>
      </c>
      <c r="H533" s="13">
        <f>MIN(TIME(HOUR(E533),MINUTE(E533),0),day_end)</f>
        <v>0.47291666666666665</v>
      </c>
      <c r="I533" s="14">
        <f t="shared" si="17"/>
        <v>69</v>
      </c>
      <c r="J533" t="s">
        <v>6</v>
      </c>
    </row>
    <row r="534" spans="1:10" x14ac:dyDescent="0.3">
      <c r="A534" t="s">
        <v>51</v>
      </c>
      <c r="B534" t="s">
        <v>1</v>
      </c>
      <c r="C534" t="s">
        <v>104</v>
      </c>
      <c r="D534" s="1">
        <v>43426.431250000001</v>
      </c>
      <c r="E534" s="1">
        <v>43426.432638888888</v>
      </c>
      <c r="F534" s="15">
        <f t="shared" si="16"/>
        <v>43426</v>
      </c>
      <c r="G534" s="13">
        <f>MAX(TIME(HOUR(D534),MINUTE(D534),0),day_start)</f>
        <v>0.43124999999999997</v>
      </c>
      <c r="H534" s="13">
        <f>MIN(TIME(HOUR(E534),MINUTE(E534),0),day_end)</f>
        <v>0.43263888888888885</v>
      </c>
      <c r="I534" s="14">
        <f t="shared" si="17"/>
        <v>1</v>
      </c>
      <c r="J534" t="s">
        <v>6</v>
      </c>
    </row>
    <row r="535" spans="1:10" x14ac:dyDescent="0.3">
      <c r="A535" t="s">
        <v>19</v>
      </c>
      <c r="B535" t="s">
        <v>1</v>
      </c>
      <c r="C535" t="s">
        <v>104</v>
      </c>
      <c r="D535" s="1">
        <v>43426.433333333334</v>
      </c>
      <c r="E535" s="1">
        <v>43426.473611111112</v>
      </c>
      <c r="F535" s="15">
        <f t="shared" si="16"/>
        <v>43426</v>
      </c>
      <c r="G535" s="13">
        <f>MAX(TIME(HOUR(D535),MINUTE(D535),0),day_start)</f>
        <v>0.43333333333333335</v>
      </c>
      <c r="H535" s="13">
        <f>MIN(TIME(HOUR(E535),MINUTE(E535),0),day_end)</f>
        <v>0.47361111111111115</v>
      </c>
      <c r="I535" s="14">
        <f t="shared" si="17"/>
        <v>58</v>
      </c>
      <c r="J535" t="s">
        <v>6</v>
      </c>
    </row>
    <row r="536" spans="1:10" x14ac:dyDescent="0.3">
      <c r="A536" t="s">
        <v>4</v>
      </c>
      <c r="B536" t="s">
        <v>1</v>
      </c>
      <c r="C536" t="s">
        <v>190</v>
      </c>
      <c r="D536" s="1">
        <v>43426.453472222223</v>
      </c>
      <c r="E536" s="1">
        <v>43426.515277777777</v>
      </c>
      <c r="F536" s="15">
        <f t="shared" si="16"/>
        <v>43426</v>
      </c>
      <c r="G536" s="13">
        <f>MAX(TIME(HOUR(D536),MINUTE(D536),0),day_start)</f>
        <v>0.45347222222222222</v>
      </c>
      <c r="H536" s="13">
        <f>MIN(TIME(HOUR(E536),MINUTE(E536),0),day_end)</f>
        <v>0.51527777777777783</v>
      </c>
      <c r="I536" s="14">
        <f t="shared" si="17"/>
        <v>89</v>
      </c>
      <c r="J536" t="s">
        <v>6</v>
      </c>
    </row>
    <row r="537" spans="1:10" x14ac:dyDescent="0.3">
      <c r="A537" t="s">
        <v>26</v>
      </c>
      <c r="B537" t="s">
        <v>1</v>
      </c>
      <c r="C537" t="s">
        <v>50</v>
      </c>
      <c r="D537" s="1">
        <v>43426.459722222222</v>
      </c>
      <c r="E537" s="1">
        <v>43426.464583333334</v>
      </c>
      <c r="F537" s="15">
        <f t="shared" si="16"/>
        <v>43426</v>
      </c>
      <c r="G537" s="13">
        <f>MAX(TIME(HOUR(D537),MINUTE(D537),0),day_start)</f>
        <v>0.4597222222222222</v>
      </c>
      <c r="H537" s="13">
        <f>MIN(TIME(HOUR(E537),MINUTE(E537),0),day_end)</f>
        <v>0.46458333333333335</v>
      </c>
      <c r="I537" s="14">
        <f t="shared" si="17"/>
        <v>7</v>
      </c>
      <c r="J537" t="s">
        <v>6</v>
      </c>
    </row>
    <row r="538" spans="1:10" x14ac:dyDescent="0.3">
      <c r="A538" t="s">
        <v>26</v>
      </c>
      <c r="B538" t="s">
        <v>1</v>
      </c>
      <c r="C538" t="s">
        <v>12</v>
      </c>
      <c r="D538" s="1">
        <v>43426.474999999999</v>
      </c>
      <c r="E538" s="1">
        <v>43426.537499999999</v>
      </c>
      <c r="F538" s="15">
        <f t="shared" si="16"/>
        <v>43426</v>
      </c>
      <c r="G538" s="13">
        <f>MAX(TIME(HOUR(D538),MINUTE(D538),0),day_start)</f>
        <v>0.47500000000000003</v>
      </c>
      <c r="H538" s="13">
        <f>MIN(TIME(HOUR(E538),MINUTE(E538),0),day_end)</f>
        <v>0.53749999999999998</v>
      </c>
      <c r="I538" s="14">
        <f t="shared" si="17"/>
        <v>89</v>
      </c>
      <c r="J538" t="s">
        <v>6</v>
      </c>
    </row>
    <row r="539" spans="1:10" x14ac:dyDescent="0.3">
      <c r="A539" t="s">
        <v>15</v>
      </c>
      <c r="B539" t="s">
        <v>1</v>
      </c>
      <c r="C539" t="s">
        <v>88</v>
      </c>
      <c r="D539" s="1">
        <v>43426.474999999999</v>
      </c>
      <c r="E539" s="1">
        <v>43426.546527777777</v>
      </c>
      <c r="F539" s="15">
        <f t="shared" si="16"/>
        <v>43426</v>
      </c>
      <c r="G539" s="13">
        <f>MAX(TIME(HOUR(D539),MINUTE(D539),0),day_start)</f>
        <v>0.47500000000000003</v>
      </c>
      <c r="H539" s="13">
        <f>MIN(TIME(HOUR(E539),MINUTE(E539),0),day_end)</f>
        <v>0.54652777777777783</v>
      </c>
      <c r="I539" s="14">
        <f t="shared" si="17"/>
        <v>103</v>
      </c>
      <c r="J539" t="s">
        <v>6</v>
      </c>
    </row>
    <row r="540" spans="1:10" x14ac:dyDescent="0.3">
      <c r="A540" t="s">
        <v>7</v>
      </c>
      <c r="B540" t="s">
        <v>1</v>
      </c>
      <c r="C540" t="s">
        <v>52</v>
      </c>
      <c r="D540" s="1">
        <v>43426.477083333331</v>
      </c>
      <c r="E540" s="1">
        <v>43426.6</v>
      </c>
      <c r="F540" s="15">
        <f t="shared" si="16"/>
        <v>43426</v>
      </c>
      <c r="G540" s="13">
        <f>MAX(TIME(HOUR(D540),MINUTE(D540),0),day_start)</f>
        <v>0.4770833333333333</v>
      </c>
      <c r="H540" s="13">
        <f>MIN(TIME(HOUR(E540),MINUTE(E540),0),day_end)</f>
        <v>0.6</v>
      </c>
      <c r="I540" s="14">
        <f t="shared" si="17"/>
        <v>177</v>
      </c>
      <c r="J540" t="s">
        <v>6</v>
      </c>
    </row>
    <row r="541" spans="1:10" x14ac:dyDescent="0.3">
      <c r="A541" t="s">
        <v>42</v>
      </c>
      <c r="B541" t="s">
        <v>1</v>
      </c>
      <c r="C541" t="s">
        <v>38</v>
      </c>
      <c r="D541" s="1">
        <v>43426.477777777778</v>
      </c>
      <c r="E541" s="1">
        <v>43426.478472222225</v>
      </c>
      <c r="F541" s="15">
        <f t="shared" si="16"/>
        <v>43426</v>
      </c>
      <c r="G541" s="13">
        <f>MAX(TIME(HOUR(D541),MINUTE(D541),0),day_start)</f>
        <v>0.4777777777777778</v>
      </c>
      <c r="H541" s="13">
        <f>MIN(TIME(HOUR(E541),MINUTE(E541),0),day_end)</f>
        <v>0.47847222222222219</v>
      </c>
      <c r="I541" s="14">
        <f t="shared" si="17"/>
        <v>0</v>
      </c>
      <c r="J541" t="s">
        <v>6</v>
      </c>
    </row>
    <row r="542" spans="1:10" x14ac:dyDescent="0.3">
      <c r="A542" t="s">
        <v>94</v>
      </c>
      <c r="B542" t="s">
        <v>1</v>
      </c>
      <c r="C542" t="s">
        <v>10</v>
      </c>
      <c r="D542" s="1">
        <v>43426.48541666667</v>
      </c>
      <c r="E542" s="1">
        <v>43426.503472222219</v>
      </c>
      <c r="F542" s="15">
        <f t="shared" si="16"/>
        <v>43426</v>
      </c>
      <c r="G542" s="13">
        <f>MAX(TIME(HOUR(D542),MINUTE(D542),0),day_start)</f>
        <v>0.48541666666666666</v>
      </c>
      <c r="H542" s="13">
        <f>MIN(TIME(HOUR(E542),MINUTE(E542),0),day_end)</f>
        <v>0.50347222222222221</v>
      </c>
      <c r="I542" s="14">
        <f t="shared" si="17"/>
        <v>26</v>
      </c>
      <c r="J542" t="s">
        <v>6</v>
      </c>
    </row>
    <row r="543" spans="1:10" x14ac:dyDescent="0.3">
      <c r="A543" t="s">
        <v>54</v>
      </c>
      <c r="B543" t="s">
        <v>1</v>
      </c>
      <c r="C543" t="s">
        <v>5</v>
      </c>
      <c r="D543" s="1">
        <v>43426.486111111109</v>
      </c>
      <c r="E543" s="1">
        <v>43426.509722222225</v>
      </c>
      <c r="F543" s="15">
        <f t="shared" si="16"/>
        <v>43426</v>
      </c>
      <c r="G543" s="13">
        <f>MAX(TIME(HOUR(D543),MINUTE(D543),0),day_start)</f>
        <v>0.4861111111111111</v>
      </c>
      <c r="H543" s="13">
        <f>MIN(TIME(HOUR(E543),MINUTE(E543),0),day_end)</f>
        <v>0.50972222222222219</v>
      </c>
      <c r="I543" s="14">
        <f t="shared" si="17"/>
        <v>34</v>
      </c>
      <c r="J543" t="s">
        <v>6</v>
      </c>
    </row>
    <row r="544" spans="1:10" x14ac:dyDescent="0.3">
      <c r="A544" t="s">
        <v>17</v>
      </c>
      <c r="B544" t="s">
        <v>1</v>
      </c>
      <c r="C544" t="s">
        <v>31</v>
      </c>
      <c r="D544" s="1">
        <v>43426.490277777775</v>
      </c>
      <c r="E544" s="1">
        <v>43426.500694444447</v>
      </c>
      <c r="F544" s="15">
        <f t="shared" si="16"/>
        <v>43426</v>
      </c>
      <c r="G544" s="13">
        <f>MAX(TIME(HOUR(D544),MINUTE(D544),0),day_start)</f>
        <v>0.49027777777777781</v>
      </c>
      <c r="H544" s="13">
        <f>MIN(TIME(HOUR(E544),MINUTE(E544),0),day_end)</f>
        <v>0.50069444444444444</v>
      </c>
      <c r="I544" s="14">
        <f t="shared" si="17"/>
        <v>14</v>
      </c>
      <c r="J544" t="s">
        <v>6</v>
      </c>
    </row>
    <row r="545" spans="1:10" x14ac:dyDescent="0.3">
      <c r="A545" t="s">
        <v>13</v>
      </c>
      <c r="B545" t="s">
        <v>1</v>
      </c>
      <c r="C545" t="s">
        <v>72</v>
      </c>
      <c r="D545" s="1">
        <v>43426.501388888886</v>
      </c>
      <c r="E545" s="1">
        <v>43426.520833333336</v>
      </c>
      <c r="F545" s="15">
        <f t="shared" si="16"/>
        <v>43426</v>
      </c>
      <c r="G545" s="13">
        <f>MAX(TIME(HOUR(D545),MINUTE(D545),0),day_start)</f>
        <v>0.50138888888888888</v>
      </c>
      <c r="H545" s="13">
        <f>MIN(TIME(HOUR(E545),MINUTE(E545),0),day_end)</f>
        <v>0.52083333333333337</v>
      </c>
      <c r="I545" s="14">
        <f t="shared" si="17"/>
        <v>28</v>
      </c>
      <c r="J545" t="s">
        <v>6</v>
      </c>
    </row>
    <row r="546" spans="1:10" x14ac:dyDescent="0.3">
      <c r="A546" t="s">
        <v>17</v>
      </c>
      <c r="B546" t="s">
        <v>1</v>
      </c>
      <c r="C546" t="s">
        <v>71</v>
      </c>
      <c r="D546" s="1">
        <v>43426.503472222219</v>
      </c>
      <c r="E546" s="1">
        <v>43426.513888888891</v>
      </c>
      <c r="F546" s="15">
        <f t="shared" si="16"/>
        <v>43426</v>
      </c>
      <c r="G546" s="13">
        <f>MAX(TIME(HOUR(D546),MINUTE(D546),0),day_start)</f>
        <v>0.50347222222222221</v>
      </c>
      <c r="H546" s="13">
        <f>MIN(TIME(HOUR(E546),MINUTE(E546),0),day_end)</f>
        <v>0.51388888888888895</v>
      </c>
      <c r="I546" s="14">
        <f t="shared" si="17"/>
        <v>15</v>
      </c>
      <c r="J546" t="s">
        <v>6</v>
      </c>
    </row>
    <row r="547" spans="1:10" x14ac:dyDescent="0.3">
      <c r="A547" t="s">
        <v>138</v>
      </c>
      <c r="B547" t="s">
        <v>1</v>
      </c>
      <c r="C547" t="s">
        <v>25</v>
      </c>
      <c r="D547" s="1">
        <v>43426.511111111111</v>
      </c>
      <c r="E547" s="1">
        <v>43426.517361111109</v>
      </c>
      <c r="F547" s="15">
        <f t="shared" si="16"/>
        <v>43426</v>
      </c>
      <c r="G547" s="13">
        <f>MAX(TIME(HOUR(D547),MINUTE(D547),0),day_start)</f>
        <v>0.51111111111111118</v>
      </c>
      <c r="H547" s="13">
        <f>MIN(TIME(HOUR(E547),MINUTE(E547),0),day_end)</f>
        <v>0.51736111111111105</v>
      </c>
      <c r="I547" s="14">
        <f t="shared" si="17"/>
        <v>8</v>
      </c>
      <c r="J547" t="s">
        <v>6</v>
      </c>
    </row>
    <row r="548" spans="1:10" x14ac:dyDescent="0.3">
      <c r="A548" t="s">
        <v>24</v>
      </c>
      <c r="B548" t="s">
        <v>1</v>
      </c>
      <c r="C548" t="s">
        <v>249</v>
      </c>
      <c r="D548" s="1">
        <v>43426.51666666667</v>
      </c>
      <c r="E548" s="1">
        <v>43426.624305555553</v>
      </c>
      <c r="F548" s="15">
        <f t="shared" si="16"/>
        <v>43426</v>
      </c>
      <c r="G548" s="13">
        <f>MAX(TIME(HOUR(D548),MINUTE(D548),0),day_start)</f>
        <v>0.51666666666666672</v>
      </c>
      <c r="H548" s="13">
        <f>MIN(TIME(HOUR(E548),MINUTE(E548),0),day_end)</f>
        <v>0.62430555555555556</v>
      </c>
      <c r="I548" s="14">
        <f t="shared" si="17"/>
        <v>155</v>
      </c>
      <c r="J548" t="s">
        <v>6</v>
      </c>
    </row>
    <row r="549" spans="1:10" x14ac:dyDescent="0.3">
      <c r="A549" t="s">
        <v>138</v>
      </c>
      <c r="B549" t="s">
        <v>1</v>
      </c>
      <c r="C549" t="s">
        <v>25</v>
      </c>
      <c r="D549" s="1">
        <v>43426.521527777775</v>
      </c>
      <c r="E549" s="1">
        <v>43426.525000000001</v>
      </c>
      <c r="F549" s="15">
        <f t="shared" si="16"/>
        <v>43426</v>
      </c>
      <c r="G549" s="13">
        <f>MAX(TIME(HOUR(D549),MINUTE(D549),0),day_start)</f>
        <v>0.52152777777777781</v>
      </c>
      <c r="H549" s="13">
        <f>MIN(TIME(HOUR(E549),MINUTE(E549),0),day_end)</f>
        <v>0.52500000000000002</v>
      </c>
      <c r="I549" s="14">
        <f t="shared" si="17"/>
        <v>4</v>
      </c>
      <c r="J549" t="s">
        <v>6</v>
      </c>
    </row>
    <row r="550" spans="1:10" x14ac:dyDescent="0.3">
      <c r="A550" t="s">
        <v>56</v>
      </c>
      <c r="B550" t="s">
        <v>1</v>
      </c>
      <c r="C550" t="s">
        <v>113</v>
      </c>
      <c r="D550" s="1">
        <v>43426.522916666669</v>
      </c>
      <c r="E550" s="1">
        <v>43426.556944444441</v>
      </c>
      <c r="F550" s="15">
        <f t="shared" si="16"/>
        <v>43426</v>
      </c>
      <c r="G550" s="13">
        <f>MAX(TIME(HOUR(D550),MINUTE(D550),0),day_start)</f>
        <v>0.5229166666666667</v>
      </c>
      <c r="H550" s="13">
        <f>MIN(TIME(HOUR(E550),MINUTE(E550),0),day_end)</f>
        <v>0.55694444444444446</v>
      </c>
      <c r="I550" s="14">
        <f t="shared" si="17"/>
        <v>49</v>
      </c>
      <c r="J550" t="s">
        <v>6</v>
      </c>
    </row>
    <row r="551" spans="1:10" x14ac:dyDescent="0.3">
      <c r="A551" t="s">
        <v>138</v>
      </c>
      <c r="B551" t="s">
        <v>1</v>
      </c>
      <c r="C551" t="s">
        <v>57</v>
      </c>
      <c r="D551" s="1">
        <v>43426.529166666667</v>
      </c>
      <c r="E551" s="1">
        <v>43426.601388888892</v>
      </c>
      <c r="F551" s="15">
        <f t="shared" si="16"/>
        <v>43426</v>
      </c>
      <c r="G551" s="13">
        <f>MAX(TIME(HOUR(D551),MINUTE(D551),0),day_start)</f>
        <v>0.52916666666666667</v>
      </c>
      <c r="H551" s="13">
        <f>MIN(TIME(HOUR(E551),MINUTE(E551),0),day_end)</f>
        <v>0.60138888888888886</v>
      </c>
      <c r="I551" s="14">
        <f t="shared" si="17"/>
        <v>104</v>
      </c>
      <c r="J551" t="s">
        <v>6</v>
      </c>
    </row>
    <row r="552" spans="1:10" x14ac:dyDescent="0.3">
      <c r="A552" t="s">
        <v>42</v>
      </c>
      <c r="B552" t="s">
        <v>1</v>
      </c>
      <c r="C552" t="s">
        <v>38</v>
      </c>
      <c r="D552" s="1">
        <v>43426.538194444445</v>
      </c>
      <c r="E552" s="1">
        <v>43426.597916666666</v>
      </c>
      <c r="F552" s="15">
        <f t="shared" si="16"/>
        <v>43426</v>
      </c>
      <c r="G552" s="13">
        <f>MAX(TIME(HOUR(D552),MINUTE(D552),0),day_start)</f>
        <v>0.53819444444444442</v>
      </c>
      <c r="H552" s="13">
        <f>MIN(TIME(HOUR(E552),MINUTE(E552),0),day_end)</f>
        <v>0.59791666666666665</v>
      </c>
      <c r="I552" s="14">
        <f t="shared" si="17"/>
        <v>86</v>
      </c>
      <c r="J552" t="s">
        <v>6</v>
      </c>
    </row>
    <row r="553" spans="1:10" x14ac:dyDescent="0.3">
      <c r="A553" t="s">
        <v>19</v>
      </c>
      <c r="B553" t="s">
        <v>1</v>
      </c>
      <c r="C553" t="s">
        <v>159</v>
      </c>
      <c r="D553" s="1">
        <v>43426.538194444445</v>
      </c>
      <c r="E553" s="1">
        <v>43426.598611111112</v>
      </c>
      <c r="F553" s="15">
        <f t="shared" si="16"/>
        <v>43426</v>
      </c>
      <c r="G553" s="13">
        <f>MAX(TIME(HOUR(D553),MINUTE(D553),0),day_start)</f>
        <v>0.53819444444444442</v>
      </c>
      <c r="H553" s="13">
        <f>MIN(TIME(HOUR(E553),MINUTE(E553),0),day_end)</f>
        <v>0.59861111111111109</v>
      </c>
      <c r="I553" s="14">
        <f t="shared" si="17"/>
        <v>87</v>
      </c>
      <c r="J553" t="s">
        <v>6</v>
      </c>
    </row>
    <row r="554" spans="1:10" x14ac:dyDescent="0.3">
      <c r="A554" t="s">
        <v>82</v>
      </c>
      <c r="B554" t="s">
        <v>1</v>
      </c>
      <c r="C554" t="s">
        <v>201</v>
      </c>
      <c r="D554" s="1">
        <v>43426.55</v>
      </c>
      <c r="E554" s="1">
        <v>43426.70208333333</v>
      </c>
      <c r="F554" s="15">
        <f t="shared" si="16"/>
        <v>43426</v>
      </c>
      <c r="G554" s="13">
        <f>MAX(TIME(HOUR(D554),MINUTE(D554),0),day_start)</f>
        <v>0.54999999999999993</v>
      </c>
      <c r="H554" s="13">
        <f>MIN(TIME(HOUR(E554),MINUTE(E554),0),day_end)</f>
        <v>0.70208333333333339</v>
      </c>
      <c r="I554" s="14">
        <f t="shared" si="17"/>
        <v>219</v>
      </c>
      <c r="J554" t="s">
        <v>6</v>
      </c>
    </row>
    <row r="555" spans="1:10" x14ac:dyDescent="0.3">
      <c r="A555" t="s">
        <v>17</v>
      </c>
      <c r="B555" t="s">
        <v>1</v>
      </c>
      <c r="C555" t="s">
        <v>146</v>
      </c>
      <c r="D555" s="1">
        <v>43426.561111111114</v>
      </c>
      <c r="E555" s="1">
        <v>43426.597222222219</v>
      </c>
      <c r="F555" s="15">
        <f t="shared" si="16"/>
        <v>43426</v>
      </c>
      <c r="G555" s="13">
        <f>MAX(TIME(HOUR(D555),MINUTE(D555),0),day_start)</f>
        <v>0.56111111111111112</v>
      </c>
      <c r="H555" s="13">
        <f>MIN(TIME(HOUR(E555),MINUTE(E555),0),day_end)</f>
        <v>0.59722222222222221</v>
      </c>
      <c r="I555" s="14">
        <f t="shared" si="17"/>
        <v>52</v>
      </c>
      <c r="J555" t="s">
        <v>6</v>
      </c>
    </row>
    <row r="556" spans="1:10" x14ac:dyDescent="0.3">
      <c r="A556" t="s">
        <v>26</v>
      </c>
      <c r="B556" t="s">
        <v>1</v>
      </c>
      <c r="C556" t="s">
        <v>93</v>
      </c>
      <c r="D556" s="1">
        <v>43426.5625</v>
      </c>
      <c r="E556" s="1">
        <v>43426.598611111112</v>
      </c>
      <c r="F556" s="15">
        <f t="shared" si="16"/>
        <v>43426</v>
      </c>
      <c r="G556" s="13">
        <f>MAX(TIME(HOUR(D556),MINUTE(D556),0),day_start)</f>
        <v>0.5625</v>
      </c>
      <c r="H556" s="13">
        <f>MIN(TIME(HOUR(E556),MINUTE(E556),0),day_end)</f>
        <v>0.59861111111111109</v>
      </c>
      <c r="I556" s="14">
        <f t="shared" si="17"/>
        <v>52</v>
      </c>
      <c r="J556" t="s">
        <v>6</v>
      </c>
    </row>
    <row r="557" spans="1:10" x14ac:dyDescent="0.3">
      <c r="A557" t="s">
        <v>9</v>
      </c>
      <c r="B557" t="s">
        <v>1</v>
      </c>
      <c r="C557" t="s">
        <v>169</v>
      </c>
      <c r="D557" s="1">
        <v>43426.571527777778</v>
      </c>
      <c r="E557" s="1">
        <v>43426.59652777778</v>
      </c>
      <c r="F557" s="15">
        <f t="shared" si="16"/>
        <v>43426</v>
      </c>
      <c r="G557" s="13">
        <f>MAX(TIME(HOUR(D557),MINUTE(D557),0),day_start)</f>
        <v>0.57152777777777775</v>
      </c>
      <c r="H557" s="13">
        <f>MIN(TIME(HOUR(E557),MINUTE(E557),0),day_end)</f>
        <v>0.59652777777777777</v>
      </c>
      <c r="I557" s="14">
        <f t="shared" si="17"/>
        <v>36</v>
      </c>
      <c r="J557" t="s">
        <v>6</v>
      </c>
    </row>
    <row r="558" spans="1:10" x14ac:dyDescent="0.3">
      <c r="A558" t="s">
        <v>51</v>
      </c>
      <c r="B558" t="s">
        <v>1</v>
      </c>
      <c r="C558" t="s">
        <v>102</v>
      </c>
      <c r="D558" s="1">
        <v>43426.572222222225</v>
      </c>
      <c r="E558" s="1">
        <v>43426.600694444445</v>
      </c>
      <c r="F558" s="15">
        <f t="shared" si="16"/>
        <v>43426</v>
      </c>
      <c r="G558" s="13">
        <f>MAX(TIME(HOUR(D558),MINUTE(D558),0),day_start)</f>
        <v>0.57222222222222219</v>
      </c>
      <c r="H558" s="13">
        <f>MIN(TIME(HOUR(E558),MINUTE(E558),0),day_end)</f>
        <v>0.60069444444444442</v>
      </c>
      <c r="I558" s="14">
        <f t="shared" si="17"/>
        <v>41</v>
      </c>
      <c r="J558" t="s">
        <v>6</v>
      </c>
    </row>
    <row r="559" spans="1:10" x14ac:dyDescent="0.3">
      <c r="A559" t="s">
        <v>11</v>
      </c>
      <c r="B559" t="s">
        <v>1</v>
      </c>
      <c r="C559" t="s">
        <v>139</v>
      </c>
      <c r="D559" s="1">
        <v>43426.588888888888</v>
      </c>
      <c r="E559" s="1">
        <v>43426.671527777777</v>
      </c>
      <c r="F559" s="15">
        <f t="shared" si="16"/>
        <v>43426</v>
      </c>
      <c r="G559" s="13">
        <f>MAX(TIME(HOUR(D559),MINUTE(D559),0),day_start)</f>
        <v>0.58888888888888891</v>
      </c>
      <c r="H559" s="13">
        <f>MIN(TIME(HOUR(E559),MINUTE(E559),0),day_end)</f>
        <v>0.67152777777777783</v>
      </c>
      <c r="I559" s="14">
        <f t="shared" si="17"/>
        <v>119</v>
      </c>
      <c r="J559" t="s">
        <v>6</v>
      </c>
    </row>
    <row r="560" spans="1:10" x14ac:dyDescent="0.3">
      <c r="A560" t="s">
        <v>66</v>
      </c>
      <c r="B560" t="s">
        <v>1</v>
      </c>
      <c r="C560" t="s">
        <v>202</v>
      </c>
      <c r="D560" s="1">
        <v>43426.592361111114</v>
      </c>
      <c r="E560" s="1">
        <v>43426.604166666664</v>
      </c>
      <c r="F560" s="15">
        <f t="shared" si="16"/>
        <v>43426</v>
      </c>
      <c r="G560" s="13">
        <f>MAX(TIME(HOUR(D560),MINUTE(D560),0),day_start)</f>
        <v>0.59236111111111112</v>
      </c>
      <c r="H560" s="13">
        <f>MIN(TIME(HOUR(E560),MINUTE(E560),0),day_end)</f>
        <v>0.60416666666666663</v>
      </c>
      <c r="I560" s="14">
        <f t="shared" si="17"/>
        <v>16</v>
      </c>
      <c r="J560" t="s">
        <v>6</v>
      </c>
    </row>
    <row r="561" spans="1:10" x14ac:dyDescent="0.3">
      <c r="A561" t="s">
        <v>56</v>
      </c>
      <c r="B561" t="s">
        <v>1</v>
      </c>
      <c r="C561" t="s">
        <v>71</v>
      </c>
      <c r="D561" s="1">
        <v>43426.592361111114</v>
      </c>
      <c r="E561" s="1">
        <v>43426.626388888886</v>
      </c>
      <c r="F561" s="15">
        <f t="shared" si="16"/>
        <v>43426</v>
      </c>
      <c r="G561" s="13">
        <f>MAX(TIME(HOUR(D561),MINUTE(D561),0),day_start)</f>
        <v>0.59236111111111112</v>
      </c>
      <c r="H561" s="13">
        <f>MIN(TIME(HOUR(E561),MINUTE(E561),0),day_end)</f>
        <v>0.62638888888888888</v>
      </c>
      <c r="I561" s="14">
        <f t="shared" si="17"/>
        <v>49</v>
      </c>
      <c r="J561" t="s">
        <v>6</v>
      </c>
    </row>
    <row r="562" spans="1:10" x14ac:dyDescent="0.3">
      <c r="A562" t="s">
        <v>15</v>
      </c>
      <c r="B562" t="s">
        <v>1</v>
      </c>
      <c r="C562" t="s">
        <v>124</v>
      </c>
      <c r="D562" s="1">
        <v>43426.595833333333</v>
      </c>
      <c r="E562" s="1">
        <v>43426.638888888891</v>
      </c>
      <c r="F562" s="15">
        <f t="shared" si="16"/>
        <v>43426</v>
      </c>
      <c r="G562" s="13">
        <f>MAX(TIME(HOUR(D562),MINUTE(D562),0),day_start)</f>
        <v>0.59583333333333333</v>
      </c>
      <c r="H562" s="13">
        <f>MIN(TIME(HOUR(E562),MINUTE(E562),0),day_end)</f>
        <v>0.63888888888888895</v>
      </c>
      <c r="I562" s="14">
        <f t="shared" si="17"/>
        <v>62</v>
      </c>
      <c r="J562" t="s">
        <v>6</v>
      </c>
    </row>
    <row r="563" spans="1:10" x14ac:dyDescent="0.3">
      <c r="A563" t="s">
        <v>13</v>
      </c>
      <c r="B563" t="s">
        <v>1</v>
      </c>
      <c r="C563" t="s">
        <v>113</v>
      </c>
      <c r="D563" s="1">
        <v>43426.601388888892</v>
      </c>
      <c r="E563" s="1">
        <v>43426.649305555555</v>
      </c>
      <c r="F563" s="15">
        <f t="shared" si="16"/>
        <v>43426</v>
      </c>
      <c r="G563" s="13">
        <f>MAX(TIME(HOUR(D563),MINUTE(D563),0),day_start)</f>
        <v>0.60138888888888886</v>
      </c>
      <c r="H563" s="13">
        <f>MIN(TIME(HOUR(E563),MINUTE(E563),0),day_end)</f>
        <v>0.64930555555555558</v>
      </c>
      <c r="I563" s="14">
        <f t="shared" si="17"/>
        <v>69</v>
      </c>
      <c r="J563" t="s">
        <v>6</v>
      </c>
    </row>
    <row r="564" spans="1:10" x14ac:dyDescent="0.3">
      <c r="A564" t="s">
        <v>0</v>
      </c>
      <c r="B564" t="s">
        <v>1</v>
      </c>
      <c r="C564" t="s">
        <v>151</v>
      </c>
      <c r="D564" s="1">
        <v>43426.601388888892</v>
      </c>
      <c r="E564" s="1">
        <v>43426.611805555556</v>
      </c>
      <c r="F564" s="15">
        <f t="shared" si="16"/>
        <v>43426</v>
      </c>
      <c r="G564" s="13">
        <f>MAX(TIME(HOUR(D564),MINUTE(D564),0),day_start)</f>
        <v>0.60138888888888886</v>
      </c>
      <c r="H564" s="13">
        <f>MIN(TIME(HOUR(E564),MINUTE(E564),0),day_end)</f>
        <v>0.6118055555555556</v>
      </c>
      <c r="I564" s="14">
        <f t="shared" si="17"/>
        <v>15</v>
      </c>
      <c r="J564" t="s">
        <v>6</v>
      </c>
    </row>
    <row r="565" spans="1:10" x14ac:dyDescent="0.3">
      <c r="A565" t="s">
        <v>4</v>
      </c>
      <c r="B565" t="s">
        <v>1</v>
      </c>
      <c r="C565" t="s">
        <v>106</v>
      </c>
      <c r="D565" s="1">
        <v>43426.604861111111</v>
      </c>
      <c r="E565" s="1">
        <v>43426.692361111112</v>
      </c>
      <c r="F565" s="15">
        <f t="shared" si="16"/>
        <v>43426</v>
      </c>
      <c r="G565" s="13">
        <f>MAX(TIME(HOUR(D565),MINUTE(D565),0),day_start)</f>
        <v>0.60486111111111118</v>
      </c>
      <c r="H565" s="13">
        <f>MIN(TIME(HOUR(E565),MINUTE(E565),0),day_end)</f>
        <v>0.69236111111111109</v>
      </c>
      <c r="I565" s="14">
        <f t="shared" si="17"/>
        <v>126</v>
      </c>
      <c r="J565" t="s">
        <v>6</v>
      </c>
    </row>
    <row r="566" spans="1:10" x14ac:dyDescent="0.3">
      <c r="A566" t="s">
        <v>26</v>
      </c>
      <c r="B566" t="s">
        <v>1</v>
      </c>
      <c r="C566" t="s">
        <v>202</v>
      </c>
      <c r="D566" s="1">
        <v>43426.611111111109</v>
      </c>
      <c r="E566" s="1">
        <v>43426.795138888891</v>
      </c>
      <c r="F566" s="15">
        <f t="shared" si="16"/>
        <v>43426</v>
      </c>
      <c r="G566" s="13">
        <f>MAX(TIME(HOUR(D566),MINUTE(D566),0),day_start)</f>
        <v>0.61111111111111105</v>
      </c>
      <c r="H566" s="13">
        <f>MIN(TIME(HOUR(E566),MINUTE(E566),0),day_end)</f>
        <v>0.70833333333333337</v>
      </c>
      <c r="I566" s="14">
        <f t="shared" si="17"/>
        <v>140</v>
      </c>
      <c r="J566" t="s">
        <v>6</v>
      </c>
    </row>
    <row r="567" spans="1:10" x14ac:dyDescent="0.3">
      <c r="A567" t="s">
        <v>7</v>
      </c>
      <c r="B567" t="s">
        <v>1</v>
      </c>
      <c r="C567" t="s">
        <v>52</v>
      </c>
      <c r="D567" s="1">
        <v>43426.611805555556</v>
      </c>
      <c r="E567" s="1">
        <v>43426.647916666669</v>
      </c>
      <c r="F567" s="15">
        <f t="shared" si="16"/>
        <v>43426</v>
      </c>
      <c r="G567" s="13">
        <f>MAX(TIME(HOUR(D567),MINUTE(D567),0),day_start)</f>
        <v>0.6118055555555556</v>
      </c>
      <c r="H567" s="13">
        <f>MIN(TIME(HOUR(E567),MINUTE(E567),0),day_end)</f>
        <v>0.6479166666666667</v>
      </c>
      <c r="I567" s="14">
        <f t="shared" si="17"/>
        <v>52</v>
      </c>
      <c r="J567" t="s">
        <v>6</v>
      </c>
    </row>
    <row r="568" spans="1:10" x14ac:dyDescent="0.3">
      <c r="A568" t="s">
        <v>138</v>
      </c>
      <c r="B568" t="s">
        <v>1</v>
      </c>
      <c r="C568" t="s">
        <v>57</v>
      </c>
      <c r="D568" s="1">
        <v>43426.638194444444</v>
      </c>
      <c r="E568" s="1">
        <v>43426.843055555553</v>
      </c>
      <c r="F568" s="15">
        <f t="shared" si="16"/>
        <v>43426</v>
      </c>
      <c r="G568" s="13">
        <f>MAX(TIME(HOUR(D568),MINUTE(D568),0),day_start)</f>
        <v>0.6381944444444444</v>
      </c>
      <c r="H568" s="13">
        <f>MIN(TIME(HOUR(E568),MINUTE(E568),0),day_end)</f>
        <v>0.70833333333333337</v>
      </c>
      <c r="I568" s="14">
        <f t="shared" si="17"/>
        <v>101</v>
      </c>
      <c r="J568" t="s">
        <v>6</v>
      </c>
    </row>
    <row r="569" spans="1:10" x14ac:dyDescent="0.3">
      <c r="A569" t="s">
        <v>17</v>
      </c>
      <c r="B569" t="s">
        <v>1</v>
      </c>
      <c r="C569" t="s">
        <v>229</v>
      </c>
      <c r="D569" s="1">
        <v>43426.640972222223</v>
      </c>
      <c r="E569" s="1">
        <v>43426.684027777781</v>
      </c>
      <c r="F569" s="15">
        <f t="shared" si="16"/>
        <v>43426</v>
      </c>
      <c r="G569" s="13">
        <f>MAX(TIME(HOUR(D569),MINUTE(D569),0),day_start)</f>
        <v>0.64097222222222217</v>
      </c>
      <c r="H569" s="13">
        <f>MIN(TIME(HOUR(E569),MINUTE(E569),0),day_end)</f>
        <v>0.68402777777777779</v>
      </c>
      <c r="I569" s="14">
        <f t="shared" si="17"/>
        <v>62</v>
      </c>
      <c r="J569" t="s">
        <v>6</v>
      </c>
    </row>
    <row r="570" spans="1:10" x14ac:dyDescent="0.3">
      <c r="A570" t="s">
        <v>7</v>
      </c>
      <c r="B570" t="s">
        <v>1</v>
      </c>
      <c r="C570" t="s">
        <v>93</v>
      </c>
      <c r="D570" s="1">
        <v>43426.659722222219</v>
      </c>
      <c r="E570" s="1">
        <v>43426.722916666666</v>
      </c>
      <c r="F570" s="15">
        <f t="shared" si="16"/>
        <v>43426</v>
      </c>
      <c r="G570" s="13">
        <f>MAX(TIME(HOUR(D570),MINUTE(D570),0),day_start)</f>
        <v>0.65972222222222221</v>
      </c>
      <c r="H570" s="13">
        <f>MIN(TIME(HOUR(E570),MINUTE(E570),0),day_end)</f>
        <v>0.70833333333333337</v>
      </c>
      <c r="I570" s="14">
        <f t="shared" si="17"/>
        <v>70</v>
      </c>
      <c r="J570" t="s">
        <v>6</v>
      </c>
    </row>
    <row r="571" spans="1:10" x14ac:dyDescent="0.3">
      <c r="A571" t="s">
        <v>9</v>
      </c>
      <c r="B571" t="s">
        <v>1</v>
      </c>
      <c r="C571" t="s">
        <v>157</v>
      </c>
      <c r="D571" s="1">
        <v>43426.660416666666</v>
      </c>
      <c r="E571" s="1">
        <v>43426.765277777777</v>
      </c>
      <c r="F571" s="15">
        <f t="shared" si="16"/>
        <v>43426</v>
      </c>
      <c r="G571" s="13">
        <f>MAX(TIME(HOUR(D571),MINUTE(D571),0),day_start)</f>
        <v>0.66041666666666665</v>
      </c>
      <c r="H571" s="13">
        <f>MIN(TIME(HOUR(E571),MINUTE(E571),0),day_end)</f>
        <v>0.70833333333333337</v>
      </c>
      <c r="I571" s="14">
        <f t="shared" si="17"/>
        <v>69</v>
      </c>
      <c r="J571" t="s">
        <v>6</v>
      </c>
    </row>
    <row r="572" spans="1:10" x14ac:dyDescent="0.3">
      <c r="A572" t="s">
        <v>15</v>
      </c>
      <c r="B572" t="s">
        <v>1</v>
      </c>
      <c r="C572" t="s">
        <v>27</v>
      </c>
      <c r="D572" s="1">
        <v>43426.661805555559</v>
      </c>
      <c r="E572" s="1">
        <v>43426.673611111109</v>
      </c>
      <c r="F572" s="15">
        <f t="shared" si="16"/>
        <v>43426</v>
      </c>
      <c r="G572" s="13">
        <f>MAX(TIME(HOUR(D572),MINUTE(D572),0),day_start)</f>
        <v>0.66180555555555554</v>
      </c>
      <c r="H572" s="13">
        <f>MIN(TIME(HOUR(E572),MINUTE(E572),0),day_end)</f>
        <v>0.67361111111111116</v>
      </c>
      <c r="I572" s="14">
        <f t="shared" si="17"/>
        <v>17</v>
      </c>
      <c r="J572" t="s">
        <v>6</v>
      </c>
    </row>
    <row r="573" spans="1:10" x14ac:dyDescent="0.3">
      <c r="A573" t="s">
        <v>51</v>
      </c>
      <c r="B573" t="s">
        <v>1</v>
      </c>
      <c r="C573" t="s">
        <v>182</v>
      </c>
      <c r="D573" s="1">
        <v>43426.664583333331</v>
      </c>
      <c r="E573" s="1">
        <v>43426.716666666667</v>
      </c>
      <c r="F573" s="15">
        <f t="shared" si="16"/>
        <v>43426</v>
      </c>
      <c r="G573" s="13">
        <f>MAX(TIME(HOUR(D573),MINUTE(D573),0),day_start)</f>
        <v>0.6645833333333333</v>
      </c>
      <c r="H573" s="13">
        <f>MIN(TIME(HOUR(E573),MINUTE(E573),0),day_end)</f>
        <v>0.70833333333333337</v>
      </c>
      <c r="I573" s="14">
        <f t="shared" si="17"/>
        <v>63</v>
      </c>
      <c r="J573" t="s">
        <v>6</v>
      </c>
    </row>
    <row r="574" spans="1:10" x14ac:dyDescent="0.3">
      <c r="A574" t="s">
        <v>19</v>
      </c>
      <c r="B574" t="s">
        <v>1</v>
      </c>
      <c r="C574" t="s">
        <v>190</v>
      </c>
      <c r="D574" s="1">
        <v>43426.668055555558</v>
      </c>
      <c r="E574" s="1">
        <v>43426.67083333333</v>
      </c>
      <c r="F574" s="15">
        <f t="shared" si="16"/>
        <v>43426</v>
      </c>
      <c r="G574" s="13">
        <f>MAX(TIME(HOUR(D574),MINUTE(D574),0),day_start)</f>
        <v>0.66805555555555562</v>
      </c>
      <c r="H574" s="13">
        <f>MIN(TIME(HOUR(E574),MINUTE(E574),0),day_end)</f>
        <v>0.67083333333333339</v>
      </c>
      <c r="I574" s="14">
        <f t="shared" si="17"/>
        <v>3</v>
      </c>
      <c r="J574" t="s">
        <v>6</v>
      </c>
    </row>
    <row r="575" spans="1:10" x14ac:dyDescent="0.3">
      <c r="A575" t="s">
        <v>56</v>
      </c>
      <c r="B575" t="s">
        <v>1</v>
      </c>
      <c r="C575" t="s">
        <v>96</v>
      </c>
      <c r="D575" s="1">
        <v>43426.672222222223</v>
      </c>
      <c r="E575" s="1">
        <v>43426.8125</v>
      </c>
      <c r="F575" s="15">
        <f t="shared" si="16"/>
        <v>43426</v>
      </c>
      <c r="G575" s="13">
        <f>MAX(TIME(HOUR(D575),MINUTE(D575),0),day_start)</f>
        <v>0.67222222222222217</v>
      </c>
      <c r="H575" s="13">
        <f>MIN(TIME(HOUR(E575),MINUTE(E575),0),day_end)</f>
        <v>0.70833333333333337</v>
      </c>
      <c r="I575" s="14">
        <f t="shared" si="17"/>
        <v>52</v>
      </c>
      <c r="J575" t="s">
        <v>6</v>
      </c>
    </row>
    <row r="576" spans="1:10" x14ac:dyDescent="0.3">
      <c r="A576" t="s">
        <v>19</v>
      </c>
      <c r="B576" t="s">
        <v>1</v>
      </c>
      <c r="C576" t="s">
        <v>71</v>
      </c>
      <c r="D576" s="1">
        <v>43426.672222222223</v>
      </c>
      <c r="E576" s="1">
        <v>43426.688194444447</v>
      </c>
      <c r="F576" s="15">
        <f t="shared" si="16"/>
        <v>43426</v>
      </c>
      <c r="G576" s="13">
        <f>MAX(TIME(HOUR(D576),MINUTE(D576),0),day_start)</f>
        <v>0.67222222222222217</v>
      </c>
      <c r="H576" s="13">
        <f>MIN(TIME(HOUR(E576),MINUTE(E576),0),day_end)</f>
        <v>0.68819444444444444</v>
      </c>
      <c r="I576" s="14">
        <f t="shared" si="17"/>
        <v>23</v>
      </c>
      <c r="J576" t="s">
        <v>6</v>
      </c>
    </row>
    <row r="577" spans="1:10" x14ac:dyDescent="0.3">
      <c r="A577" t="s">
        <v>0</v>
      </c>
      <c r="B577" t="s">
        <v>1</v>
      </c>
      <c r="C577" t="s">
        <v>232</v>
      </c>
      <c r="D577" s="1">
        <v>43426.675000000003</v>
      </c>
      <c r="E577" s="1">
        <v>43426.722222222219</v>
      </c>
      <c r="F577" s="15">
        <f t="shared" si="16"/>
        <v>43426</v>
      </c>
      <c r="G577" s="13">
        <f>MAX(TIME(HOUR(D577),MINUTE(D577),0),day_start)</f>
        <v>0.67499999999999993</v>
      </c>
      <c r="H577" s="13">
        <f>MIN(TIME(HOUR(E577),MINUTE(E577),0),day_end)</f>
        <v>0.70833333333333337</v>
      </c>
      <c r="I577" s="14">
        <f t="shared" si="17"/>
        <v>48</v>
      </c>
      <c r="J577" t="s">
        <v>6</v>
      </c>
    </row>
    <row r="578" spans="1:10" x14ac:dyDescent="0.3">
      <c r="A578" t="s">
        <v>13</v>
      </c>
      <c r="B578" t="s">
        <v>1</v>
      </c>
      <c r="C578" t="s">
        <v>34</v>
      </c>
      <c r="D578" s="1">
        <v>43426.676388888889</v>
      </c>
      <c r="E578" s="1">
        <v>43426.693055555559</v>
      </c>
      <c r="F578" s="15">
        <f t="shared" si="16"/>
        <v>43426</v>
      </c>
      <c r="G578" s="13">
        <f>MAX(TIME(HOUR(D578),MINUTE(D578),0),day_start)</f>
        <v>0.67638888888888893</v>
      </c>
      <c r="H578" s="13">
        <f>MIN(TIME(HOUR(E578),MINUTE(E578),0),day_end)</f>
        <v>0.69305555555555554</v>
      </c>
      <c r="I578" s="14">
        <f t="shared" si="17"/>
        <v>23</v>
      </c>
      <c r="J578" t="s">
        <v>6</v>
      </c>
    </row>
    <row r="579" spans="1:10" x14ac:dyDescent="0.3">
      <c r="A579" t="s">
        <v>24</v>
      </c>
      <c r="B579" t="s">
        <v>1</v>
      </c>
      <c r="C579" t="s">
        <v>139</v>
      </c>
      <c r="D579" s="1">
        <v>43426.681250000001</v>
      </c>
      <c r="E579" s="1">
        <v>43426.740277777775</v>
      </c>
      <c r="F579" s="15">
        <f t="shared" ref="F579:F642" si="18">DATE(YEAR(D579),MONTH(D579),DAY(D579))</f>
        <v>43426</v>
      </c>
      <c r="G579" s="13">
        <f>MAX(TIME(HOUR(D579),MINUTE(D579),0),day_start)</f>
        <v>0.68125000000000002</v>
      </c>
      <c r="H579" s="13">
        <f>MIN(TIME(HOUR(E579),MINUTE(E579),0),day_end)</f>
        <v>0.70833333333333337</v>
      </c>
      <c r="I579" s="14">
        <f t="shared" ref="I579:I642" si="19">MAX(0,INT((H579-G579)*1440))</f>
        <v>39</v>
      </c>
      <c r="J579" t="s">
        <v>6</v>
      </c>
    </row>
    <row r="580" spans="1:10" x14ac:dyDescent="0.3">
      <c r="A580" t="s">
        <v>15</v>
      </c>
      <c r="B580" t="s">
        <v>1</v>
      </c>
      <c r="C580" t="s">
        <v>146</v>
      </c>
      <c r="D580" s="1">
        <v>43426.68472222222</v>
      </c>
      <c r="E580" s="1">
        <v>43426.699305555558</v>
      </c>
      <c r="F580" s="15">
        <f t="shared" si="18"/>
        <v>43426</v>
      </c>
      <c r="G580" s="13">
        <f>MAX(TIME(HOUR(D580),MINUTE(D580),0),day_start)</f>
        <v>0.68472222222222223</v>
      </c>
      <c r="H580" s="13">
        <f>MIN(TIME(HOUR(E580),MINUTE(E580),0),day_end)</f>
        <v>0.69930555555555562</v>
      </c>
      <c r="I580" s="14">
        <f t="shared" si="19"/>
        <v>21</v>
      </c>
      <c r="J580" t="s">
        <v>6</v>
      </c>
    </row>
    <row r="581" spans="1:10" x14ac:dyDescent="0.3">
      <c r="A581" t="s">
        <v>32</v>
      </c>
      <c r="B581" t="s">
        <v>1</v>
      </c>
      <c r="C581" t="s">
        <v>106</v>
      </c>
      <c r="D581" s="1">
        <v>43426.685416666667</v>
      </c>
      <c r="E581" s="1">
        <v>43426.686111111114</v>
      </c>
      <c r="F581" s="15">
        <f t="shared" si="18"/>
        <v>43426</v>
      </c>
      <c r="G581" s="13">
        <f>MAX(TIME(HOUR(D581),MINUTE(D581),0),day_start)</f>
        <v>0.68541666666666667</v>
      </c>
      <c r="H581" s="13">
        <f>MIN(TIME(HOUR(E581),MINUTE(E581),0),day_end)</f>
        <v>0.68611111111111101</v>
      </c>
      <c r="I581" s="14">
        <f t="shared" si="19"/>
        <v>0</v>
      </c>
      <c r="J581" t="s">
        <v>6</v>
      </c>
    </row>
    <row r="582" spans="1:10" x14ac:dyDescent="0.3">
      <c r="A582" t="s">
        <v>58</v>
      </c>
      <c r="B582" t="s">
        <v>1</v>
      </c>
      <c r="C582" t="s">
        <v>71</v>
      </c>
      <c r="D582" s="1">
        <v>43426.688194444447</v>
      </c>
      <c r="E582" s="1">
        <v>43426.722916666666</v>
      </c>
      <c r="F582" s="15">
        <f t="shared" si="18"/>
        <v>43426</v>
      </c>
      <c r="G582" s="13">
        <f>MAX(TIME(HOUR(D582),MINUTE(D582),0),day_start)</f>
        <v>0.68819444444444444</v>
      </c>
      <c r="H582" s="13">
        <f>MIN(TIME(HOUR(E582),MINUTE(E582),0),day_end)</f>
        <v>0.70833333333333337</v>
      </c>
      <c r="I582" s="14">
        <f t="shared" si="19"/>
        <v>29</v>
      </c>
      <c r="J582" t="s">
        <v>6</v>
      </c>
    </row>
    <row r="583" spans="1:10" x14ac:dyDescent="0.3">
      <c r="A583" t="s">
        <v>51</v>
      </c>
      <c r="B583" t="s">
        <v>1</v>
      </c>
      <c r="C583" t="s">
        <v>182</v>
      </c>
      <c r="D583" s="1">
        <v>43426.71875</v>
      </c>
      <c r="E583" s="1">
        <v>43426.72152777778</v>
      </c>
      <c r="F583" s="15">
        <f t="shared" si="18"/>
        <v>43426</v>
      </c>
      <c r="G583" s="13">
        <f>MAX(TIME(HOUR(D583),MINUTE(D583),0),day_start)</f>
        <v>0.71875</v>
      </c>
      <c r="H583" s="13">
        <f>MIN(TIME(HOUR(E583),MINUTE(E583),0),day_end)</f>
        <v>0.70833333333333337</v>
      </c>
      <c r="I583" s="14">
        <f t="shared" si="19"/>
        <v>0</v>
      </c>
      <c r="J583" t="s">
        <v>6</v>
      </c>
    </row>
    <row r="584" spans="1:10" x14ac:dyDescent="0.3">
      <c r="A584" t="s">
        <v>7</v>
      </c>
      <c r="B584" t="s">
        <v>1</v>
      </c>
      <c r="C584" t="s">
        <v>93</v>
      </c>
      <c r="D584" s="1">
        <v>43426.73541666667</v>
      </c>
      <c r="E584" s="1">
        <v>43426.772916666669</v>
      </c>
      <c r="F584" s="15">
        <f t="shared" si="18"/>
        <v>43426</v>
      </c>
      <c r="G584" s="13">
        <f>MAX(TIME(HOUR(D584),MINUTE(D584),0),day_start)</f>
        <v>0.73541666666666661</v>
      </c>
      <c r="H584" s="13">
        <f>MIN(TIME(HOUR(E584),MINUTE(E584),0),day_end)</f>
        <v>0.70833333333333337</v>
      </c>
      <c r="I584" s="14">
        <f t="shared" si="19"/>
        <v>0</v>
      </c>
      <c r="J584" t="s">
        <v>6</v>
      </c>
    </row>
    <row r="585" spans="1:10" x14ac:dyDescent="0.3">
      <c r="A585" t="s">
        <v>4</v>
      </c>
      <c r="B585" t="s">
        <v>1</v>
      </c>
      <c r="C585" t="s">
        <v>8</v>
      </c>
      <c r="D585" s="1">
        <v>43433.359027777777</v>
      </c>
      <c r="E585" s="1">
        <v>43433.436111111114</v>
      </c>
      <c r="F585" s="15">
        <f t="shared" si="18"/>
        <v>43433</v>
      </c>
      <c r="G585" s="13">
        <f>MAX(TIME(HOUR(D585),MINUTE(D585),0),day_start)</f>
        <v>0.375</v>
      </c>
      <c r="H585" s="13">
        <f>MIN(TIME(HOUR(E585),MINUTE(E585),0),day_end)</f>
        <v>0.43611111111111112</v>
      </c>
      <c r="I585" s="14">
        <f t="shared" si="19"/>
        <v>88</v>
      </c>
      <c r="J585" t="s">
        <v>6</v>
      </c>
    </row>
    <row r="586" spans="1:10" x14ac:dyDescent="0.3">
      <c r="A586" t="s">
        <v>19</v>
      </c>
      <c r="B586" t="s">
        <v>1</v>
      </c>
      <c r="C586" t="s">
        <v>113</v>
      </c>
      <c r="D586" s="1">
        <v>43433.37777777778</v>
      </c>
      <c r="E586" s="1">
        <v>43433.536111111112</v>
      </c>
      <c r="F586" s="15">
        <f t="shared" si="18"/>
        <v>43433</v>
      </c>
      <c r="G586" s="13">
        <f>MAX(TIME(HOUR(D586),MINUTE(D586),0),day_start)</f>
        <v>0.37777777777777777</v>
      </c>
      <c r="H586" s="13">
        <f>MIN(TIME(HOUR(E586),MINUTE(E586),0),day_end)</f>
        <v>0.53611111111111109</v>
      </c>
      <c r="I586" s="14">
        <f t="shared" si="19"/>
        <v>228</v>
      </c>
      <c r="J586" t="s">
        <v>6</v>
      </c>
    </row>
    <row r="587" spans="1:10" x14ac:dyDescent="0.3">
      <c r="A587" t="s">
        <v>26</v>
      </c>
      <c r="B587" t="s">
        <v>1</v>
      </c>
      <c r="C587" t="s">
        <v>253</v>
      </c>
      <c r="D587" s="1">
        <v>43433.39166666667</v>
      </c>
      <c r="E587" s="1">
        <v>43433.53402777778</v>
      </c>
      <c r="F587" s="15">
        <f t="shared" si="18"/>
        <v>43433</v>
      </c>
      <c r="G587" s="13">
        <f>MAX(TIME(HOUR(D587),MINUTE(D587),0),day_start)</f>
        <v>0.39166666666666666</v>
      </c>
      <c r="H587" s="13">
        <f>MIN(TIME(HOUR(E587),MINUTE(E587),0),day_end)</f>
        <v>0.53402777777777777</v>
      </c>
      <c r="I587" s="14">
        <f t="shared" si="19"/>
        <v>205</v>
      </c>
      <c r="J587" t="s">
        <v>6</v>
      </c>
    </row>
    <row r="588" spans="1:10" x14ac:dyDescent="0.3">
      <c r="A588" t="s">
        <v>11</v>
      </c>
      <c r="B588" t="s">
        <v>1</v>
      </c>
      <c r="C588" t="s">
        <v>31</v>
      </c>
      <c r="D588" s="1">
        <v>43433.404861111114</v>
      </c>
      <c r="E588" s="1">
        <v>43433.515277777777</v>
      </c>
      <c r="F588" s="15">
        <f t="shared" si="18"/>
        <v>43433</v>
      </c>
      <c r="G588" s="13">
        <f>MAX(TIME(HOUR(D588),MINUTE(D588),0),day_start)</f>
        <v>0.40486111111111112</v>
      </c>
      <c r="H588" s="13">
        <f>MIN(TIME(HOUR(E588),MINUTE(E588),0),day_end)</f>
        <v>0.51527777777777783</v>
      </c>
      <c r="I588" s="14">
        <f t="shared" si="19"/>
        <v>159</v>
      </c>
      <c r="J588" t="s">
        <v>6</v>
      </c>
    </row>
    <row r="589" spans="1:10" x14ac:dyDescent="0.3">
      <c r="A589" t="s">
        <v>7</v>
      </c>
      <c r="B589" t="s">
        <v>1</v>
      </c>
      <c r="C589" t="s">
        <v>5</v>
      </c>
      <c r="D589" s="1">
        <v>43433.411111111112</v>
      </c>
      <c r="E589" s="1">
        <v>43433.46597222222</v>
      </c>
      <c r="F589" s="15">
        <f t="shared" si="18"/>
        <v>43433</v>
      </c>
      <c r="G589" s="13">
        <f>MAX(TIME(HOUR(D589),MINUTE(D589),0),day_start)</f>
        <v>0.41111111111111115</v>
      </c>
      <c r="H589" s="13">
        <f>MIN(TIME(HOUR(E589),MINUTE(E589),0),day_end)</f>
        <v>0.46597222222222223</v>
      </c>
      <c r="I589" s="14">
        <f t="shared" si="19"/>
        <v>79</v>
      </c>
      <c r="J589" t="s">
        <v>6</v>
      </c>
    </row>
    <row r="590" spans="1:10" x14ac:dyDescent="0.3">
      <c r="A590" t="s">
        <v>41</v>
      </c>
      <c r="B590" t="s">
        <v>1</v>
      </c>
      <c r="C590" t="s">
        <v>8</v>
      </c>
      <c r="D590" s="1">
        <v>43433.421527777777</v>
      </c>
      <c r="E590" s="1">
        <v>43433.42291666667</v>
      </c>
      <c r="F590" s="15">
        <f t="shared" si="18"/>
        <v>43433</v>
      </c>
      <c r="G590" s="13">
        <f>MAX(TIME(HOUR(D590),MINUTE(D590),0),day_start)</f>
        <v>0.42152777777777778</v>
      </c>
      <c r="H590" s="13">
        <f>MIN(TIME(HOUR(E590),MINUTE(E590),0),day_end)</f>
        <v>0.42291666666666666</v>
      </c>
      <c r="I590" s="14">
        <f t="shared" si="19"/>
        <v>1</v>
      </c>
      <c r="J590" t="s">
        <v>6</v>
      </c>
    </row>
    <row r="591" spans="1:10" x14ac:dyDescent="0.3">
      <c r="A591" t="s">
        <v>48</v>
      </c>
      <c r="B591" t="s">
        <v>1</v>
      </c>
      <c r="C591" t="s">
        <v>146</v>
      </c>
      <c r="D591" s="1">
        <v>43433.431250000001</v>
      </c>
      <c r="E591" s="1">
        <v>43433.47152777778</v>
      </c>
      <c r="F591" s="15">
        <f t="shared" si="18"/>
        <v>43433</v>
      </c>
      <c r="G591" s="13">
        <f>MAX(TIME(HOUR(D591),MINUTE(D591),0),day_start)</f>
        <v>0.43124999999999997</v>
      </c>
      <c r="H591" s="13">
        <f>MIN(TIME(HOUR(E591),MINUTE(E591),0),day_end)</f>
        <v>0.47152777777777777</v>
      </c>
      <c r="I591" s="14">
        <f t="shared" si="19"/>
        <v>58</v>
      </c>
      <c r="J591" t="s">
        <v>6</v>
      </c>
    </row>
    <row r="592" spans="1:10" x14ac:dyDescent="0.3">
      <c r="A592" t="s">
        <v>15</v>
      </c>
      <c r="B592" t="s">
        <v>1</v>
      </c>
      <c r="C592" t="s">
        <v>25</v>
      </c>
      <c r="D592" s="1">
        <v>43433.447222222225</v>
      </c>
      <c r="E592" s="1">
        <v>43433.509027777778</v>
      </c>
      <c r="F592" s="15">
        <f t="shared" si="18"/>
        <v>43433</v>
      </c>
      <c r="G592" s="13">
        <f>MAX(TIME(HOUR(D592),MINUTE(D592),0),day_start)</f>
        <v>0.44722222222222219</v>
      </c>
      <c r="H592" s="13">
        <f>MIN(TIME(HOUR(E592),MINUTE(E592),0),day_end)</f>
        <v>0.50902777777777775</v>
      </c>
      <c r="I592" s="14">
        <f t="shared" si="19"/>
        <v>89</v>
      </c>
      <c r="J592" t="s">
        <v>6</v>
      </c>
    </row>
    <row r="593" spans="1:10" x14ac:dyDescent="0.3">
      <c r="A593" t="s">
        <v>32</v>
      </c>
      <c r="B593" t="s">
        <v>1</v>
      </c>
      <c r="C593" t="s">
        <v>63</v>
      </c>
      <c r="D593" s="1">
        <v>43433.462500000001</v>
      </c>
      <c r="E593" s="1">
        <v>43433.465277777781</v>
      </c>
      <c r="F593" s="15">
        <f t="shared" si="18"/>
        <v>43433</v>
      </c>
      <c r="G593" s="13">
        <f>MAX(TIME(HOUR(D593),MINUTE(D593),0),day_start)</f>
        <v>0.46249999999999997</v>
      </c>
      <c r="H593" s="13">
        <f>MIN(TIME(HOUR(E593),MINUTE(E593),0),day_end)</f>
        <v>0.46527777777777773</v>
      </c>
      <c r="I593" s="14">
        <f t="shared" si="19"/>
        <v>3</v>
      </c>
      <c r="J593" t="s">
        <v>6</v>
      </c>
    </row>
    <row r="594" spans="1:10" x14ac:dyDescent="0.3">
      <c r="A594" t="s">
        <v>66</v>
      </c>
      <c r="B594" t="s">
        <v>1</v>
      </c>
      <c r="C594" t="s">
        <v>246</v>
      </c>
      <c r="D594" s="1">
        <v>43433.463194444441</v>
      </c>
      <c r="E594" s="1">
        <v>43433.53402777778</v>
      </c>
      <c r="F594" s="15">
        <f t="shared" si="18"/>
        <v>43433</v>
      </c>
      <c r="G594" s="13">
        <f>MAX(TIME(HOUR(D594),MINUTE(D594),0),day_start)</f>
        <v>0.46319444444444446</v>
      </c>
      <c r="H594" s="13">
        <f>MIN(TIME(HOUR(E594),MINUTE(E594),0),day_end)</f>
        <v>0.53402777777777777</v>
      </c>
      <c r="I594" s="14">
        <f t="shared" si="19"/>
        <v>102</v>
      </c>
      <c r="J594" t="s">
        <v>6</v>
      </c>
    </row>
    <row r="595" spans="1:10" x14ac:dyDescent="0.3">
      <c r="A595" t="s">
        <v>32</v>
      </c>
      <c r="B595" t="s">
        <v>1</v>
      </c>
      <c r="C595" t="s">
        <v>12</v>
      </c>
      <c r="D595" s="1">
        <v>43433.470138888886</v>
      </c>
      <c r="E595" s="1">
        <v>43433.538888888892</v>
      </c>
      <c r="F595" s="15">
        <f t="shared" si="18"/>
        <v>43433</v>
      </c>
      <c r="G595" s="13">
        <f>MAX(TIME(HOUR(D595),MINUTE(D595),0),day_start)</f>
        <v>0.47013888888888888</v>
      </c>
      <c r="H595" s="13">
        <f>MIN(TIME(HOUR(E595),MINUTE(E595),0),day_end)</f>
        <v>0.53888888888888886</v>
      </c>
      <c r="I595" s="14">
        <f t="shared" si="19"/>
        <v>99</v>
      </c>
      <c r="J595" t="s">
        <v>6</v>
      </c>
    </row>
    <row r="596" spans="1:10" x14ac:dyDescent="0.3">
      <c r="A596" t="s">
        <v>82</v>
      </c>
      <c r="B596" t="s">
        <v>1</v>
      </c>
      <c r="C596" t="s">
        <v>22</v>
      </c>
      <c r="D596" s="1">
        <v>43433.476388888892</v>
      </c>
      <c r="E596" s="1">
        <v>43433.51666666667</v>
      </c>
      <c r="F596" s="15">
        <f t="shared" si="18"/>
        <v>43433</v>
      </c>
      <c r="G596" s="13">
        <f>MAX(TIME(HOUR(D596),MINUTE(D596),0),day_start)</f>
        <v>0.47638888888888892</v>
      </c>
      <c r="H596" s="13">
        <f>MIN(TIME(HOUR(E596),MINUTE(E596),0),day_end)</f>
        <v>0.51666666666666672</v>
      </c>
      <c r="I596" s="14">
        <f t="shared" si="19"/>
        <v>58</v>
      </c>
      <c r="J596" t="s">
        <v>6</v>
      </c>
    </row>
    <row r="597" spans="1:10" x14ac:dyDescent="0.3">
      <c r="A597" t="s">
        <v>21</v>
      </c>
      <c r="B597" t="s">
        <v>1</v>
      </c>
      <c r="C597" t="s">
        <v>52</v>
      </c>
      <c r="D597" s="1">
        <v>43433.477083333331</v>
      </c>
      <c r="E597" s="1">
        <v>43433.538194444445</v>
      </c>
      <c r="F597" s="15">
        <f t="shared" si="18"/>
        <v>43433</v>
      </c>
      <c r="G597" s="13">
        <f>MAX(TIME(HOUR(D597),MINUTE(D597),0),day_start)</f>
        <v>0.4770833333333333</v>
      </c>
      <c r="H597" s="13">
        <f>MIN(TIME(HOUR(E597),MINUTE(E597),0),day_end)</f>
        <v>0.53819444444444442</v>
      </c>
      <c r="I597" s="14">
        <f t="shared" si="19"/>
        <v>88</v>
      </c>
      <c r="J597" t="s">
        <v>6</v>
      </c>
    </row>
    <row r="598" spans="1:10" x14ac:dyDescent="0.3">
      <c r="A598" t="s">
        <v>7</v>
      </c>
      <c r="B598" t="s">
        <v>1</v>
      </c>
      <c r="C598" t="s">
        <v>5</v>
      </c>
      <c r="D598" s="1">
        <v>43433.478472222225</v>
      </c>
      <c r="E598" s="1">
        <v>43433.505555555559</v>
      </c>
      <c r="F598" s="15">
        <f t="shared" si="18"/>
        <v>43433</v>
      </c>
      <c r="G598" s="13">
        <f>MAX(TIME(HOUR(D598),MINUTE(D598),0),day_start)</f>
        <v>0.47847222222222219</v>
      </c>
      <c r="H598" s="13">
        <f>MIN(TIME(HOUR(E598),MINUTE(E598),0),day_end)</f>
        <v>0.50555555555555554</v>
      </c>
      <c r="I598" s="14">
        <f t="shared" si="19"/>
        <v>39</v>
      </c>
      <c r="J598" t="s">
        <v>6</v>
      </c>
    </row>
    <row r="599" spans="1:10" x14ac:dyDescent="0.3">
      <c r="A599" t="s">
        <v>41</v>
      </c>
      <c r="B599" t="s">
        <v>1</v>
      </c>
      <c r="C599" t="s">
        <v>102</v>
      </c>
      <c r="D599" s="1">
        <v>43433.481944444444</v>
      </c>
      <c r="E599" s="1">
        <v>43433.497916666667</v>
      </c>
      <c r="F599" s="15">
        <f t="shared" si="18"/>
        <v>43433</v>
      </c>
      <c r="G599" s="13">
        <f>MAX(TIME(HOUR(D599),MINUTE(D599),0),day_start)</f>
        <v>0.48194444444444445</v>
      </c>
      <c r="H599" s="13">
        <f>MIN(TIME(HOUR(E599),MINUTE(E599),0),day_end)</f>
        <v>0.49791666666666662</v>
      </c>
      <c r="I599" s="14">
        <f t="shared" si="19"/>
        <v>22</v>
      </c>
      <c r="J599" t="s">
        <v>6</v>
      </c>
    </row>
    <row r="600" spans="1:10" x14ac:dyDescent="0.3">
      <c r="A600" t="s">
        <v>24</v>
      </c>
      <c r="B600" t="s">
        <v>1</v>
      </c>
      <c r="C600" t="s">
        <v>139</v>
      </c>
      <c r="D600" s="1">
        <v>43433.48333333333</v>
      </c>
      <c r="E600" s="1">
        <v>43433.50277777778</v>
      </c>
      <c r="F600" s="15">
        <f t="shared" si="18"/>
        <v>43433</v>
      </c>
      <c r="G600" s="13">
        <f>MAX(TIME(HOUR(D600),MINUTE(D600),0),day_start)</f>
        <v>0.48333333333333334</v>
      </c>
      <c r="H600" s="13">
        <f>MIN(TIME(HOUR(E600),MINUTE(E600),0),day_end)</f>
        <v>0.50277777777777777</v>
      </c>
      <c r="I600" s="14">
        <f t="shared" si="19"/>
        <v>28</v>
      </c>
      <c r="J600" t="s">
        <v>6</v>
      </c>
    </row>
    <row r="601" spans="1:10" x14ac:dyDescent="0.3">
      <c r="A601" t="s">
        <v>94</v>
      </c>
      <c r="B601" t="s">
        <v>1</v>
      </c>
      <c r="C601" t="s">
        <v>216</v>
      </c>
      <c r="D601" s="1">
        <v>43433.484722222223</v>
      </c>
      <c r="E601" s="1">
        <v>43433.495138888888</v>
      </c>
      <c r="F601" s="15">
        <f t="shared" si="18"/>
        <v>43433</v>
      </c>
      <c r="G601" s="13">
        <f>MAX(TIME(HOUR(D601),MINUTE(D601),0),day_start)</f>
        <v>0.48472222222222222</v>
      </c>
      <c r="H601" s="13">
        <f>MIN(TIME(HOUR(E601),MINUTE(E601),0),day_end)</f>
        <v>0.49513888888888885</v>
      </c>
      <c r="I601" s="14">
        <f t="shared" si="19"/>
        <v>14</v>
      </c>
      <c r="J601" t="s">
        <v>6</v>
      </c>
    </row>
    <row r="602" spans="1:10" x14ac:dyDescent="0.3">
      <c r="A602" t="s">
        <v>17</v>
      </c>
      <c r="B602" t="s">
        <v>1</v>
      </c>
      <c r="C602" t="s">
        <v>196</v>
      </c>
      <c r="D602" s="1">
        <v>43433.48541666667</v>
      </c>
      <c r="E602" s="1">
        <v>43433.493055555555</v>
      </c>
      <c r="F602" s="15">
        <f t="shared" si="18"/>
        <v>43433</v>
      </c>
      <c r="G602" s="13">
        <f>MAX(TIME(HOUR(D602),MINUTE(D602),0),day_start)</f>
        <v>0.48541666666666666</v>
      </c>
      <c r="H602" s="13">
        <f>MIN(TIME(HOUR(E602),MINUTE(E602),0),day_end)</f>
        <v>0.49305555555555558</v>
      </c>
      <c r="I602" s="14">
        <f t="shared" si="19"/>
        <v>11</v>
      </c>
      <c r="J602" t="s">
        <v>6</v>
      </c>
    </row>
    <row r="603" spans="1:10" x14ac:dyDescent="0.3">
      <c r="A603" t="s">
        <v>138</v>
      </c>
      <c r="B603" t="s">
        <v>1</v>
      </c>
      <c r="C603" t="s">
        <v>10</v>
      </c>
      <c r="D603" s="1">
        <v>43433.488888888889</v>
      </c>
      <c r="E603" s="1">
        <v>43433.50277777778</v>
      </c>
      <c r="F603" s="15">
        <f t="shared" si="18"/>
        <v>43433</v>
      </c>
      <c r="G603" s="13">
        <f>MAX(TIME(HOUR(D603),MINUTE(D603),0),day_start)</f>
        <v>0.48888888888888887</v>
      </c>
      <c r="H603" s="13">
        <f>MIN(TIME(HOUR(E603),MINUTE(E603),0),day_end)</f>
        <v>0.50277777777777777</v>
      </c>
      <c r="I603" s="14">
        <f t="shared" si="19"/>
        <v>20</v>
      </c>
      <c r="J603" t="s">
        <v>6</v>
      </c>
    </row>
    <row r="604" spans="1:10" x14ac:dyDescent="0.3">
      <c r="A604" t="s">
        <v>51</v>
      </c>
      <c r="B604" t="s">
        <v>1</v>
      </c>
      <c r="C604" t="s">
        <v>226</v>
      </c>
      <c r="D604" s="1">
        <v>43433.496527777781</v>
      </c>
      <c r="E604" s="1">
        <v>43433.537499999999</v>
      </c>
      <c r="F604" s="15">
        <f t="shared" si="18"/>
        <v>43433</v>
      </c>
      <c r="G604" s="13">
        <f>MAX(TIME(HOUR(D604),MINUTE(D604),0),day_start)</f>
        <v>0.49652777777777773</v>
      </c>
      <c r="H604" s="13">
        <f>MIN(TIME(HOUR(E604),MINUTE(E604),0),day_end)</f>
        <v>0.53749999999999998</v>
      </c>
      <c r="I604" s="14">
        <f t="shared" si="19"/>
        <v>59</v>
      </c>
      <c r="J604" t="s">
        <v>6</v>
      </c>
    </row>
    <row r="605" spans="1:10" x14ac:dyDescent="0.3">
      <c r="A605" t="s">
        <v>0</v>
      </c>
      <c r="B605" t="s">
        <v>1</v>
      </c>
      <c r="C605" t="s">
        <v>268</v>
      </c>
      <c r="D605" s="1">
        <v>43433.496527777781</v>
      </c>
      <c r="E605" s="1">
        <v>43433.599999999999</v>
      </c>
      <c r="F605" s="15">
        <f t="shared" si="18"/>
        <v>43433</v>
      </c>
      <c r="G605" s="13">
        <f>MAX(TIME(HOUR(D605),MINUTE(D605),0),day_start)</f>
        <v>0.49652777777777773</v>
      </c>
      <c r="H605" s="13">
        <f>MIN(TIME(HOUR(E605),MINUTE(E605),0),day_end)</f>
        <v>0.6</v>
      </c>
      <c r="I605" s="14">
        <f t="shared" si="19"/>
        <v>149</v>
      </c>
      <c r="J605" t="s">
        <v>6</v>
      </c>
    </row>
    <row r="606" spans="1:10" x14ac:dyDescent="0.3">
      <c r="A606" t="s">
        <v>9</v>
      </c>
      <c r="B606" t="s">
        <v>1</v>
      </c>
      <c r="C606" t="s">
        <v>249</v>
      </c>
      <c r="D606" s="1">
        <v>43433.511805555558</v>
      </c>
      <c r="E606" s="1">
        <v>43433.631249999999</v>
      </c>
      <c r="F606" s="15">
        <f t="shared" si="18"/>
        <v>43433</v>
      </c>
      <c r="G606" s="13">
        <f>MAX(TIME(HOUR(D606),MINUTE(D606),0),day_start)</f>
        <v>0.51180555555555551</v>
      </c>
      <c r="H606" s="13">
        <f>MIN(TIME(HOUR(E606),MINUTE(E606),0),day_end)</f>
        <v>0.63124999999999998</v>
      </c>
      <c r="I606" s="14">
        <f t="shared" si="19"/>
        <v>172</v>
      </c>
      <c r="J606" t="s">
        <v>6</v>
      </c>
    </row>
    <row r="607" spans="1:10" x14ac:dyDescent="0.3">
      <c r="A607" t="s">
        <v>7</v>
      </c>
      <c r="B607" t="s">
        <v>1</v>
      </c>
      <c r="C607" t="s">
        <v>57</v>
      </c>
      <c r="D607" s="1">
        <v>43433.521527777775</v>
      </c>
      <c r="E607" s="1">
        <v>43433.525694444441</v>
      </c>
      <c r="F607" s="15">
        <f t="shared" si="18"/>
        <v>43433</v>
      </c>
      <c r="G607" s="13">
        <f>MAX(TIME(HOUR(D607),MINUTE(D607),0),day_start)</f>
        <v>0.52152777777777781</v>
      </c>
      <c r="H607" s="13">
        <f>MIN(TIME(HOUR(E607),MINUTE(E607),0),day_end)</f>
        <v>0.52569444444444446</v>
      </c>
      <c r="I607" s="14">
        <f t="shared" si="19"/>
        <v>5</v>
      </c>
      <c r="J607" t="s">
        <v>6</v>
      </c>
    </row>
    <row r="608" spans="1:10" x14ac:dyDescent="0.3">
      <c r="A608" t="s">
        <v>13</v>
      </c>
      <c r="B608" t="s">
        <v>1</v>
      </c>
      <c r="C608" t="s">
        <v>8</v>
      </c>
      <c r="D608" s="1">
        <v>43433.523611111108</v>
      </c>
      <c r="E608" s="1">
        <v>43433.600694444445</v>
      </c>
      <c r="F608" s="15">
        <f t="shared" si="18"/>
        <v>43433</v>
      </c>
      <c r="G608" s="13">
        <f>MAX(TIME(HOUR(D608),MINUTE(D608),0),day_start)</f>
        <v>0.52361111111111114</v>
      </c>
      <c r="H608" s="13">
        <f>MIN(TIME(HOUR(E608),MINUTE(E608),0),day_end)</f>
        <v>0.60069444444444442</v>
      </c>
      <c r="I608" s="14">
        <f t="shared" si="19"/>
        <v>111</v>
      </c>
      <c r="J608" t="s">
        <v>6</v>
      </c>
    </row>
    <row r="609" spans="1:10" x14ac:dyDescent="0.3">
      <c r="A609" t="s">
        <v>58</v>
      </c>
      <c r="B609" t="s">
        <v>1</v>
      </c>
      <c r="C609" t="s">
        <v>57</v>
      </c>
      <c r="D609" s="1">
        <v>43433.527083333334</v>
      </c>
      <c r="E609" s="1">
        <v>43433.597222222219</v>
      </c>
      <c r="F609" s="15">
        <f t="shared" si="18"/>
        <v>43433</v>
      </c>
      <c r="G609" s="13">
        <f>MAX(TIME(HOUR(D609),MINUTE(D609),0),day_start)</f>
        <v>0.52708333333333335</v>
      </c>
      <c r="H609" s="13">
        <f>MIN(TIME(HOUR(E609),MINUTE(E609),0),day_end)</f>
        <v>0.59722222222222221</v>
      </c>
      <c r="I609" s="14">
        <f t="shared" si="19"/>
        <v>101</v>
      </c>
      <c r="J609" t="s">
        <v>6</v>
      </c>
    </row>
    <row r="610" spans="1:10" x14ac:dyDescent="0.3">
      <c r="A610" t="s">
        <v>42</v>
      </c>
      <c r="B610" t="s">
        <v>1</v>
      </c>
      <c r="C610" t="s">
        <v>38</v>
      </c>
      <c r="D610" s="1">
        <v>43433.537499999999</v>
      </c>
      <c r="E610" s="1">
        <v>43433.595833333333</v>
      </c>
      <c r="F610" s="15">
        <f t="shared" si="18"/>
        <v>43433</v>
      </c>
      <c r="G610" s="13">
        <f>MAX(TIME(HOUR(D610),MINUTE(D610),0),day_start)</f>
        <v>0.53749999999999998</v>
      </c>
      <c r="H610" s="13">
        <f>MIN(TIME(HOUR(E610),MINUTE(E610),0),day_end)</f>
        <v>0.59583333333333333</v>
      </c>
      <c r="I610" s="14">
        <f t="shared" si="19"/>
        <v>84</v>
      </c>
      <c r="J610" t="s">
        <v>6</v>
      </c>
    </row>
    <row r="611" spans="1:10" x14ac:dyDescent="0.3">
      <c r="A611" t="s">
        <v>7</v>
      </c>
      <c r="B611" t="s">
        <v>1</v>
      </c>
      <c r="C611" t="s">
        <v>45</v>
      </c>
      <c r="D611" s="1">
        <v>43433.537499999999</v>
      </c>
      <c r="E611" s="1">
        <v>43433.600694444445</v>
      </c>
      <c r="F611" s="15">
        <f t="shared" si="18"/>
        <v>43433</v>
      </c>
      <c r="G611" s="13">
        <f>MAX(TIME(HOUR(D611),MINUTE(D611),0),day_start)</f>
        <v>0.53749999999999998</v>
      </c>
      <c r="H611" s="13">
        <f>MIN(TIME(HOUR(E611),MINUTE(E611),0),day_end)</f>
        <v>0.60069444444444442</v>
      </c>
      <c r="I611" s="14">
        <f t="shared" si="19"/>
        <v>91</v>
      </c>
      <c r="J611" t="s">
        <v>6</v>
      </c>
    </row>
    <row r="612" spans="1:10" x14ac:dyDescent="0.3">
      <c r="A612" t="s">
        <v>17</v>
      </c>
      <c r="B612" t="s">
        <v>1</v>
      </c>
      <c r="C612" t="s">
        <v>157</v>
      </c>
      <c r="D612" s="1">
        <v>43433.547222222223</v>
      </c>
      <c r="E612" s="1">
        <v>43433.59652777778</v>
      </c>
      <c r="F612" s="15">
        <f t="shared" si="18"/>
        <v>43433</v>
      </c>
      <c r="G612" s="13">
        <f>MAX(TIME(HOUR(D612),MINUTE(D612),0),day_start)</f>
        <v>0.54722222222222217</v>
      </c>
      <c r="H612" s="13">
        <f>MIN(TIME(HOUR(E612),MINUTE(E612),0),day_end)</f>
        <v>0.59652777777777777</v>
      </c>
      <c r="I612" s="14">
        <f t="shared" si="19"/>
        <v>71</v>
      </c>
      <c r="J612" t="s">
        <v>6</v>
      </c>
    </row>
    <row r="613" spans="1:10" x14ac:dyDescent="0.3">
      <c r="A613" t="s">
        <v>15</v>
      </c>
      <c r="B613" t="s">
        <v>1</v>
      </c>
      <c r="C613" t="s">
        <v>52</v>
      </c>
      <c r="D613" s="1">
        <v>43433.54791666667</v>
      </c>
      <c r="E613" s="1">
        <v>43433.552777777775</v>
      </c>
      <c r="F613" s="15">
        <f t="shared" si="18"/>
        <v>43433</v>
      </c>
      <c r="G613" s="13">
        <f>MAX(TIME(HOUR(D613),MINUTE(D613),0),day_start)</f>
        <v>0.54791666666666672</v>
      </c>
      <c r="H613" s="13">
        <f>MIN(TIME(HOUR(E613),MINUTE(E613),0),day_end)</f>
        <v>0.55277777777777781</v>
      </c>
      <c r="I613" s="14">
        <f t="shared" si="19"/>
        <v>6</v>
      </c>
      <c r="J613" t="s">
        <v>6</v>
      </c>
    </row>
    <row r="614" spans="1:10" x14ac:dyDescent="0.3">
      <c r="A614" t="s">
        <v>24</v>
      </c>
      <c r="B614" t="s">
        <v>1</v>
      </c>
      <c r="C614" t="s">
        <v>52</v>
      </c>
      <c r="D614" s="1">
        <v>43433.552777777775</v>
      </c>
      <c r="E614" s="1">
        <v>43433.597916666666</v>
      </c>
      <c r="F614" s="15">
        <f t="shared" si="18"/>
        <v>43433</v>
      </c>
      <c r="G614" s="13">
        <f>MAX(TIME(HOUR(D614),MINUTE(D614),0),day_start)</f>
        <v>0.55277777777777781</v>
      </c>
      <c r="H614" s="13">
        <f>MIN(TIME(HOUR(E614),MINUTE(E614),0),day_end)</f>
        <v>0.59791666666666665</v>
      </c>
      <c r="I614" s="14">
        <f t="shared" si="19"/>
        <v>64</v>
      </c>
      <c r="J614" t="s">
        <v>6</v>
      </c>
    </row>
    <row r="615" spans="1:10" x14ac:dyDescent="0.3">
      <c r="A615" t="s">
        <v>11</v>
      </c>
      <c r="B615" t="s">
        <v>1</v>
      </c>
      <c r="C615" t="s">
        <v>105</v>
      </c>
      <c r="D615" s="1">
        <v>43433.586111111108</v>
      </c>
      <c r="E615" s="1">
        <v>43433.599305555559</v>
      </c>
      <c r="F615" s="15">
        <f t="shared" si="18"/>
        <v>43433</v>
      </c>
      <c r="G615" s="13">
        <f>MAX(TIME(HOUR(D615),MINUTE(D615),0),day_start)</f>
        <v>0.58611111111111114</v>
      </c>
      <c r="H615" s="13">
        <f>MIN(TIME(HOUR(E615),MINUTE(E615),0),day_end)</f>
        <v>0.59930555555555554</v>
      </c>
      <c r="I615" s="14">
        <f t="shared" si="19"/>
        <v>18</v>
      </c>
      <c r="J615" t="s">
        <v>6</v>
      </c>
    </row>
    <row r="616" spans="1:10" x14ac:dyDescent="0.3">
      <c r="A616" t="s">
        <v>54</v>
      </c>
      <c r="B616" t="s">
        <v>1</v>
      </c>
      <c r="C616" t="s">
        <v>72</v>
      </c>
      <c r="D616" s="1">
        <v>43433.59097222222</v>
      </c>
      <c r="E616" s="1">
        <v>43433.640277777777</v>
      </c>
      <c r="F616" s="15">
        <f t="shared" si="18"/>
        <v>43433</v>
      </c>
      <c r="G616" s="13">
        <f>MAX(TIME(HOUR(D616),MINUTE(D616),0),day_start)</f>
        <v>0.59097222222222223</v>
      </c>
      <c r="H616" s="13">
        <f>MIN(TIME(HOUR(E616),MINUTE(E616),0),day_end)</f>
        <v>0.64027777777777783</v>
      </c>
      <c r="I616" s="14">
        <f t="shared" si="19"/>
        <v>71</v>
      </c>
      <c r="J616" t="s">
        <v>6</v>
      </c>
    </row>
    <row r="617" spans="1:10" x14ac:dyDescent="0.3">
      <c r="A617" t="s">
        <v>17</v>
      </c>
      <c r="B617" t="s">
        <v>1</v>
      </c>
      <c r="C617" t="s">
        <v>162</v>
      </c>
      <c r="D617" s="1">
        <v>43433.597916666666</v>
      </c>
      <c r="E617" s="1">
        <v>43433.604166666664</v>
      </c>
      <c r="F617" s="15">
        <f t="shared" si="18"/>
        <v>43433</v>
      </c>
      <c r="G617" s="13">
        <f>MAX(TIME(HOUR(D617),MINUTE(D617),0),day_start)</f>
        <v>0.59791666666666665</v>
      </c>
      <c r="H617" s="13">
        <f>MIN(TIME(HOUR(E617),MINUTE(E617),0),day_end)</f>
        <v>0.60416666666666663</v>
      </c>
      <c r="I617" s="14">
        <f t="shared" si="19"/>
        <v>8</v>
      </c>
      <c r="J617" t="s">
        <v>6</v>
      </c>
    </row>
    <row r="618" spans="1:10" x14ac:dyDescent="0.3">
      <c r="A618" t="s">
        <v>51</v>
      </c>
      <c r="B618" t="s">
        <v>1</v>
      </c>
      <c r="C618" t="s">
        <v>124</v>
      </c>
      <c r="D618" s="1">
        <v>43433.599305555559</v>
      </c>
      <c r="E618" s="1">
        <v>43433.634722222225</v>
      </c>
      <c r="F618" s="15">
        <f t="shared" si="18"/>
        <v>43433</v>
      </c>
      <c r="G618" s="13">
        <f>MAX(TIME(HOUR(D618),MINUTE(D618),0),day_start)</f>
        <v>0.59930555555555554</v>
      </c>
      <c r="H618" s="13">
        <f>MIN(TIME(HOUR(E618),MINUTE(E618),0),day_end)</f>
        <v>0.63472222222222219</v>
      </c>
      <c r="I618" s="14">
        <f t="shared" si="19"/>
        <v>51</v>
      </c>
      <c r="J618" t="s">
        <v>6</v>
      </c>
    </row>
    <row r="619" spans="1:10" x14ac:dyDescent="0.3">
      <c r="A619" t="s">
        <v>19</v>
      </c>
      <c r="B619" t="s">
        <v>1</v>
      </c>
      <c r="C619" t="s">
        <v>151</v>
      </c>
      <c r="D619" s="1">
        <v>43433.599305555559</v>
      </c>
      <c r="E619" s="1">
        <v>43433.63958333333</v>
      </c>
      <c r="F619" s="15">
        <f t="shared" si="18"/>
        <v>43433</v>
      </c>
      <c r="G619" s="13">
        <f>MAX(TIME(HOUR(D619),MINUTE(D619),0),day_start)</f>
        <v>0.59930555555555554</v>
      </c>
      <c r="H619" s="13">
        <f>MIN(TIME(HOUR(E619),MINUTE(E619),0),day_end)</f>
        <v>0.63958333333333328</v>
      </c>
      <c r="I619" s="14">
        <f t="shared" si="19"/>
        <v>58</v>
      </c>
      <c r="J619" t="s">
        <v>6</v>
      </c>
    </row>
    <row r="620" spans="1:10" x14ac:dyDescent="0.3">
      <c r="A620" t="s">
        <v>138</v>
      </c>
      <c r="B620" t="s">
        <v>1</v>
      </c>
      <c r="C620" t="s">
        <v>100</v>
      </c>
      <c r="D620" s="1">
        <v>43433.599999999999</v>
      </c>
      <c r="E620" s="1">
        <v>43433.706250000003</v>
      </c>
      <c r="F620" s="15">
        <f t="shared" si="18"/>
        <v>43433</v>
      </c>
      <c r="G620" s="13">
        <f>MAX(TIME(HOUR(D620),MINUTE(D620),0),day_start)</f>
        <v>0.6</v>
      </c>
      <c r="H620" s="13">
        <f>MIN(TIME(HOUR(E620),MINUTE(E620),0),day_end)</f>
        <v>0.70624999999999993</v>
      </c>
      <c r="I620" s="14">
        <f t="shared" si="19"/>
        <v>153</v>
      </c>
      <c r="J620" t="s">
        <v>6</v>
      </c>
    </row>
    <row r="621" spans="1:10" x14ac:dyDescent="0.3">
      <c r="A621" t="s">
        <v>48</v>
      </c>
      <c r="B621" t="s">
        <v>1</v>
      </c>
      <c r="C621" t="s">
        <v>253</v>
      </c>
      <c r="D621" s="1">
        <v>43433.599999999999</v>
      </c>
      <c r="E621" s="1">
        <v>43433.656944444447</v>
      </c>
      <c r="F621" s="15">
        <f t="shared" si="18"/>
        <v>43433</v>
      </c>
      <c r="G621" s="13">
        <f>MAX(TIME(HOUR(D621),MINUTE(D621),0),day_start)</f>
        <v>0.6</v>
      </c>
      <c r="H621" s="13">
        <f>MIN(TIME(HOUR(E621),MINUTE(E621),0),day_end)</f>
        <v>0.65694444444444444</v>
      </c>
      <c r="I621" s="14">
        <f t="shared" si="19"/>
        <v>82</v>
      </c>
      <c r="J621" t="s">
        <v>6</v>
      </c>
    </row>
    <row r="622" spans="1:10" x14ac:dyDescent="0.3">
      <c r="A622" t="s">
        <v>82</v>
      </c>
      <c r="B622" t="s">
        <v>1</v>
      </c>
      <c r="C622" t="s">
        <v>246</v>
      </c>
      <c r="D622" s="1">
        <v>43433.603472222225</v>
      </c>
      <c r="E622" s="1">
        <v>43433.683333333334</v>
      </c>
      <c r="F622" s="15">
        <f t="shared" si="18"/>
        <v>43433</v>
      </c>
      <c r="G622" s="13">
        <f>MAX(TIME(HOUR(D622),MINUTE(D622),0),day_start)</f>
        <v>0.60347222222222219</v>
      </c>
      <c r="H622" s="13">
        <f>MIN(TIME(HOUR(E622),MINUTE(E622),0),day_end)</f>
        <v>0.68333333333333324</v>
      </c>
      <c r="I622" s="14">
        <f t="shared" si="19"/>
        <v>115</v>
      </c>
      <c r="J622" t="s">
        <v>6</v>
      </c>
    </row>
    <row r="623" spans="1:10" x14ac:dyDescent="0.3">
      <c r="A623" t="s">
        <v>42</v>
      </c>
      <c r="B623" t="s">
        <v>1</v>
      </c>
      <c r="C623" t="s">
        <v>120</v>
      </c>
      <c r="D623" s="1">
        <v>43433.603472222225</v>
      </c>
      <c r="E623" s="1">
        <v>43433.682638888888</v>
      </c>
      <c r="F623" s="15">
        <f t="shared" si="18"/>
        <v>43433</v>
      </c>
      <c r="G623" s="13">
        <f>MAX(TIME(HOUR(D623),MINUTE(D623),0),day_start)</f>
        <v>0.60347222222222219</v>
      </c>
      <c r="H623" s="13">
        <f>MIN(TIME(HOUR(E623),MINUTE(E623),0),day_end)</f>
        <v>0.68263888888888891</v>
      </c>
      <c r="I623" s="14">
        <f t="shared" si="19"/>
        <v>114</v>
      </c>
      <c r="J623" t="s">
        <v>6</v>
      </c>
    </row>
    <row r="624" spans="1:10" x14ac:dyDescent="0.3">
      <c r="A624" t="s">
        <v>24</v>
      </c>
      <c r="B624" t="s">
        <v>1</v>
      </c>
      <c r="C624" t="s">
        <v>163</v>
      </c>
      <c r="D624" s="1">
        <v>43433.606249999997</v>
      </c>
      <c r="E624" s="1">
        <v>43433.654166666667</v>
      </c>
      <c r="F624" s="15">
        <f t="shared" si="18"/>
        <v>43433</v>
      </c>
      <c r="G624" s="13">
        <f>MAX(TIME(HOUR(D624),MINUTE(D624),0),day_start)</f>
        <v>0.60625000000000007</v>
      </c>
      <c r="H624" s="13">
        <f>MIN(TIME(HOUR(E624),MINUTE(E624),0),day_end)</f>
        <v>0.65416666666666667</v>
      </c>
      <c r="I624" s="14">
        <f t="shared" si="19"/>
        <v>68</v>
      </c>
      <c r="J624" t="s">
        <v>6</v>
      </c>
    </row>
    <row r="625" spans="1:10" x14ac:dyDescent="0.3">
      <c r="A625" t="s">
        <v>26</v>
      </c>
      <c r="B625" t="s">
        <v>1</v>
      </c>
      <c r="C625" t="s">
        <v>131</v>
      </c>
      <c r="D625" s="1">
        <v>43433.614583333336</v>
      </c>
      <c r="E625" s="1">
        <v>43433.643055555556</v>
      </c>
      <c r="F625" s="15">
        <f t="shared" si="18"/>
        <v>43433</v>
      </c>
      <c r="G625" s="13">
        <f>MAX(TIME(HOUR(D625),MINUTE(D625),0),day_start)</f>
        <v>0.61458333333333337</v>
      </c>
      <c r="H625" s="13">
        <f>MIN(TIME(HOUR(E625),MINUTE(E625),0),day_end)</f>
        <v>0.6430555555555556</v>
      </c>
      <c r="I625" s="14">
        <f t="shared" si="19"/>
        <v>41</v>
      </c>
      <c r="J625" t="s">
        <v>6</v>
      </c>
    </row>
    <row r="626" spans="1:10" x14ac:dyDescent="0.3">
      <c r="A626" t="s">
        <v>17</v>
      </c>
      <c r="B626" t="s">
        <v>1</v>
      </c>
      <c r="C626" t="s">
        <v>162</v>
      </c>
      <c r="D626" s="1">
        <v>43433.62222222222</v>
      </c>
      <c r="E626" s="1">
        <v>43433.634027777778</v>
      </c>
      <c r="F626" s="15">
        <f t="shared" si="18"/>
        <v>43433</v>
      </c>
      <c r="G626" s="13">
        <f>MAX(TIME(HOUR(D626),MINUTE(D626),0),day_start)</f>
        <v>0.62222222222222223</v>
      </c>
      <c r="H626" s="13">
        <f>MIN(TIME(HOUR(E626),MINUTE(E626),0),day_end)</f>
        <v>0.63402777777777775</v>
      </c>
      <c r="I626" s="14">
        <f t="shared" si="19"/>
        <v>16</v>
      </c>
      <c r="J626" t="s">
        <v>6</v>
      </c>
    </row>
    <row r="627" spans="1:10" x14ac:dyDescent="0.3">
      <c r="A627" t="s">
        <v>94</v>
      </c>
      <c r="B627" t="s">
        <v>1</v>
      </c>
      <c r="C627" t="s">
        <v>159</v>
      </c>
      <c r="D627" s="1">
        <v>43433.63958333333</v>
      </c>
      <c r="E627" s="1">
        <v>43433.693055555559</v>
      </c>
      <c r="F627" s="15">
        <f t="shared" si="18"/>
        <v>43433</v>
      </c>
      <c r="G627" s="13">
        <f>MAX(TIME(HOUR(D627),MINUTE(D627),0),day_start)</f>
        <v>0.63958333333333328</v>
      </c>
      <c r="H627" s="13">
        <f>MIN(TIME(HOUR(E627),MINUTE(E627),0),day_end)</f>
        <v>0.69305555555555554</v>
      </c>
      <c r="I627" s="14">
        <f t="shared" si="19"/>
        <v>77</v>
      </c>
      <c r="J627" t="s">
        <v>6</v>
      </c>
    </row>
    <row r="628" spans="1:10" x14ac:dyDescent="0.3">
      <c r="A628" t="s">
        <v>26</v>
      </c>
      <c r="B628" t="s">
        <v>1</v>
      </c>
      <c r="C628" t="s">
        <v>114</v>
      </c>
      <c r="D628" s="1">
        <v>43433.674305555556</v>
      </c>
      <c r="E628" s="1">
        <v>43433.682638888888</v>
      </c>
      <c r="F628" s="15">
        <f t="shared" si="18"/>
        <v>43433</v>
      </c>
      <c r="G628" s="13">
        <f>MAX(TIME(HOUR(D628),MINUTE(D628),0),day_start)</f>
        <v>0.6743055555555556</v>
      </c>
      <c r="H628" s="13">
        <f>MIN(TIME(HOUR(E628),MINUTE(E628),0),day_end)</f>
        <v>0.68263888888888891</v>
      </c>
      <c r="I628" s="14">
        <f t="shared" si="19"/>
        <v>12</v>
      </c>
      <c r="J628" t="s">
        <v>6</v>
      </c>
    </row>
    <row r="629" spans="1:10" x14ac:dyDescent="0.3">
      <c r="A629" t="s">
        <v>54</v>
      </c>
      <c r="B629" t="s">
        <v>1</v>
      </c>
      <c r="C629" t="s">
        <v>151</v>
      </c>
      <c r="D629" s="1">
        <v>43433.686805555553</v>
      </c>
      <c r="E629" s="1">
        <v>43433.820138888892</v>
      </c>
      <c r="F629" s="15">
        <f t="shared" si="18"/>
        <v>43433</v>
      </c>
      <c r="G629" s="13">
        <f>MAX(TIME(HOUR(D629),MINUTE(D629),0),day_start)</f>
        <v>0.68680555555555556</v>
      </c>
      <c r="H629" s="13">
        <f>MIN(TIME(HOUR(E629),MINUTE(E629),0),day_end)</f>
        <v>0.70833333333333337</v>
      </c>
      <c r="I629" s="14">
        <f t="shared" si="19"/>
        <v>31</v>
      </c>
      <c r="J629" t="s">
        <v>6</v>
      </c>
    </row>
    <row r="630" spans="1:10" x14ac:dyDescent="0.3">
      <c r="A630" t="s">
        <v>4</v>
      </c>
      <c r="B630" t="s">
        <v>1</v>
      </c>
      <c r="C630" t="s">
        <v>146</v>
      </c>
      <c r="D630" s="1">
        <v>43440.35833333333</v>
      </c>
      <c r="E630" s="1">
        <v>43440.429861111108</v>
      </c>
      <c r="F630" s="15">
        <f t="shared" si="18"/>
        <v>43440</v>
      </c>
      <c r="G630" s="13">
        <f>MAX(TIME(HOUR(D630),MINUTE(D630),0),day_start)</f>
        <v>0.375</v>
      </c>
      <c r="H630" s="13">
        <f>MIN(TIME(HOUR(E630),MINUTE(E630),0),day_end)</f>
        <v>0.42986111111111108</v>
      </c>
      <c r="I630" s="14">
        <f t="shared" si="19"/>
        <v>79</v>
      </c>
      <c r="J630" t="s">
        <v>6</v>
      </c>
    </row>
    <row r="631" spans="1:10" x14ac:dyDescent="0.3">
      <c r="A631" t="s">
        <v>66</v>
      </c>
      <c r="B631" t="s">
        <v>1</v>
      </c>
      <c r="C631" t="s">
        <v>253</v>
      </c>
      <c r="D631" s="1">
        <v>43440.395833333336</v>
      </c>
      <c r="E631" s="1">
        <v>43440.468055555553</v>
      </c>
      <c r="F631" s="15">
        <f t="shared" si="18"/>
        <v>43440</v>
      </c>
      <c r="G631" s="13">
        <f>MAX(TIME(HOUR(D631),MINUTE(D631),0),day_start)</f>
        <v>0.39583333333333331</v>
      </c>
      <c r="H631" s="13">
        <f>MIN(TIME(HOUR(E631),MINUTE(E631),0),day_end)</f>
        <v>0.4680555555555555</v>
      </c>
      <c r="I631" s="14">
        <f t="shared" si="19"/>
        <v>104</v>
      </c>
      <c r="J631" t="s">
        <v>6</v>
      </c>
    </row>
    <row r="632" spans="1:10" x14ac:dyDescent="0.3">
      <c r="A632" t="s">
        <v>17</v>
      </c>
      <c r="B632" t="s">
        <v>1</v>
      </c>
      <c r="C632" t="s">
        <v>109</v>
      </c>
      <c r="D632" s="1">
        <v>43440.412499999999</v>
      </c>
      <c r="E632" s="1">
        <v>43440.416666666664</v>
      </c>
      <c r="F632" s="15">
        <f t="shared" si="18"/>
        <v>43440</v>
      </c>
      <c r="G632" s="13">
        <f>MAX(TIME(HOUR(D632),MINUTE(D632),0),day_start)</f>
        <v>0.41250000000000003</v>
      </c>
      <c r="H632" s="13">
        <f>MIN(TIME(HOUR(E632),MINUTE(E632),0),day_end)</f>
        <v>0.41666666666666669</v>
      </c>
      <c r="I632" s="14">
        <f t="shared" si="19"/>
        <v>5</v>
      </c>
      <c r="J632" t="s">
        <v>6</v>
      </c>
    </row>
    <row r="633" spans="1:10" x14ac:dyDescent="0.3">
      <c r="A633" t="s">
        <v>58</v>
      </c>
      <c r="B633" t="s">
        <v>1</v>
      </c>
      <c r="C633" t="s">
        <v>100</v>
      </c>
      <c r="D633" s="1">
        <v>43440.449305555558</v>
      </c>
      <c r="E633" s="1">
        <v>43440.467361111114</v>
      </c>
      <c r="F633" s="15">
        <f t="shared" si="18"/>
        <v>43440</v>
      </c>
      <c r="G633" s="13">
        <f>MAX(TIME(HOUR(D633),MINUTE(D633),0),day_start)</f>
        <v>0.44930555555555557</v>
      </c>
      <c r="H633" s="13">
        <f>MIN(TIME(HOUR(E633),MINUTE(E633),0),day_end)</f>
        <v>0.46736111111111112</v>
      </c>
      <c r="I633" s="14">
        <f t="shared" si="19"/>
        <v>26</v>
      </c>
      <c r="J633" t="s">
        <v>6</v>
      </c>
    </row>
    <row r="634" spans="1:10" x14ac:dyDescent="0.3">
      <c r="A634" t="s">
        <v>19</v>
      </c>
      <c r="B634" t="s">
        <v>1</v>
      </c>
      <c r="C634" t="s">
        <v>113</v>
      </c>
      <c r="D634" s="1">
        <v>43440.46597222222</v>
      </c>
      <c r="E634" s="1">
        <v>43440.467361111114</v>
      </c>
      <c r="F634" s="15">
        <f t="shared" si="18"/>
        <v>43440</v>
      </c>
      <c r="G634" s="13">
        <f>MAX(TIME(HOUR(D634),MINUTE(D634),0),day_start)</f>
        <v>0.46597222222222223</v>
      </c>
      <c r="H634" s="13">
        <f>MIN(TIME(HOUR(E634),MINUTE(E634),0),day_end)</f>
        <v>0.46736111111111112</v>
      </c>
      <c r="I634" s="14">
        <f t="shared" si="19"/>
        <v>1</v>
      </c>
      <c r="J634" t="s">
        <v>6</v>
      </c>
    </row>
    <row r="635" spans="1:10" x14ac:dyDescent="0.3">
      <c r="A635" t="s">
        <v>58</v>
      </c>
      <c r="B635" t="s">
        <v>1</v>
      </c>
      <c r="C635" t="s">
        <v>100</v>
      </c>
      <c r="D635" s="1">
        <v>43440.468055555553</v>
      </c>
      <c r="E635" s="1">
        <v>43440.543749999997</v>
      </c>
      <c r="F635" s="15">
        <f t="shared" si="18"/>
        <v>43440</v>
      </c>
      <c r="G635" s="13">
        <f>MAX(TIME(HOUR(D635),MINUTE(D635),0),day_start)</f>
        <v>0.4680555555555555</v>
      </c>
      <c r="H635" s="13">
        <f>MIN(TIME(HOUR(E635),MINUTE(E635),0),day_end)</f>
        <v>0.54375000000000007</v>
      </c>
      <c r="I635" s="14">
        <f t="shared" si="19"/>
        <v>109</v>
      </c>
      <c r="J635" t="s">
        <v>6</v>
      </c>
    </row>
    <row r="636" spans="1:10" x14ac:dyDescent="0.3">
      <c r="A636" t="s">
        <v>19</v>
      </c>
      <c r="B636" t="s">
        <v>1</v>
      </c>
      <c r="C636" t="s">
        <v>113</v>
      </c>
      <c r="D636" s="1">
        <v>43440.468055555553</v>
      </c>
      <c r="E636" s="1">
        <v>43440.558333333334</v>
      </c>
      <c r="F636" s="15">
        <f t="shared" si="18"/>
        <v>43440</v>
      </c>
      <c r="G636" s="13">
        <f>MAX(TIME(HOUR(D636),MINUTE(D636),0),day_start)</f>
        <v>0.4680555555555555</v>
      </c>
      <c r="H636" s="13">
        <f>MIN(TIME(HOUR(E636),MINUTE(E636),0),day_end)</f>
        <v>0.55833333333333335</v>
      </c>
      <c r="I636" s="14">
        <f t="shared" si="19"/>
        <v>130</v>
      </c>
      <c r="J636" t="s">
        <v>6</v>
      </c>
    </row>
    <row r="637" spans="1:10" x14ac:dyDescent="0.3">
      <c r="A637" t="s">
        <v>66</v>
      </c>
      <c r="B637" t="s">
        <v>1</v>
      </c>
      <c r="C637" t="s">
        <v>253</v>
      </c>
      <c r="D637" s="1">
        <v>43440.46875</v>
      </c>
      <c r="E637" s="1">
        <v>43440.488194444442</v>
      </c>
      <c r="F637" s="15">
        <f t="shared" si="18"/>
        <v>43440</v>
      </c>
      <c r="G637" s="13">
        <f>MAX(TIME(HOUR(D637),MINUTE(D637),0),day_start)</f>
        <v>0.46875</v>
      </c>
      <c r="H637" s="13">
        <f>MIN(TIME(HOUR(E637),MINUTE(E637),0),day_end)</f>
        <v>0.48819444444444443</v>
      </c>
      <c r="I637" s="14">
        <f t="shared" si="19"/>
        <v>28</v>
      </c>
      <c r="J637" t="s">
        <v>6</v>
      </c>
    </row>
    <row r="638" spans="1:10" x14ac:dyDescent="0.3">
      <c r="A638" t="s">
        <v>17</v>
      </c>
      <c r="B638" t="s">
        <v>1</v>
      </c>
      <c r="C638" t="s">
        <v>272</v>
      </c>
      <c r="D638" s="1">
        <v>43440.470833333333</v>
      </c>
      <c r="E638" s="1">
        <v>43440.477083333331</v>
      </c>
      <c r="F638" s="15">
        <f t="shared" si="18"/>
        <v>43440</v>
      </c>
      <c r="G638" s="13">
        <f>MAX(TIME(HOUR(D638),MINUTE(D638),0),day_start)</f>
        <v>0.47083333333333338</v>
      </c>
      <c r="H638" s="13">
        <f>MIN(TIME(HOUR(E638),MINUTE(E638),0),day_end)</f>
        <v>0.4770833333333333</v>
      </c>
      <c r="I638" s="14">
        <f t="shared" si="19"/>
        <v>8</v>
      </c>
      <c r="J638" t="s">
        <v>6</v>
      </c>
    </row>
    <row r="639" spans="1:10" x14ac:dyDescent="0.3">
      <c r="A639" t="s">
        <v>94</v>
      </c>
      <c r="B639" t="s">
        <v>1</v>
      </c>
      <c r="C639" t="s">
        <v>22</v>
      </c>
      <c r="D639" s="1">
        <v>43440.479166666664</v>
      </c>
      <c r="E639" s="1">
        <v>43440.595138888886</v>
      </c>
      <c r="F639" s="15">
        <f t="shared" si="18"/>
        <v>43440</v>
      </c>
      <c r="G639" s="13">
        <f>MAX(TIME(HOUR(D639),MINUTE(D639),0),day_start)</f>
        <v>0.47916666666666669</v>
      </c>
      <c r="H639" s="13">
        <f>MIN(TIME(HOUR(E639),MINUTE(E639),0),day_end)</f>
        <v>0.59513888888888888</v>
      </c>
      <c r="I639" s="14">
        <f t="shared" si="19"/>
        <v>167</v>
      </c>
      <c r="J639" t="s">
        <v>6</v>
      </c>
    </row>
    <row r="640" spans="1:10" x14ac:dyDescent="0.3">
      <c r="A640" t="s">
        <v>17</v>
      </c>
      <c r="B640" t="s">
        <v>1</v>
      </c>
      <c r="C640" t="s">
        <v>71</v>
      </c>
      <c r="D640" s="1">
        <v>43440.479166666664</v>
      </c>
      <c r="E640" s="1">
        <v>43440.512499999997</v>
      </c>
      <c r="F640" s="15">
        <f t="shared" si="18"/>
        <v>43440</v>
      </c>
      <c r="G640" s="13">
        <f>MAX(TIME(HOUR(D640),MINUTE(D640),0),day_start)</f>
        <v>0.47916666666666669</v>
      </c>
      <c r="H640" s="13">
        <f>MIN(TIME(HOUR(E640),MINUTE(E640),0),day_end)</f>
        <v>0.51250000000000007</v>
      </c>
      <c r="I640" s="14">
        <f t="shared" si="19"/>
        <v>48</v>
      </c>
      <c r="J640" t="s">
        <v>6</v>
      </c>
    </row>
    <row r="641" spans="1:10" x14ac:dyDescent="0.3">
      <c r="A641" t="s">
        <v>26</v>
      </c>
      <c r="B641" t="s">
        <v>1</v>
      </c>
      <c r="C641" t="s">
        <v>52</v>
      </c>
      <c r="D641" s="1">
        <v>43440.481944444444</v>
      </c>
      <c r="E641" s="1">
        <v>43440.493055555555</v>
      </c>
      <c r="F641" s="15">
        <f t="shared" si="18"/>
        <v>43440</v>
      </c>
      <c r="G641" s="13">
        <f>MAX(TIME(HOUR(D641),MINUTE(D641),0),day_start)</f>
        <v>0.48194444444444445</v>
      </c>
      <c r="H641" s="13">
        <f>MIN(TIME(HOUR(E641),MINUTE(E641),0),day_end)</f>
        <v>0.49305555555555558</v>
      </c>
      <c r="I641" s="14">
        <f t="shared" si="19"/>
        <v>16</v>
      </c>
      <c r="J641" t="s">
        <v>6</v>
      </c>
    </row>
    <row r="642" spans="1:10" x14ac:dyDescent="0.3">
      <c r="A642" t="s">
        <v>56</v>
      </c>
      <c r="B642" t="s">
        <v>1</v>
      </c>
      <c r="C642" t="s">
        <v>268</v>
      </c>
      <c r="D642" s="1">
        <v>43440.484722222223</v>
      </c>
      <c r="E642" s="1">
        <v>43440.489583333336</v>
      </c>
      <c r="F642" s="15">
        <f t="shared" si="18"/>
        <v>43440</v>
      </c>
      <c r="G642" s="13">
        <f>MAX(TIME(HOUR(D642),MINUTE(D642),0),day_start)</f>
        <v>0.48472222222222222</v>
      </c>
      <c r="H642" s="13">
        <f>MIN(TIME(HOUR(E642),MINUTE(E642),0),day_end)</f>
        <v>0.48958333333333331</v>
      </c>
      <c r="I642" s="14">
        <f t="shared" si="19"/>
        <v>6</v>
      </c>
      <c r="J642" t="s">
        <v>6</v>
      </c>
    </row>
    <row r="643" spans="1:10" x14ac:dyDescent="0.3">
      <c r="A643" t="s">
        <v>9</v>
      </c>
      <c r="B643" t="s">
        <v>1</v>
      </c>
      <c r="C643" t="s">
        <v>226</v>
      </c>
      <c r="D643" s="1">
        <v>43440.48541666667</v>
      </c>
      <c r="E643" s="1">
        <v>43440.628472222219</v>
      </c>
      <c r="F643" s="15">
        <f t="shared" ref="F643:F681" si="20">DATE(YEAR(D643),MONTH(D643),DAY(D643))</f>
        <v>43440</v>
      </c>
      <c r="G643" s="13">
        <f>MAX(TIME(HOUR(D643),MINUTE(D643),0),day_start)</f>
        <v>0.48541666666666666</v>
      </c>
      <c r="H643" s="13">
        <f>MIN(TIME(HOUR(E643),MINUTE(E643),0),day_end)</f>
        <v>0.62847222222222221</v>
      </c>
      <c r="I643" s="14">
        <f t="shared" ref="I643:I681" si="21">MAX(0,INT((H643-G643)*1440))</f>
        <v>206</v>
      </c>
      <c r="J643" t="s">
        <v>6</v>
      </c>
    </row>
    <row r="644" spans="1:10" x14ac:dyDescent="0.3">
      <c r="A644" t="s">
        <v>0</v>
      </c>
      <c r="B644" t="s">
        <v>1</v>
      </c>
      <c r="C644" t="s">
        <v>273</v>
      </c>
      <c r="D644" s="1">
        <v>43440.489583333336</v>
      </c>
      <c r="E644" s="1">
        <v>43440.495833333334</v>
      </c>
      <c r="F644" s="15">
        <f t="shared" si="20"/>
        <v>43440</v>
      </c>
      <c r="G644" s="13">
        <f>MAX(TIME(HOUR(D644),MINUTE(D644),0),day_start)</f>
        <v>0.48958333333333331</v>
      </c>
      <c r="H644" s="13">
        <f>MIN(TIME(HOUR(E644),MINUTE(E644),0),day_end)</f>
        <v>0.49583333333333335</v>
      </c>
      <c r="I644" s="14">
        <f t="shared" si="21"/>
        <v>9</v>
      </c>
      <c r="J644" t="s">
        <v>6</v>
      </c>
    </row>
    <row r="645" spans="1:10" x14ac:dyDescent="0.3">
      <c r="A645" t="s">
        <v>56</v>
      </c>
      <c r="B645" t="s">
        <v>1</v>
      </c>
      <c r="C645" t="s">
        <v>268</v>
      </c>
      <c r="D645" s="1">
        <v>43440.490972222222</v>
      </c>
      <c r="E645" s="1">
        <v>43440.527083333334</v>
      </c>
      <c r="F645" s="15">
        <f t="shared" si="20"/>
        <v>43440</v>
      </c>
      <c r="G645" s="13">
        <f>MAX(TIME(HOUR(D645),MINUTE(D645),0),day_start)</f>
        <v>0.4909722222222222</v>
      </c>
      <c r="H645" s="13">
        <f>MIN(TIME(HOUR(E645),MINUTE(E645),0),day_end)</f>
        <v>0.52708333333333335</v>
      </c>
      <c r="I645" s="14">
        <f t="shared" si="21"/>
        <v>52</v>
      </c>
      <c r="J645" t="s">
        <v>6</v>
      </c>
    </row>
    <row r="646" spans="1:10" x14ac:dyDescent="0.3">
      <c r="A646" t="s">
        <v>26</v>
      </c>
      <c r="B646" t="s">
        <v>1</v>
      </c>
      <c r="C646" t="s">
        <v>52</v>
      </c>
      <c r="D646" s="1">
        <v>43440.493750000001</v>
      </c>
      <c r="E646" s="1">
        <v>43440.597222222219</v>
      </c>
      <c r="F646" s="15">
        <f t="shared" si="20"/>
        <v>43440</v>
      </c>
      <c r="G646" s="13">
        <f>MAX(TIME(HOUR(D646),MINUTE(D646),0),day_start)</f>
        <v>0.49374999999999997</v>
      </c>
      <c r="H646" s="13">
        <f>MIN(TIME(HOUR(E646),MINUTE(E646),0),day_end)</f>
        <v>0.59722222222222221</v>
      </c>
      <c r="I646" s="14">
        <f t="shared" si="21"/>
        <v>149</v>
      </c>
      <c r="J646" t="s">
        <v>6</v>
      </c>
    </row>
    <row r="647" spans="1:10" x14ac:dyDescent="0.3">
      <c r="A647" t="s">
        <v>138</v>
      </c>
      <c r="B647" t="s">
        <v>1</v>
      </c>
      <c r="C647" t="s">
        <v>227</v>
      </c>
      <c r="D647" s="1">
        <v>43440.494444444441</v>
      </c>
      <c r="E647" s="1">
        <v>43440.501388888886</v>
      </c>
      <c r="F647" s="15">
        <f t="shared" si="20"/>
        <v>43440</v>
      </c>
      <c r="G647" s="13">
        <f>MAX(TIME(HOUR(D647),MINUTE(D647),0),day_start)</f>
        <v>0.49444444444444446</v>
      </c>
      <c r="H647" s="13">
        <f>MIN(TIME(HOUR(E647),MINUTE(E647),0),day_end)</f>
        <v>0.50138888888888888</v>
      </c>
      <c r="I647" s="14">
        <f t="shared" si="21"/>
        <v>9</v>
      </c>
      <c r="J647" t="s">
        <v>6</v>
      </c>
    </row>
    <row r="648" spans="1:10" x14ac:dyDescent="0.3">
      <c r="A648" t="s">
        <v>66</v>
      </c>
      <c r="B648" t="s">
        <v>1</v>
      </c>
      <c r="C648" t="s">
        <v>38</v>
      </c>
      <c r="D648" s="1">
        <v>43440.50277777778</v>
      </c>
      <c r="E648" s="1">
        <v>43440.595833333333</v>
      </c>
      <c r="F648" s="15">
        <f t="shared" si="20"/>
        <v>43440</v>
      </c>
      <c r="G648" s="13">
        <f>MAX(TIME(HOUR(D648),MINUTE(D648),0),day_start)</f>
        <v>0.50277777777777777</v>
      </c>
      <c r="H648" s="13">
        <f>MIN(TIME(HOUR(E648),MINUTE(E648),0),day_end)</f>
        <v>0.59583333333333333</v>
      </c>
      <c r="I648" s="14">
        <f t="shared" si="21"/>
        <v>134</v>
      </c>
      <c r="J648" t="s">
        <v>6</v>
      </c>
    </row>
    <row r="649" spans="1:10" x14ac:dyDescent="0.3">
      <c r="A649" t="s">
        <v>54</v>
      </c>
      <c r="B649" t="s">
        <v>1</v>
      </c>
      <c r="C649" t="s">
        <v>158</v>
      </c>
      <c r="D649" s="1">
        <v>43440.503472222219</v>
      </c>
      <c r="E649" s="1">
        <v>43440.532638888886</v>
      </c>
      <c r="F649" s="15">
        <f t="shared" si="20"/>
        <v>43440</v>
      </c>
      <c r="G649" s="13">
        <f>MAX(TIME(HOUR(D649),MINUTE(D649),0),day_start)</f>
        <v>0.50347222222222221</v>
      </c>
      <c r="H649" s="13">
        <f>MIN(TIME(HOUR(E649),MINUTE(E649),0),day_end)</f>
        <v>0.53263888888888888</v>
      </c>
      <c r="I649" s="14">
        <f t="shared" si="21"/>
        <v>42</v>
      </c>
      <c r="J649" t="s">
        <v>6</v>
      </c>
    </row>
    <row r="650" spans="1:10" x14ac:dyDescent="0.3">
      <c r="A650" t="s">
        <v>21</v>
      </c>
      <c r="B650" t="s">
        <v>1</v>
      </c>
      <c r="C650" t="s">
        <v>124</v>
      </c>
      <c r="D650" s="1">
        <v>43440.539583333331</v>
      </c>
      <c r="E650" s="1">
        <v>43440.631249999999</v>
      </c>
      <c r="F650" s="15">
        <f t="shared" si="20"/>
        <v>43440</v>
      </c>
      <c r="G650" s="13">
        <f>MAX(TIME(HOUR(D650),MINUTE(D650),0),day_start)</f>
        <v>0.5395833333333333</v>
      </c>
      <c r="H650" s="13">
        <f>MIN(TIME(HOUR(E650),MINUTE(E650),0),day_end)</f>
        <v>0.63124999999999998</v>
      </c>
      <c r="I650" s="14">
        <f t="shared" si="21"/>
        <v>132</v>
      </c>
      <c r="J650" t="s">
        <v>6</v>
      </c>
    </row>
    <row r="651" spans="1:10" x14ac:dyDescent="0.3">
      <c r="A651" t="s">
        <v>58</v>
      </c>
      <c r="B651" t="s">
        <v>1</v>
      </c>
      <c r="C651" t="s">
        <v>106</v>
      </c>
      <c r="D651" s="1">
        <v>43440.544444444444</v>
      </c>
      <c r="E651" s="1">
        <v>43440.54583333333</v>
      </c>
      <c r="F651" s="15">
        <f t="shared" si="20"/>
        <v>43440</v>
      </c>
      <c r="G651" s="13">
        <f>MAX(TIME(HOUR(D651),MINUTE(D651),0),day_start)</f>
        <v>0.5444444444444444</v>
      </c>
      <c r="H651" s="13">
        <f>MIN(TIME(HOUR(E651),MINUTE(E651),0),day_end)</f>
        <v>0.54583333333333328</v>
      </c>
      <c r="I651" s="14">
        <f t="shared" si="21"/>
        <v>1</v>
      </c>
      <c r="J651" t="s">
        <v>6</v>
      </c>
    </row>
    <row r="652" spans="1:10" x14ac:dyDescent="0.3">
      <c r="A652" t="s">
        <v>17</v>
      </c>
      <c r="B652" t="s">
        <v>1</v>
      </c>
      <c r="C652" t="s">
        <v>100</v>
      </c>
      <c r="D652" s="1">
        <v>43440.546527777777</v>
      </c>
      <c r="E652" s="1">
        <v>43440.556944444441</v>
      </c>
      <c r="F652" s="15">
        <f t="shared" si="20"/>
        <v>43440</v>
      </c>
      <c r="G652" s="13">
        <f>MAX(TIME(HOUR(D652),MINUTE(D652),0),day_start)</f>
        <v>0.54652777777777783</v>
      </c>
      <c r="H652" s="13">
        <f>MIN(TIME(HOUR(E652),MINUTE(E652),0),day_end)</f>
        <v>0.55694444444444446</v>
      </c>
      <c r="I652" s="14">
        <f t="shared" si="21"/>
        <v>14</v>
      </c>
      <c r="J652" t="s">
        <v>6</v>
      </c>
    </row>
    <row r="653" spans="1:10" x14ac:dyDescent="0.3">
      <c r="A653" t="s">
        <v>58</v>
      </c>
      <c r="B653" t="s">
        <v>1</v>
      </c>
      <c r="C653" t="s">
        <v>106</v>
      </c>
      <c r="D653" s="1">
        <v>43440.549305555556</v>
      </c>
      <c r="E653" s="1">
        <v>43440.563194444447</v>
      </c>
      <c r="F653" s="15">
        <f t="shared" si="20"/>
        <v>43440</v>
      </c>
      <c r="G653" s="13">
        <f>MAX(TIME(HOUR(D653),MINUTE(D653),0),day_start)</f>
        <v>0.5493055555555556</v>
      </c>
      <c r="H653" s="13">
        <f>MIN(TIME(HOUR(E653),MINUTE(E653),0),day_end)</f>
        <v>0.56319444444444444</v>
      </c>
      <c r="I653" s="14">
        <f t="shared" si="21"/>
        <v>19</v>
      </c>
      <c r="J653" t="s">
        <v>6</v>
      </c>
    </row>
    <row r="654" spans="1:10" x14ac:dyDescent="0.3">
      <c r="A654" t="s">
        <v>58</v>
      </c>
      <c r="B654" t="s">
        <v>1</v>
      </c>
      <c r="C654" t="s">
        <v>106</v>
      </c>
      <c r="D654" s="1">
        <v>43440.565972222219</v>
      </c>
      <c r="E654" s="1">
        <v>43440.592361111114</v>
      </c>
      <c r="F654" s="15">
        <f t="shared" si="20"/>
        <v>43440</v>
      </c>
      <c r="G654" s="13">
        <f>MAX(TIME(HOUR(D654),MINUTE(D654),0),day_start)</f>
        <v>0.56597222222222221</v>
      </c>
      <c r="H654" s="13">
        <f>MIN(TIME(HOUR(E654),MINUTE(E654),0),day_end)</f>
        <v>0.59236111111111112</v>
      </c>
      <c r="I654" s="14">
        <f t="shared" si="21"/>
        <v>38</v>
      </c>
      <c r="J654" t="s">
        <v>6</v>
      </c>
    </row>
    <row r="655" spans="1:10" x14ac:dyDescent="0.3">
      <c r="A655" t="s">
        <v>54</v>
      </c>
      <c r="B655" t="s">
        <v>1</v>
      </c>
      <c r="C655" t="s">
        <v>185</v>
      </c>
      <c r="D655" s="1">
        <v>43440.586111111108</v>
      </c>
      <c r="E655" s="1">
        <v>43440.588888888888</v>
      </c>
      <c r="F655" s="15">
        <f t="shared" si="20"/>
        <v>43440</v>
      </c>
      <c r="G655" s="13">
        <f>MAX(TIME(HOUR(D655),MINUTE(D655),0),day_start)</f>
        <v>0.58611111111111114</v>
      </c>
      <c r="H655" s="13">
        <f>MIN(TIME(HOUR(E655),MINUTE(E655),0),day_end)</f>
        <v>0.58888888888888891</v>
      </c>
      <c r="I655" s="14">
        <f t="shared" si="21"/>
        <v>3</v>
      </c>
      <c r="J655" t="s">
        <v>6</v>
      </c>
    </row>
    <row r="656" spans="1:10" x14ac:dyDescent="0.3">
      <c r="A656" t="s">
        <v>0</v>
      </c>
      <c r="B656" t="s">
        <v>1</v>
      </c>
      <c r="C656" t="s">
        <v>155</v>
      </c>
      <c r="D656" s="1">
        <v>43440.586805555555</v>
      </c>
      <c r="E656" s="1">
        <v>43440.654861111114</v>
      </c>
      <c r="F656" s="15">
        <f t="shared" si="20"/>
        <v>43440</v>
      </c>
      <c r="G656" s="13">
        <f>MAX(TIME(HOUR(D656),MINUTE(D656),0),day_start)</f>
        <v>0.58680555555555558</v>
      </c>
      <c r="H656" s="13">
        <f>MIN(TIME(HOUR(E656),MINUTE(E656),0),day_end)</f>
        <v>0.65486111111111112</v>
      </c>
      <c r="I656" s="14">
        <f t="shared" si="21"/>
        <v>98</v>
      </c>
      <c r="J656" t="s">
        <v>6</v>
      </c>
    </row>
    <row r="657" spans="1:10" x14ac:dyDescent="0.3">
      <c r="A657" t="s">
        <v>54</v>
      </c>
      <c r="B657" t="s">
        <v>1</v>
      </c>
      <c r="C657" t="s">
        <v>185</v>
      </c>
      <c r="D657" s="1">
        <v>43440.59097222222</v>
      </c>
      <c r="E657" s="1">
        <v>43440.59652777778</v>
      </c>
      <c r="F657" s="15">
        <f t="shared" si="20"/>
        <v>43440</v>
      </c>
      <c r="G657" s="13">
        <f>MAX(TIME(HOUR(D657),MINUTE(D657),0),day_start)</f>
        <v>0.59097222222222223</v>
      </c>
      <c r="H657" s="13">
        <f>MIN(TIME(HOUR(E657),MINUTE(E657),0),day_end)</f>
        <v>0.59652777777777777</v>
      </c>
      <c r="I657" s="14">
        <f t="shared" si="21"/>
        <v>7</v>
      </c>
      <c r="J657" t="s">
        <v>6</v>
      </c>
    </row>
    <row r="658" spans="1:10" x14ac:dyDescent="0.3">
      <c r="A658" t="s">
        <v>17</v>
      </c>
      <c r="B658" t="s">
        <v>1</v>
      </c>
      <c r="C658" t="s">
        <v>64</v>
      </c>
      <c r="D658" s="1">
        <v>43440.594444444447</v>
      </c>
      <c r="E658" s="1">
        <v>43440.600694444445</v>
      </c>
      <c r="F658" s="15">
        <f t="shared" si="20"/>
        <v>43440</v>
      </c>
      <c r="G658" s="13">
        <f>MAX(TIME(HOUR(D658),MINUTE(D658),0),day_start)</f>
        <v>0.59444444444444444</v>
      </c>
      <c r="H658" s="13">
        <f>MIN(TIME(HOUR(E658),MINUTE(E658),0),day_end)</f>
        <v>0.60069444444444442</v>
      </c>
      <c r="I658" s="14">
        <f t="shared" si="21"/>
        <v>8</v>
      </c>
      <c r="J658" t="s">
        <v>6</v>
      </c>
    </row>
    <row r="659" spans="1:10" x14ac:dyDescent="0.3">
      <c r="A659" t="s">
        <v>58</v>
      </c>
      <c r="B659" t="s">
        <v>1</v>
      </c>
      <c r="C659" t="s">
        <v>100</v>
      </c>
      <c r="D659" s="1">
        <v>43440.599305555559</v>
      </c>
      <c r="E659" s="1">
        <v>43440.626388888886</v>
      </c>
      <c r="F659" s="15">
        <f t="shared" si="20"/>
        <v>43440</v>
      </c>
      <c r="G659" s="13">
        <f>MAX(TIME(HOUR(D659),MINUTE(D659),0),day_start)</f>
        <v>0.59930555555555554</v>
      </c>
      <c r="H659" s="13">
        <f>MIN(TIME(HOUR(E659),MINUTE(E659),0),day_end)</f>
        <v>0.62638888888888888</v>
      </c>
      <c r="I659" s="14">
        <f t="shared" si="21"/>
        <v>39</v>
      </c>
      <c r="J659" t="s">
        <v>6</v>
      </c>
    </row>
    <row r="660" spans="1:10" x14ac:dyDescent="0.3">
      <c r="A660" t="s">
        <v>26</v>
      </c>
      <c r="B660" t="s">
        <v>1</v>
      </c>
      <c r="C660" t="s">
        <v>52</v>
      </c>
      <c r="D660" s="1">
        <v>43440.652083333334</v>
      </c>
      <c r="E660" s="1">
        <v>43440.694444444445</v>
      </c>
      <c r="F660" s="15">
        <f t="shared" si="20"/>
        <v>43440</v>
      </c>
      <c r="G660" s="13">
        <f>MAX(TIME(HOUR(D660),MINUTE(D660),0),day_start)</f>
        <v>0.65208333333333335</v>
      </c>
      <c r="H660" s="13">
        <f>MIN(TIME(HOUR(E660),MINUTE(E660),0),day_end)</f>
        <v>0.69444444444444453</v>
      </c>
      <c r="I660" s="14">
        <f t="shared" si="21"/>
        <v>61</v>
      </c>
      <c r="J660" t="s">
        <v>6</v>
      </c>
    </row>
    <row r="661" spans="1:10" x14ac:dyDescent="0.3">
      <c r="A661" t="s">
        <v>58</v>
      </c>
      <c r="B661" t="s">
        <v>1</v>
      </c>
      <c r="C661" t="s">
        <v>216</v>
      </c>
      <c r="D661" s="1">
        <v>43440.65625</v>
      </c>
      <c r="E661" s="1">
        <v>43440.761111111111</v>
      </c>
      <c r="F661" s="15">
        <f t="shared" si="20"/>
        <v>43440</v>
      </c>
      <c r="G661" s="13">
        <f>MAX(TIME(HOUR(D661),MINUTE(D661),0),day_start)</f>
        <v>0.65625</v>
      </c>
      <c r="H661" s="13">
        <f>MIN(TIME(HOUR(E661),MINUTE(E661),0),day_end)</f>
        <v>0.70833333333333337</v>
      </c>
      <c r="I661" s="14">
        <f t="shared" si="21"/>
        <v>75</v>
      </c>
      <c r="J661" t="s">
        <v>6</v>
      </c>
    </row>
    <row r="662" spans="1:10" x14ac:dyDescent="0.3">
      <c r="A662" t="s">
        <v>17</v>
      </c>
      <c r="B662" t="s">
        <v>1</v>
      </c>
      <c r="C662" t="s">
        <v>96</v>
      </c>
      <c r="D662" s="1">
        <v>43440.658333333333</v>
      </c>
      <c r="E662" s="1">
        <v>43440.78125</v>
      </c>
      <c r="F662" s="15">
        <f t="shared" si="20"/>
        <v>43440</v>
      </c>
      <c r="G662" s="13">
        <f>MAX(TIME(HOUR(D662),MINUTE(D662),0),day_start)</f>
        <v>0.65833333333333333</v>
      </c>
      <c r="H662" s="13">
        <f>MIN(TIME(HOUR(E662),MINUTE(E662),0),day_end)</f>
        <v>0.70833333333333337</v>
      </c>
      <c r="I662" s="14">
        <f t="shared" si="21"/>
        <v>72</v>
      </c>
      <c r="J662" t="s">
        <v>6</v>
      </c>
    </row>
    <row r="663" spans="1:10" x14ac:dyDescent="0.3">
      <c r="A663" t="s">
        <v>0</v>
      </c>
      <c r="B663" t="s">
        <v>1</v>
      </c>
      <c r="C663" t="s">
        <v>149</v>
      </c>
      <c r="D663" s="1">
        <v>43440.663888888892</v>
      </c>
      <c r="E663" s="1">
        <v>43440.859722222223</v>
      </c>
      <c r="F663" s="15">
        <f t="shared" si="20"/>
        <v>43440</v>
      </c>
      <c r="G663" s="13">
        <f>MAX(TIME(HOUR(D663),MINUTE(D663),0),day_start)</f>
        <v>0.66388888888888886</v>
      </c>
      <c r="H663" s="13">
        <f>MIN(TIME(HOUR(E663),MINUTE(E663),0),day_end)</f>
        <v>0.70833333333333337</v>
      </c>
      <c r="I663" s="14">
        <f t="shared" si="21"/>
        <v>64</v>
      </c>
      <c r="J663" t="s">
        <v>6</v>
      </c>
    </row>
    <row r="664" spans="1:10" x14ac:dyDescent="0.3">
      <c r="A664" t="s">
        <v>17</v>
      </c>
      <c r="B664" t="s">
        <v>1</v>
      </c>
      <c r="C664" t="s">
        <v>96</v>
      </c>
      <c r="D664" s="1">
        <v>43440.719444444447</v>
      </c>
      <c r="E664" s="1">
        <v>43440.730555555558</v>
      </c>
      <c r="F664" s="15">
        <f t="shared" si="20"/>
        <v>43440</v>
      </c>
      <c r="G664" s="13">
        <f>MAX(TIME(HOUR(D664),MINUTE(D664),0),day_start)</f>
        <v>0.71944444444444444</v>
      </c>
      <c r="H664" s="13">
        <f>MIN(TIME(HOUR(E664),MINUTE(E664),0),day_end)</f>
        <v>0.70833333333333337</v>
      </c>
      <c r="I664" s="14">
        <f t="shared" si="21"/>
        <v>0</v>
      </c>
      <c r="J664" t="s">
        <v>6</v>
      </c>
    </row>
    <row r="665" spans="1:10" x14ac:dyDescent="0.3">
      <c r="A665" t="s">
        <v>17</v>
      </c>
      <c r="B665" t="s">
        <v>1</v>
      </c>
      <c r="C665" t="s">
        <v>96</v>
      </c>
      <c r="D665" s="1">
        <v>43440.738194444442</v>
      </c>
      <c r="E665" s="1">
        <v>43440.740972222222</v>
      </c>
      <c r="F665" s="15">
        <f t="shared" si="20"/>
        <v>43440</v>
      </c>
      <c r="G665" s="13">
        <f>MAX(TIME(HOUR(D665),MINUTE(D665),0),day_start)</f>
        <v>0.73819444444444438</v>
      </c>
      <c r="H665" s="13">
        <f>MIN(TIME(HOUR(E665),MINUTE(E665),0),day_end)</f>
        <v>0.70833333333333337</v>
      </c>
      <c r="I665" s="14">
        <f t="shared" si="21"/>
        <v>0</v>
      </c>
      <c r="J665" t="s">
        <v>6</v>
      </c>
    </row>
    <row r="666" spans="1:10" x14ac:dyDescent="0.3">
      <c r="A666" t="s">
        <v>17</v>
      </c>
      <c r="B666" t="s">
        <v>1</v>
      </c>
      <c r="C666" t="s">
        <v>96</v>
      </c>
      <c r="D666" s="1">
        <v>43440.745833333334</v>
      </c>
      <c r="E666" s="1">
        <v>43440.754861111112</v>
      </c>
      <c r="F666" s="15">
        <f t="shared" si="20"/>
        <v>43440</v>
      </c>
      <c r="G666" s="13">
        <f>MAX(TIME(HOUR(D666),MINUTE(D666),0),day_start)</f>
        <v>0.74583333333333324</v>
      </c>
      <c r="H666" s="13">
        <f>MIN(TIME(HOUR(E666),MINUTE(E666),0),day_end)</f>
        <v>0.70833333333333337</v>
      </c>
      <c r="I666" s="14">
        <f t="shared" si="21"/>
        <v>0</v>
      </c>
      <c r="J666" t="s">
        <v>6</v>
      </c>
    </row>
    <row r="667" spans="1:10" x14ac:dyDescent="0.3">
      <c r="A667" t="s">
        <v>4</v>
      </c>
      <c r="B667" t="s">
        <v>1</v>
      </c>
      <c r="C667" t="s">
        <v>31</v>
      </c>
      <c r="D667" s="1">
        <v>43447.385416666664</v>
      </c>
      <c r="E667" s="1">
        <v>43447.460416666669</v>
      </c>
      <c r="F667" s="15">
        <f t="shared" si="20"/>
        <v>43447</v>
      </c>
      <c r="G667" s="13">
        <f>MAX(TIME(HOUR(D667),MINUTE(D667),0),day_start)</f>
        <v>0.38541666666666669</v>
      </c>
      <c r="H667" s="13">
        <f>MIN(TIME(HOUR(E667),MINUTE(E667),0),day_end)</f>
        <v>0.4604166666666667</v>
      </c>
      <c r="I667" s="14">
        <f t="shared" si="21"/>
        <v>108</v>
      </c>
      <c r="J667" t="s">
        <v>6</v>
      </c>
    </row>
    <row r="668" spans="1:10" x14ac:dyDescent="0.3">
      <c r="A668" t="s">
        <v>11</v>
      </c>
      <c r="B668" t="s">
        <v>1</v>
      </c>
      <c r="C668" t="s">
        <v>22</v>
      </c>
      <c r="D668" s="1">
        <v>43447.515277777777</v>
      </c>
      <c r="E668" s="1">
        <v>43447.613194444442</v>
      </c>
      <c r="F668" s="15">
        <f t="shared" si="20"/>
        <v>43447</v>
      </c>
      <c r="G668" s="13">
        <f>MAX(TIME(HOUR(D668),MINUTE(D668),0),day_start)</f>
        <v>0.51527777777777783</v>
      </c>
      <c r="H668" s="13">
        <f>MIN(TIME(HOUR(E668),MINUTE(E668),0),day_end)</f>
        <v>0.61319444444444449</v>
      </c>
      <c r="I668" s="14">
        <f t="shared" si="21"/>
        <v>141</v>
      </c>
      <c r="J668" t="s">
        <v>6</v>
      </c>
    </row>
    <row r="669" spans="1:10" x14ac:dyDescent="0.3">
      <c r="A669" t="s">
        <v>94</v>
      </c>
      <c r="B669" t="s">
        <v>1</v>
      </c>
      <c r="C669" t="s">
        <v>14</v>
      </c>
      <c r="D669" s="1">
        <v>43447.574999999997</v>
      </c>
      <c r="E669" s="1">
        <v>43447.605555555558</v>
      </c>
      <c r="F669" s="15">
        <f t="shared" si="20"/>
        <v>43447</v>
      </c>
      <c r="G669" s="13">
        <f>MAX(TIME(HOUR(D669),MINUTE(D669),0),day_start)</f>
        <v>0.57500000000000007</v>
      </c>
      <c r="H669" s="13">
        <f>MIN(TIME(HOUR(E669),MINUTE(E669),0),day_end)</f>
        <v>0.60555555555555551</v>
      </c>
      <c r="I669" s="14">
        <f t="shared" si="21"/>
        <v>43</v>
      </c>
      <c r="J669" t="s">
        <v>6</v>
      </c>
    </row>
    <row r="670" spans="1:10" x14ac:dyDescent="0.3">
      <c r="A670" t="s">
        <v>4</v>
      </c>
      <c r="B670" t="s">
        <v>1</v>
      </c>
      <c r="C670" t="s">
        <v>107</v>
      </c>
      <c r="D670" s="1">
        <v>43454.45</v>
      </c>
      <c r="E670" s="1">
        <v>43454.470138888886</v>
      </c>
      <c r="F670" s="15">
        <f t="shared" si="20"/>
        <v>43454</v>
      </c>
      <c r="G670" s="13">
        <f>MAX(TIME(HOUR(D670),MINUTE(D670),0),day_start)</f>
        <v>0.45</v>
      </c>
      <c r="H670" s="13">
        <f>MIN(TIME(HOUR(E670),MINUTE(E670),0),day_end)</f>
        <v>0.47013888888888888</v>
      </c>
      <c r="I670" s="14">
        <f t="shared" si="21"/>
        <v>29</v>
      </c>
      <c r="J670" t="s">
        <v>6</v>
      </c>
    </row>
    <row r="671" spans="1:10" x14ac:dyDescent="0.3">
      <c r="A671" t="s">
        <v>13</v>
      </c>
      <c r="B671" t="s">
        <v>1</v>
      </c>
      <c r="C671" t="s">
        <v>52</v>
      </c>
      <c r="D671" s="1">
        <v>43454.450694444444</v>
      </c>
      <c r="E671" s="1">
        <v>43454.457638888889</v>
      </c>
      <c r="F671" s="15">
        <f t="shared" si="20"/>
        <v>43454</v>
      </c>
      <c r="G671" s="13">
        <f>MAX(TIME(HOUR(D671),MINUTE(D671),0),day_start)</f>
        <v>0.45069444444444445</v>
      </c>
      <c r="H671" s="13">
        <f>MIN(TIME(HOUR(E671),MINUTE(E671),0),day_end)</f>
        <v>0.45763888888888887</v>
      </c>
      <c r="I671" s="14">
        <f t="shared" si="21"/>
        <v>9</v>
      </c>
      <c r="J671" t="s">
        <v>6</v>
      </c>
    </row>
    <row r="672" spans="1:10" x14ac:dyDescent="0.3">
      <c r="A672" t="s">
        <v>51</v>
      </c>
      <c r="B672" t="s">
        <v>1</v>
      </c>
      <c r="C672" t="s">
        <v>162</v>
      </c>
      <c r="D672" s="1">
        <v>43454.456250000003</v>
      </c>
      <c r="E672" s="1">
        <v>43454.470138888886</v>
      </c>
      <c r="F672" s="15">
        <f t="shared" si="20"/>
        <v>43454</v>
      </c>
      <c r="G672" s="13">
        <f>MAX(TIME(HOUR(D672),MINUTE(D672),0),day_start)</f>
        <v>0.45624999999999999</v>
      </c>
      <c r="H672" s="13">
        <f>MIN(TIME(HOUR(E672),MINUTE(E672),0),day_end)</f>
        <v>0.47013888888888888</v>
      </c>
      <c r="I672" s="14">
        <f t="shared" si="21"/>
        <v>20</v>
      </c>
      <c r="J672" t="s">
        <v>6</v>
      </c>
    </row>
    <row r="673" spans="1:10" x14ac:dyDescent="0.3">
      <c r="A673" t="s">
        <v>21</v>
      </c>
      <c r="B673" t="s">
        <v>1</v>
      </c>
      <c r="C673" t="s">
        <v>52</v>
      </c>
      <c r="D673" s="1">
        <v>43454.458333333336</v>
      </c>
      <c r="E673" s="1">
        <v>43454.583333333336</v>
      </c>
      <c r="F673" s="15">
        <f t="shared" si="20"/>
        <v>43454</v>
      </c>
      <c r="G673" s="13">
        <f>MAX(TIME(HOUR(D673),MINUTE(D673),0),day_start)</f>
        <v>0.45833333333333331</v>
      </c>
      <c r="H673" s="13">
        <f>MIN(TIME(HOUR(E673),MINUTE(E673),0),day_end)</f>
        <v>0.58333333333333337</v>
      </c>
      <c r="I673" s="14">
        <f t="shared" si="21"/>
        <v>180</v>
      </c>
      <c r="J673" t="s">
        <v>6</v>
      </c>
    </row>
    <row r="674" spans="1:10" x14ac:dyDescent="0.3">
      <c r="A674" t="s">
        <v>32</v>
      </c>
      <c r="B674" t="s">
        <v>1</v>
      </c>
      <c r="C674" t="s">
        <v>279</v>
      </c>
      <c r="D674" s="1">
        <v>43454.468055555553</v>
      </c>
      <c r="E674" s="1">
        <v>43454.470138888886</v>
      </c>
      <c r="F674" s="15">
        <f t="shared" si="20"/>
        <v>43454</v>
      </c>
      <c r="G674" s="13">
        <f>MAX(TIME(HOUR(D674),MINUTE(D674),0),day_start)</f>
        <v>0.4680555555555555</v>
      </c>
      <c r="H674" s="13">
        <f>MIN(TIME(HOUR(E674),MINUTE(E674),0),day_end)</f>
        <v>0.47013888888888888</v>
      </c>
      <c r="I674" s="14">
        <f t="shared" si="21"/>
        <v>3</v>
      </c>
      <c r="J674" t="s">
        <v>6</v>
      </c>
    </row>
    <row r="675" spans="1:10" x14ac:dyDescent="0.3">
      <c r="A675" t="s">
        <v>0</v>
      </c>
      <c r="B675" t="s">
        <v>1</v>
      </c>
      <c r="C675" t="s">
        <v>22</v>
      </c>
      <c r="D675" s="1">
        <v>43454.496527777781</v>
      </c>
      <c r="E675" s="1">
        <v>43454.621527777781</v>
      </c>
      <c r="F675" s="15">
        <f t="shared" si="20"/>
        <v>43454</v>
      </c>
      <c r="G675" s="13">
        <f>MAX(TIME(HOUR(D675),MINUTE(D675),0),day_start)</f>
        <v>0.49652777777777773</v>
      </c>
      <c r="H675" s="13">
        <f>MIN(TIME(HOUR(E675),MINUTE(E675),0),day_end)</f>
        <v>0.62152777777777779</v>
      </c>
      <c r="I675" s="14">
        <f t="shared" si="21"/>
        <v>180</v>
      </c>
      <c r="J675" t="s">
        <v>6</v>
      </c>
    </row>
    <row r="676" spans="1:10" x14ac:dyDescent="0.3">
      <c r="A676" t="s">
        <v>17</v>
      </c>
      <c r="B676" t="s">
        <v>1</v>
      </c>
      <c r="C676" t="s">
        <v>95</v>
      </c>
      <c r="D676" s="1">
        <v>43454.50277777778</v>
      </c>
      <c r="E676" s="1">
        <v>43454.621527777781</v>
      </c>
      <c r="F676" s="15">
        <f t="shared" si="20"/>
        <v>43454</v>
      </c>
      <c r="G676" s="13">
        <f>MAX(TIME(HOUR(D676),MINUTE(D676),0),day_start)</f>
        <v>0.50277777777777777</v>
      </c>
      <c r="H676" s="13">
        <f>MIN(TIME(HOUR(E676),MINUTE(E676),0),day_end)</f>
        <v>0.62152777777777779</v>
      </c>
      <c r="I676" s="14">
        <f t="shared" si="21"/>
        <v>171</v>
      </c>
      <c r="J676" t="s">
        <v>6</v>
      </c>
    </row>
    <row r="677" spans="1:10" x14ac:dyDescent="0.3">
      <c r="A677" t="s">
        <v>15</v>
      </c>
      <c r="B677" t="s">
        <v>1</v>
      </c>
      <c r="C677" t="s">
        <v>38</v>
      </c>
      <c r="D677" s="1">
        <v>43454.53125</v>
      </c>
      <c r="E677" s="1">
        <v>43454.583333333336</v>
      </c>
      <c r="F677" s="15">
        <f t="shared" si="20"/>
        <v>43454</v>
      </c>
      <c r="G677" s="13">
        <f>MAX(TIME(HOUR(D677),MINUTE(D677),0),day_start)</f>
        <v>0.53125</v>
      </c>
      <c r="H677" s="13">
        <f>MIN(TIME(HOUR(E677),MINUTE(E677),0),day_end)</f>
        <v>0.58333333333333337</v>
      </c>
      <c r="I677" s="14">
        <f t="shared" si="21"/>
        <v>75</v>
      </c>
      <c r="J677" t="s">
        <v>6</v>
      </c>
    </row>
    <row r="678" spans="1:10" x14ac:dyDescent="0.3">
      <c r="A678" t="s">
        <v>82</v>
      </c>
      <c r="B678" t="s">
        <v>1</v>
      </c>
      <c r="C678" t="s">
        <v>157</v>
      </c>
      <c r="D678" s="1">
        <v>43454.560416666667</v>
      </c>
      <c r="E678" s="1">
        <v>43454.604166666664</v>
      </c>
      <c r="F678" s="15">
        <f t="shared" si="20"/>
        <v>43454</v>
      </c>
      <c r="G678" s="13">
        <f>MAX(TIME(HOUR(D678),MINUTE(D678),0),day_start)</f>
        <v>0.56041666666666667</v>
      </c>
      <c r="H678" s="13">
        <f>MIN(TIME(HOUR(E678),MINUTE(E678),0),day_end)</f>
        <v>0.60416666666666663</v>
      </c>
      <c r="I678" s="14">
        <f t="shared" si="21"/>
        <v>62</v>
      </c>
      <c r="J678" t="s">
        <v>6</v>
      </c>
    </row>
    <row r="679" spans="1:10" x14ac:dyDescent="0.3">
      <c r="A679" t="s">
        <v>66</v>
      </c>
      <c r="B679" t="s">
        <v>1</v>
      </c>
      <c r="C679" t="s">
        <v>280</v>
      </c>
      <c r="D679" s="1">
        <v>43454.594444444447</v>
      </c>
      <c r="E679" s="1">
        <v>43454.595833333333</v>
      </c>
      <c r="F679" s="15">
        <f t="shared" si="20"/>
        <v>43454</v>
      </c>
      <c r="G679" s="13">
        <f>MAX(TIME(HOUR(D679),MINUTE(D679),0),day_start)</f>
        <v>0.59444444444444444</v>
      </c>
      <c r="H679" s="13">
        <f>MIN(TIME(HOUR(E679),MINUTE(E679),0),day_end)</f>
        <v>0.59583333333333333</v>
      </c>
      <c r="I679" s="14">
        <f t="shared" si="21"/>
        <v>1</v>
      </c>
      <c r="J679" t="s">
        <v>6</v>
      </c>
    </row>
    <row r="680" spans="1:10" x14ac:dyDescent="0.3">
      <c r="A680" t="s">
        <v>54</v>
      </c>
      <c r="B680" t="s">
        <v>1</v>
      </c>
      <c r="C680" t="s">
        <v>190</v>
      </c>
      <c r="D680" s="1">
        <v>43454.597222222219</v>
      </c>
      <c r="E680" s="1">
        <v>43454.606944444444</v>
      </c>
      <c r="F680" s="15">
        <f t="shared" si="20"/>
        <v>43454</v>
      </c>
      <c r="G680" s="13">
        <f>MAX(TIME(HOUR(D680),MINUTE(D680),0),day_start)</f>
        <v>0.59722222222222221</v>
      </c>
      <c r="H680" s="13">
        <f>MIN(TIME(HOUR(E680),MINUTE(E680),0),day_end)</f>
        <v>0.6069444444444444</v>
      </c>
      <c r="I680" s="14">
        <f t="shared" si="21"/>
        <v>14</v>
      </c>
      <c r="J680" t="s">
        <v>6</v>
      </c>
    </row>
    <row r="681" spans="1:10" x14ac:dyDescent="0.3">
      <c r="A681" t="s">
        <v>4</v>
      </c>
      <c r="B681" t="s">
        <v>1</v>
      </c>
      <c r="C681" t="s">
        <v>98</v>
      </c>
      <c r="D681" s="1">
        <v>43454.679166666669</v>
      </c>
      <c r="E681" s="1">
        <v>43454.783333333333</v>
      </c>
      <c r="F681" s="15">
        <f t="shared" si="20"/>
        <v>43454</v>
      </c>
      <c r="G681" s="13">
        <f>MAX(TIME(HOUR(D681),MINUTE(D681),0),day_start)</f>
        <v>0.6791666666666667</v>
      </c>
      <c r="H681" s="13">
        <f>MIN(TIME(HOUR(E681),MINUTE(E681),0),day_end)</f>
        <v>0.70833333333333337</v>
      </c>
      <c r="I681" s="14">
        <f t="shared" si="21"/>
        <v>42</v>
      </c>
      <c r="J681" t="s">
        <v>6</v>
      </c>
    </row>
    <row r="682" spans="1:10" x14ac:dyDescent="0.3">
      <c r="D682" s="1"/>
      <c r="E682" s="1"/>
      <c r="F682" s="1"/>
      <c r="G682" s="1"/>
      <c r="H682" s="1"/>
    </row>
    <row r="683" spans="1:10" x14ac:dyDescent="0.3">
      <c r="D683" s="1"/>
      <c r="E683" s="1"/>
      <c r="F683" s="1"/>
      <c r="G683" s="1"/>
      <c r="H683" s="1"/>
    </row>
    <row r="684" spans="1:10" x14ac:dyDescent="0.3">
      <c r="D684" s="1"/>
      <c r="E684" s="1"/>
      <c r="F684" s="1"/>
      <c r="G684" s="1"/>
      <c r="H684" s="1"/>
    </row>
    <row r="685" spans="1:10" x14ac:dyDescent="0.3">
      <c r="D685" s="1"/>
      <c r="E685" s="1"/>
      <c r="F685" s="1"/>
      <c r="G685" s="1"/>
      <c r="H685" s="1"/>
    </row>
    <row r="686" spans="1:10" x14ac:dyDescent="0.3">
      <c r="D686" s="1"/>
      <c r="E686" s="1"/>
      <c r="F686" s="1"/>
      <c r="G686" s="1"/>
      <c r="H686" s="1"/>
    </row>
    <row r="687" spans="1:10" x14ac:dyDescent="0.3">
      <c r="D687" s="1"/>
      <c r="E687" s="1"/>
      <c r="F687" s="1"/>
      <c r="G687" s="1"/>
      <c r="H687" s="1"/>
    </row>
    <row r="688" spans="1:10" x14ac:dyDescent="0.3">
      <c r="D688" s="1"/>
      <c r="E688" s="1"/>
      <c r="F688" s="1"/>
      <c r="G688" s="1"/>
      <c r="H688" s="1"/>
    </row>
    <row r="689" spans="4:8" x14ac:dyDescent="0.3">
      <c r="D689" s="1"/>
      <c r="E689" s="1"/>
      <c r="F689" s="1"/>
      <c r="G689" s="1"/>
      <c r="H689" s="1"/>
    </row>
    <row r="690" spans="4:8" x14ac:dyDescent="0.3">
      <c r="D690" s="1"/>
      <c r="E690" s="1"/>
      <c r="F690" s="1"/>
      <c r="G690" s="1"/>
      <c r="H690" s="1"/>
    </row>
    <row r="691" spans="4:8" x14ac:dyDescent="0.3">
      <c r="D691" s="1"/>
      <c r="E691" s="1"/>
      <c r="F691" s="1"/>
      <c r="G691" s="1"/>
      <c r="H691" s="1"/>
    </row>
    <row r="692" spans="4:8" x14ac:dyDescent="0.3">
      <c r="D692" s="1"/>
      <c r="E692" s="1"/>
      <c r="F692" s="1"/>
      <c r="G692" s="1"/>
      <c r="H692" s="1"/>
    </row>
    <row r="693" spans="4:8" x14ac:dyDescent="0.3">
      <c r="D693" s="1"/>
      <c r="E693" s="1"/>
      <c r="F693" s="1"/>
      <c r="G693" s="1"/>
      <c r="H693" s="1"/>
    </row>
    <row r="694" spans="4:8" x14ac:dyDescent="0.3">
      <c r="D694" s="1"/>
      <c r="E694" s="1"/>
      <c r="F694" s="1"/>
      <c r="G694" s="1"/>
      <c r="H694" s="1"/>
    </row>
    <row r="695" spans="4:8" x14ac:dyDescent="0.3">
      <c r="D695" s="1"/>
      <c r="E695" s="1"/>
      <c r="F695" s="1"/>
      <c r="G695" s="1"/>
      <c r="H695" s="1"/>
    </row>
    <row r="696" spans="4:8" x14ac:dyDescent="0.3">
      <c r="D696" s="1"/>
      <c r="E696" s="1"/>
      <c r="F696" s="1"/>
      <c r="G696" s="1"/>
      <c r="H696" s="1"/>
    </row>
    <row r="697" spans="4:8" x14ac:dyDescent="0.3">
      <c r="D697" s="1"/>
      <c r="E697" s="1"/>
      <c r="F697" s="1"/>
      <c r="G697" s="1"/>
      <c r="H697" s="1"/>
    </row>
    <row r="698" spans="4:8" x14ac:dyDescent="0.3">
      <c r="D698" s="1"/>
      <c r="E698" s="1"/>
      <c r="F698" s="1"/>
      <c r="G698" s="1"/>
      <c r="H698" s="1"/>
    </row>
    <row r="699" spans="4:8" x14ac:dyDescent="0.3">
      <c r="D699" s="1"/>
      <c r="E699" s="1"/>
      <c r="F699" s="1"/>
      <c r="G699" s="1"/>
      <c r="H699" s="1"/>
    </row>
    <row r="700" spans="4:8" x14ac:dyDescent="0.3">
      <c r="D700" s="1"/>
      <c r="E700" s="1"/>
      <c r="F700" s="1"/>
      <c r="G700" s="1"/>
      <c r="H700" s="1"/>
    </row>
    <row r="701" spans="4:8" x14ac:dyDescent="0.3">
      <c r="D701" s="1"/>
      <c r="E701" s="1"/>
      <c r="F701" s="1"/>
      <c r="G701" s="1"/>
      <c r="H701" s="1"/>
    </row>
    <row r="702" spans="4:8" x14ac:dyDescent="0.3">
      <c r="D702" s="1"/>
      <c r="E702" s="1"/>
      <c r="F702" s="1"/>
      <c r="G702" s="1"/>
      <c r="H702" s="1"/>
    </row>
    <row r="703" spans="4:8" x14ac:dyDescent="0.3">
      <c r="D703" s="1"/>
      <c r="E703" s="1"/>
      <c r="F703" s="1"/>
      <c r="G703" s="1"/>
      <c r="H703" s="1"/>
    </row>
    <row r="704" spans="4:8" x14ac:dyDescent="0.3">
      <c r="D704" s="1"/>
      <c r="E704" s="1"/>
      <c r="F704" s="1"/>
      <c r="G704" s="1"/>
      <c r="H704" s="1"/>
    </row>
    <row r="705" spans="4:8" x14ac:dyDescent="0.3">
      <c r="D705" s="1"/>
      <c r="E705" s="1"/>
      <c r="F705" s="1"/>
      <c r="G705" s="1"/>
      <c r="H705" s="1"/>
    </row>
    <row r="706" spans="4:8" x14ac:dyDescent="0.3">
      <c r="D706" s="1"/>
      <c r="E706" s="1"/>
      <c r="F706" s="1"/>
      <c r="G706" s="1"/>
      <c r="H706" s="1"/>
    </row>
    <row r="707" spans="4:8" x14ac:dyDescent="0.3">
      <c r="D707" s="1"/>
      <c r="E707" s="1"/>
      <c r="F707" s="1"/>
      <c r="G707" s="1"/>
      <c r="H707" s="1"/>
    </row>
    <row r="708" spans="4:8" x14ac:dyDescent="0.3">
      <c r="D708" s="1"/>
      <c r="E708" s="1"/>
      <c r="F708" s="1"/>
      <c r="G708" s="1"/>
      <c r="H708" s="1"/>
    </row>
    <row r="709" spans="4:8" x14ac:dyDescent="0.3">
      <c r="D709" s="1"/>
      <c r="E709" s="1"/>
      <c r="F709" s="1"/>
      <c r="G709" s="1"/>
      <c r="H709" s="1"/>
    </row>
    <row r="710" spans="4:8" x14ac:dyDescent="0.3">
      <c r="D710" s="1"/>
      <c r="E710" s="1"/>
      <c r="F710" s="1"/>
      <c r="G710" s="1"/>
      <c r="H710" s="1"/>
    </row>
    <row r="711" spans="4:8" x14ac:dyDescent="0.3">
      <c r="D711" s="1"/>
      <c r="E711" s="1"/>
      <c r="F711" s="1"/>
      <c r="G711" s="1"/>
      <c r="H711" s="1"/>
    </row>
    <row r="712" spans="4:8" x14ac:dyDescent="0.3">
      <c r="D712" s="1"/>
      <c r="E712" s="1"/>
      <c r="F712" s="1"/>
      <c r="G712" s="1"/>
      <c r="H712" s="1"/>
    </row>
    <row r="713" spans="4:8" x14ac:dyDescent="0.3">
      <c r="D713" s="1"/>
      <c r="E713" s="1"/>
      <c r="F713" s="1"/>
      <c r="G713" s="1"/>
      <c r="H713" s="1"/>
    </row>
    <row r="714" spans="4:8" x14ac:dyDescent="0.3">
      <c r="D714" s="1"/>
      <c r="E714" s="1"/>
      <c r="F714" s="1"/>
      <c r="G714" s="1"/>
      <c r="H714" s="1"/>
    </row>
    <row r="715" spans="4:8" x14ac:dyDescent="0.3">
      <c r="D715" s="1"/>
      <c r="E715" s="1"/>
      <c r="F715" s="1"/>
      <c r="G715" s="1"/>
      <c r="H715" s="1"/>
    </row>
    <row r="716" spans="4:8" x14ac:dyDescent="0.3">
      <c r="D716" s="1"/>
      <c r="E716" s="1"/>
      <c r="F716" s="1"/>
      <c r="G716" s="1"/>
      <c r="H716" s="1"/>
    </row>
    <row r="717" spans="4:8" x14ac:dyDescent="0.3">
      <c r="D717" s="1"/>
      <c r="E717" s="1"/>
      <c r="F717" s="1"/>
      <c r="G717" s="1"/>
      <c r="H717" s="1"/>
    </row>
    <row r="718" spans="4:8" x14ac:dyDescent="0.3">
      <c r="D718" s="1"/>
      <c r="E718" s="1"/>
      <c r="F718" s="1"/>
      <c r="G718" s="1"/>
      <c r="H718" s="1"/>
    </row>
    <row r="719" spans="4:8" x14ac:dyDescent="0.3">
      <c r="D719" s="1"/>
      <c r="E719" s="1"/>
      <c r="F719" s="1"/>
      <c r="G719" s="1"/>
      <c r="H719" s="1"/>
    </row>
    <row r="720" spans="4:8" x14ac:dyDescent="0.3">
      <c r="D720" s="1"/>
      <c r="E720" s="1"/>
      <c r="F720" s="1"/>
      <c r="G720" s="1"/>
      <c r="H720" s="1"/>
    </row>
    <row r="721" spans="4:8" x14ac:dyDescent="0.3">
      <c r="D721" s="1"/>
      <c r="E721" s="1"/>
      <c r="F721" s="1"/>
      <c r="G721" s="1"/>
      <c r="H721" s="1"/>
    </row>
    <row r="722" spans="4:8" x14ac:dyDescent="0.3">
      <c r="D722" s="1"/>
      <c r="E722" s="1"/>
      <c r="F722" s="1"/>
      <c r="G722" s="1"/>
      <c r="H722" s="1"/>
    </row>
    <row r="723" spans="4:8" x14ac:dyDescent="0.3">
      <c r="D723" s="1"/>
      <c r="E723" s="1"/>
      <c r="F723" s="1"/>
      <c r="G723" s="1"/>
      <c r="H723" s="1"/>
    </row>
    <row r="724" spans="4:8" x14ac:dyDescent="0.3">
      <c r="D724" s="1"/>
      <c r="E724" s="1"/>
      <c r="F724" s="1"/>
      <c r="G724" s="1"/>
      <c r="H724" s="1"/>
    </row>
    <row r="725" spans="4:8" x14ac:dyDescent="0.3">
      <c r="D725" s="1"/>
      <c r="E725" s="1"/>
      <c r="F725" s="1"/>
      <c r="G725" s="1"/>
      <c r="H725" s="1"/>
    </row>
    <row r="726" spans="4:8" x14ac:dyDescent="0.3">
      <c r="D726" s="1"/>
      <c r="E726" s="1"/>
      <c r="F726" s="1"/>
      <c r="G726" s="1"/>
      <c r="H726" s="1"/>
    </row>
    <row r="727" spans="4:8" x14ac:dyDescent="0.3">
      <c r="D727" s="1"/>
      <c r="E727" s="1"/>
      <c r="F727" s="1"/>
      <c r="G727" s="1"/>
      <c r="H727" s="1"/>
    </row>
    <row r="728" spans="4:8" x14ac:dyDescent="0.3">
      <c r="D728" s="1"/>
      <c r="E728" s="1"/>
      <c r="F728" s="1"/>
      <c r="G728" s="1"/>
      <c r="H728" s="1"/>
    </row>
    <row r="729" spans="4:8" x14ac:dyDescent="0.3">
      <c r="D729" s="1"/>
      <c r="E729" s="1"/>
      <c r="F729" s="1"/>
      <c r="G729" s="1"/>
      <c r="H729" s="1"/>
    </row>
    <row r="730" spans="4:8" x14ac:dyDescent="0.3">
      <c r="D730" s="1"/>
      <c r="E730" s="1"/>
      <c r="F730" s="1"/>
      <c r="G730" s="1"/>
      <c r="H730" s="1"/>
    </row>
    <row r="731" spans="4:8" x14ac:dyDescent="0.3">
      <c r="D731" s="1"/>
      <c r="E731" s="1"/>
      <c r="F731" s="1"/>
      <c r="G731" s="1"/>
      <c r="H731" s="1"/>
    </row>
    <row r="732" spans="4:8" x14ac:dyDescent="0.3">
      <c r="D732" s="1"/>
      <c r="E732" s="1"/>
      <c r="F732" s="1"/>
      <c r="G732" s="1"/>
      <c r="H732" s="1"/>
    </row>
    <row r="733" spans="4:8" x14ac:dyDescent="0.3">
      <c r="D733" s="1"/>
      <c r="E733" s="1"/>
      <c r="F733" s="1"/>
      <c r="G733" s="1"/>
      <c r="H733" s="1"/>
    </row>
    <row r="734" spans="4:8" x14ac:dyDescent="0.3">
      <c r="D734" s="1"/>
      <c r="E734" s="1"/>
      <c r="F734" s="1"/>
      <c r="G734" s="1"/>
      <c r="H734" s="1"/>
    </row>
    <row r="735" spans="4:8" x14ac:dyDescent="0.3">
      <c r="D735" s="1"/>
      <c r="E735" s="1"/>
      <c r="F735" s="1"/>
      <c r="G735" s="1"/>
      <c r="H735" s="1"/>
    </row>
    <row r="736" spans="4:8" x14ac:dyDescent="0.3">
      <c r="D736" s="1"/>
      <c r="E736" s="1"/>
      <c r="F736" s="1"/>
      <c r="G736" s="1"/>
      <c r="H736" s="1"/>
    </row>
    <row r="737" spans="4:8" x14ac:dyDescent="0.3">
      <c r="D737" s="1"/>
      <c r="E737" s="1"/>
      <c r="F737" s="1"/>
      <c r="G737" s="1"/>
      <c r="H737" s="1"/>
    </row>
    <row r="738" spans="4:8" x14ac:dyDescent="0.3">
      <c r="D738" s="1"/>
      <c r="E738" s="1"/>
      <c r="F738" s="1"/>
      <c r="G738" s="1"/>
      <c r="H738" s="1"/>
    </row>
    <row r="739" spans="4:8" x14ac:dyDescent="0.3">
      <c r="D739" s="1"/>
      <c r="E739" s="1"/>
      <c r="F739" s="1"/>
      <c r="G739" s="1"/>
      <c r="H739" s="1"/>
    </row>
    <row r="740" spans="4:8" x14ac:dyDescent="0.3">
      <c r="D740" s="1"/>
      <c r="E740" s="1"/>
      <c r="F740" s="1"/>
      <c r="G740" s="1"/>
      <c r="H740" s="1"/>
    </row>
    <row r="741" spans="4:8" x14ac:dyDescent="0.3">
      <c r="D741" s="1"/>
      <c r="E741" s="1"/>
      <c r="F741" s="1"/>
      <c r="G741" s="1"/>
      <c r="H741" s="1"/>
    </row>
    <row r="742" spans="4:8" x14ac:dyDescent="0.3">
      <c r="D742" s="1"/>
      <c r="E742" s="1"/>
      <c r="F742" s="1"/>
      <c r="G742" s="1"/>
      <c r="H742" s="1"/>
    </row>
    <row r="743" spans="4:8" x14ac:dyDescent="0.3">
      <c r="D743" s="1"/>
      <c r="E743" s="1"/>
      <c r="F743" s="1"/>
      <c r="G743" s="1"/>
      <c r="H743" s="1"/>
    </row>
    <row r="744" spans="4:8" x14ac:dyDescent="0.3">
      <c r="D744" s="1"/>
      <c r="E744" s="1"/>
      <c r="F744" s="1"/>
      <c r="G744" s="1"/>
      <c r="H744" s="1"/>
    </row>
    <row r="745" spans="4:8" x14ac:dyDescent="0.3">
      <c r="D745" s="1"/>
      <c r="E745" s="1"/>
      <c r="F745" s="1"/>
      <c r="G745" s="1"/>
      <c r="H745" s="1"/>
    </row>
    <row r="746" spans="4:8" x14ac:dyDescent="0.3">
      <c r="D746" s="1"/>
      <c r="E746" s="1"/>
      <c r="F746" s="1"/>
      <c r="G746" s="1"/>
      <c r="H746" s="1"/>
    </row>
    <row r="747" spans="4:8" x14ac:dyDescent="0.3">
      <c r="D747" s="1"/>
      <c r="E747" s="1"/>
      <c r="F747" s="1"/>
      <c r="G747" s="1"/>
      <c r="H747" s="1"/>
    </row>
    <row r="748" spans="4:8" x14ac:dyDescent="0.3">
      <c r="D748" s="1"/>
      <c r="E748" s="1"/>
      <c r="F748" s="1"/>
      <c r="G748" s="1"/>
      <c r="H748" s="1"/>
    </row>
    <row r="749" spans="4:8" x14ac:dyDescent="0.3">
      <c r="D749" s="1"/>
      <c r="E749" s="1"/>
      <c r="F749" s="1"/>
      <c r="G749" s="1"/>
      <c r="H749" s="1"/>
    </row>
    <row r="750" spans="4:8" x14ac:dyDescent="0.3">
      <c r="D750" s="1"/>
      <c r="E750" s="1"/>
      <c r="F750" s="1"/>
      <c r="G750" s="1"/>
      <c r="H750" s="1"/>
    </row>
    <row r="751" spans="4:8" x14ac:dyDescent="0.3">
      <c r="D751" s="1"/>
      <c r="E751" s="1"/>
      <c r="F751" s="1"/>
      <c r="G751" s="1"/>
      <c r="H751" s="1"/>
    </row>
    <row r="752" spans="4:8" x14ac:dyDescent="0.3">
      <c r="D752" s="1"/>
      <c r="E752" s="1"/>
      <c r="F752" s="1"/>
      <c r="G752" s="1"/>
      <c r="H752" s="1"/>
    </row>
    <row r="753" spans="4:8" x14ac:dyDescent="0.3">
      <c r="D753" s="1"/>
      <c r="E753" s="1"/>
      <c r="F753" s="1"/>
      <c r="G753" s="1"/>
      <c r="H753" s="1"/>
    </row>
    <row r="754" spans="4:8" x14ac:dyDescent="0.3">
      <c r="D754" s="1"/>
      <c r="E754" s="1"/>
      <c r="F754" s="1"/>
      <c r="G754" s="1"/>
      <c r="H754" s="1"/>
    </row>
    <row r="755" spans="4:8" x14ac:dyDescent="0.3">
      <c r="D755" s="1"/>
      <c r="E755" s="1"/>
      <c r="F755" s="1"/>
      <c r="G755" s="1"/>
      <c r="H755" s="1"/>
    </row>
    <row r="756" spans="4:8" x14ac:dyDescent="0.3">
      <c r="D756" s="1"/>
      <c r="E756" s="1"/>
      <c r="F756" s="1"/>
      <c r="G756" s="1"/>
      <c r="H756" s="1"/>
    </row>
    <row r="757" spans="4:8" x14ac:dyDescent="0.3">
      <c r="D757" s="1"/>
      <c r="E757" s="1"/>
      <c r="F757" s="1"/>
      <c r="G757" s="1"/>
      <c r="H757" s="1"/>
    </row>
    <row r="758" spans="4:8" x14ac:dyDescent="0.3">
      <c r="D758" s="1"/>
      <c r="E758" s="1"/>
      <c r="F758" s="1"/>
      <c r="G758" s="1"/>
      <c r="H758" s="1"/>
    </row>
    <row r="759" spans="4:8" x14ac:dyDescent="0.3">
      <c r="D759" s="1"/>
      <c r="E759" s="1"/>
      <c r="F759" s="1"/>
      <c r="G759" s="1"/>
      <c r="H759" s="1"/>
    </row>
    <row r="760" spans="4:8" x14ac:dyDescent="0.3">
      <c r="D760" s="1"/>
      <c r="E760" s="1"/>
      <c r="F760" s="1"/>
      <c r="G760" s="1"/>
      <c r="H760" s="1"/>
    </row>
    <row r="761" spans="4:8" x14ac:dyDescent="0.3">
      <c r="D761" s="1"/>
      <c r="E761" s="1"/>
      <c r="F761" s="1"/>
      <c r="G761" s="1"/>
      <c r="H761" s="1"/>
    </row>
    <row r="762" spans="4:8" x14ac:dyDescent="0.3">
      <c r="D762" s="1"/>
      <c r="E762" s="1"/>
      <c r="F762" s="1"/>
      <c r="G762" s="1"/>
      <c r="H762" s="1"/>
    </row>
    <row r="763" spans="4:8" x14ac:dyDescent="0.3">
      <c r="D763" s="1"/>
      <c r="E763" s="1"/>
      <c r="F763" s="1"/>
      <c r="G763" s="1"/>
      <c r="H763" s="1"/>
    </row>
    <row r="764" spans="4:8" x14ac:dyDescent="0.3">
      <c r="D764" s="1"/>
      <c r="E764" s="1"/>
      <c r="F764" s="1"/>
      <c r="G764" s="1"/>
      <c r="H764" s="1"/>
    </row>
    <row r="765" spans="4:8" x14ac:dyDescent="0.3">
      <c r="D765" s="1"/>
      <c r="E765" s="1"/>
      <c r="F765" s="1"/>
      <c r="G765" s="1"/>
      <c r="H765" s="1"/>
    </row>
    <row r="766" spans="4:8" x14ac:dyDescent="0.3">
      <c r="D766" s="1"/>
      <c r="E766" s="1"/>
      <c r="F766" s="1"/>
      <c r="G766" s="1"/>
      <c r="H766" s="1"/>
    </row>
    <row r="767" spans="4:8" x14ac:dyDescent="0.3">
      <c r="D767" s="1"/>
      <c r="E767" s="1"/>
      <c r="F767" s="1"/>
      <c r="G767" s="1"/>
      <c r="H767" s="1"/>
    </row>
    <row r="768" spans="4:8" x14ac:dyDescent="0.3">
      <c r="D768" s="1"/>
      <c r="E768" s="1"/>
      <c r="F768" s="1"/>
      <c r="G768" s="1"/>
      <c r="H768" s="1"/>
    </row>
    <row r="769" spans="4:8" x14ac:dyDescent="0.3">
      <c r="D769" s="1"/>
      <c r="E769" s="1"/>
      <c r="F769" s="1"/>
      <c r="G769" s="1"/>
      <c r="H769" s="1"/>
    </row>
    <row r="770" spans="4:8" x14ac:dyDescent="0.3">
      <c r="D770" s="1"/>
      <c r="E770" s="1"/>
      <c r="F770" s="1"/>
      <c r="G770" s="1"/>
      <c r="H770" s="1"/>
    </row>
    <row r="771" spans="4:8" x14ac:dyDescent="0.3">
      <c r="D771" s="1"/>
      <c r="E771" s="1"/>
      <c r="F771" s="1"/>
      <c r="G771" s="1"/>
      <c r="H771" s="1"/>
    </row>
    <row r="772" spans="4:8" x14ac:dyDescent="0.3">
      <c r="D772" s="1"/>
      <c r="E772" s="1"/>
      <c r="F772" s="1"/>
      <c r="G772" s="1"/>
      <c r="H772" s="1"/>
    </row>
    <row r="773" spans="4:8" x14ac:dyDescent="0.3">
      <c r="D773" s="1"/>
      <c r="E773" s="1"/>
      <c r="F773" s="1"/>
      <c r="G773" s="1"/>
      <c r="H773" s="1"/>
    </row>
    <row r="774" spans="4:8" x14ac:dyDescent="0.3">
      <c r="D774" s="1"/>
      <c r="E774" s="1"/>
      <c r="F774" s="1"/>
      <c r="G774" s="1"/>
      <c r="H774" s="1"/>
    </row>
    <row r="775" spans="4:8" x14ac:dyDescent="0.3">
      <c r="D775" s="1"/>
      <c r="E775" s="1"/>
      <c r="F775" s="1"/>
      <c r="G775" s="1"/>
      <c r="H775" s="1"/>
    </row>
    <row r="776" spans="4:8" x14ac:dyDescent="0.3">
      <c r="D776" s="1"/>
      <c r="E776" s="1"/>
      <c r="F776" s="1"/>
      <c r="G776" s="1"/>
      <c r="H776" s="1"/>
    </row>
    <row r="777" spans="4:8" x14ac:dyDescent="0.3">
      <c r="D777" s="1"/>
      <c r="E777" s="1"/>
      <c r="F777" s="1"/>
      <c r="G777" s="1"/>
      <c r="H777" s="1"/>
    </row>
    <row r="778" spans="4:8" x14ac:dyDescent="0.3">
      <c r="D778" s="1"/>
      <c r="E778" s="1"/>
      <c r="F778" s="1"/>
      <c r="G778" s="1"/>
      <c r="H778" s="1"/>
    </row>
    <row r="779" spans="4:8" x14ac:dyDescent="0.3">
      <c r="D779" s="1"/>
      <c r="E779" s="1"/>
      <c r="F779" s="1"/>
      <c r="G779" s="1"/>
      <c r="H779" s="1"/>
    </row>
    <row r="780" spans="4:8" x14ac:dyDescent="0.3">
      <c r="D780" s="1"/>
      <c r="E780" s="1"/>
      <c r="F780" s="1"/>
      <c r="G780" s="1"/>
      <c r="H780" s="1"/>
    </row>
    <row r="781" spans="4:8" x14ac:dyDescent="0.3">
      <c r="D781" s="1"/>
      <c r="E781" s="1"/>
      <c r="F781" s="1"/>
      <c r="G781" s="1"/>
      <c r="H781" s="1"/>
    </row>
    <row r="782" spans="4:8" x14ac:dyDescent="0.3">
      <c r="D782" s="1"/>
      <c r="E782" s="1"/>
      <c r="F782" s="1"/>
      <c r="G782" s="1"/>
      <c r="H782" s="1"/>
    </row>
    <row r="783" spans="4:8" x14ac:dyDescent="0.3">
      <c r="D783" s="1"/>
      <c r="E783" s="1"/>
      <c r="F783" s="1"/>
      <c r="G783" s="1"/>
      <c r="H783" s="1"/>
    </row>
    <row r="784" spans="4:8" x14ac:dyDescent="0.3">
      <c r="D784" s="1"/>
      <c r="E784" s="1"/>
      <c r="F784" s="1"/>
      <c r="G784" s="1"/>
      <c r="H784" s="1"/>
    </row>
    <row r="785" spans="4:8" x14ac:dyDescent="0.3">
      <c r="D785" s="1"/>
      <c r="E785" s="1"/>
      <c r="F785" s="1"/>
      <c r="G785" s="1"/>
      <c r="H785" s="1"/>
    </row>
    <row r="786" spans="4:8" x14ac:dyDescent="0.3">
      <c r="D786" s="1"/>
      <c r="E786" s="1"/>
      <c r="F786" s="1"/>
      <c r="G786" s="1"/>
      <c r="H786" s="1"/>
    </row>
    <row r="787" spans="4:8" x14ac:dyDescent="0.3">
      <c r="D787" s="1"/>
      <c r="E787" s="1"/>
      <c r="F787" s="1"/>
      <c r="G787" s="1"/>
      <c r="H787" s="1"/>
    </row>
    <row r="788" spans="4:8" x14ac:dyDescent="0.3">
      <c r="D788" s="1"/>
      <c r="E788" s="1"/>
      <c r="F788" s="1"/>
      <c r="G788" s="1"/>
      <c r="H788" s="1"/>
    </row>
    <row r="789" spans="4:8" x14ac:dyDescent="0.3">
      <c r="D789" s="1"/>
      <c r="E789" s="1"/>
      <c r="F789" s="1"/>
      <c r="G789" s="1"/>
      <c r="H789" s="1"/>
    </row>
    <row r="790" spans="4:8" x14ac:dyDescent="0.3">
      <c r="D790" s="1"/>
      <c r="E790" s="1"/>
      <c r="F790" s="1"/>
      <c r="G790" s="1"/>
      <c r="H790" s="1"/>
    </row>
    <row r="791" spans="4:8" x14ac:dyDescent="0.3">
      <c r="D791" s="1"/>
      <c r="E791" s="1"/>
      <c r="F791" s="1"/>
      <c r="G791" s="1"/>
      <c r="H791" s="1"/>
    </row>
    <row r="792" spans="4:8" x14ac:dyDescent="0.3">
      <c r="D792" s="1"/>
      <c r="E792" s="1"/>
      <c r="F792" s="1"/>
      <c r="G792" s="1"/>
      <c r="H792" s="1"/>
    </row>
    <row r="793" spans="4:8" x14ac:dyDescent="0.3">
      <c r="D793" s="1"/>
      <c r="E793" s="1"/>
      <c r="F793" s="1"/>
      <c r="G793" s="1"/>
      <c r="H793" s="1"/>
    </row>
    <row r="794" spans="4:8" x14ac:dyDescent="0.3">
      <c r="D794" s="1"/>
      <c r="E794" s="1"/>
      <c r="F794" s="1"/>
      <c r="G794" s="1"/>
      <c r="H794" s="1"/>
    </row>
    <row r="795" spans="4:8" x14ac:dyDescent="0.3">
      <c r="D795" s="1"/>
      <c r="E795" s="1"/>
      <c r="F795" s="1"/>
      <c r="G795" s="1"/>
      <c r="H795" s="1"/>
    </row>
    <row r="796" spans="4:8" x14ac:dyDescent="0.3">
      <c r="D796" s="1"/>
      <c r="E796" s="1"/>
      <c r="F796" s="1"/>
      <c r="G796" s="1"/>
      <c r="H796" s="1"/>
    </row>
    <row r="797" spans="4:8" x14ac:dyDescent="0.3">
      <c r="D797" s="1"/>
      <c r="E797" s="1"/>
      <c r="F797" s="1"/>
      <c r="G797" s="1"/>
      <c r="H797" s="1"/>
    </row>
    <row r="798" spans="4:8" x14ac:dyDescent="0.3">
      <c r="D798" s="1"/>
      <c r="E798" s="1"/>
      <c r="F798" s="1"/>
      <c r="G798" s="1"/>
      <c r="H798" s="1"/>
    </row>
    <row r="799" spans="4:8" x14ac:dyDescent="0.3">
      <c r="D799" s="1"/>
      <c r="E799" s="1"/>
      <c r="F799" s="1"/>
      <c r="G799" s="1"/>
      <c r="H799" s="1"/>
    </row>
    <row r="800" spans="4:8" x14ac:dyDescent="0.3">
      <c r="D800" s="1"/>
      <c r="E800" s="1"/>
      <c r="F800" s="1"/>
      <c r="G800" s="1"/>
      <c r="H800" s="1"/>
    </row>
    <row r="801" spans="4:8" x14ac:dyDescent="0.3">
      <c r="D801" s="1"/>
      <c r="E801" s="1"/>
      <c r="F801" s="1"/>
      <c r="G801" s="1"/>
      <c r="H801" s="1"/>
    </row>
    <row r="802" spans="4:8" x14ac:dyDescent="0.3">
      <c r="D802" s="1"/>
      <c r="E802" s="1"/>
      <c r="F802" s="1"/>
      <c r="G802" s="1"/>
      <c r="H802" s="1"/>
    </row>
    <row r="803" spans="4:8" x14ac:dyDescent="0.3">
      <c r="D803" s="1"/>
      <c r="E803" s="1"/>
      <c r="F803" s="1"/>
      <c r="G803" s="1"/>
      <c r="H803" s="1"/>
    </row>
    <row r="804" spans="4:8" x14ac:dyDescent="0.3">
      <c r="D804" s="1"/>
      <c r="E804" s="1"/>
      <c r="F804" s="1"/>
      <c r="G804" s="1"/>
      <c r="H804" s="1"/>
    </row>
    <row r="805" spans="4:8" x14ac:dyDescent="0.3">
      <c r="D805" s="1"/>
      <c r="E805" s="1"/>
      <c r="F805" s="1"/>
      <c r="G805" s="1"/>
      <c r="H805" s="1"/>
    </row>
    <row r="806" spans="4:8" x14ac:dyDescent="0.3">
      <c r="D806" s="1"/>
      <c r="E806" s="1"/>
      <c r="F806" s="1"/>
      <c r="G806" s="1"/>
      <c r="H806" s="1"/>
    </row>
    <row r="807" spans="4:8" x14ac:dyDescent="0.3">
      <c r="D807" s="1"/>
      <c r="E807" s="1"/>
      <c r="F807" s="1"/>
      <c r="G807" s="1"/>
      <c r="H807" s="1"/>
    </row>
    <row r="808" spans="4:8" x14ac:dyDescent="0.3">
      <c r="D808" s="1"/>
      <c r="E808" s="1"/>
      <c r="F808" s="1"/>
      <c r="G808" s="1"/>
      <c r="H808" s="1"/>
    </row>
    <row r="809" spans="4:8" x14ac:dyDescent="0.3">
      <c r="D809" s="1"/>
      <c r="E809" s="1"/>
      <c r="F809" s="1"/>
      <c r="G809" s="1"/>
      <c r="H809" s="1"/>
    </row>
    <row r="810" spans="4:8" x14ac:dyDescent="0.3">
      <c r="D810" s="1"/>
      <c r="E810" s="1"/>
      <c r="F810" s="1"/>
      <c r="G810" s="1"/>
      <c r="H810" s="1"/>
    </row>
    <row r="811" spans="4:8" x14ac:dyDescent="0.3">
      <c r="D811" s="1"/>
      <c r="E811" s="1"/>
      <c r="F811" s="1"/>
      <c r="G811" s="1"/>
      <c r="H811" s="1"/>
    </row>
    <row r="812" spans="4:8" x14ac:dyDescent="0.3">
      <c r="D812" s="1"/>
      <c r="E812" s="1"/>
      <c r="F812" s="1"/>
      <c r="G812" s="1"/>
      <c r="H812" s="1"/>
    </row>
    <row r="813" spans="4:8" x14ac:dyDescent="0.3">
      <c r="D813" s="1"/>
      <c r="E813" s="1"/>
      <c r="F813" s="1"/>
      <c r="G813" s="1"/>
      <c r="H813" s="1"/>
    </row>
    <row r="814" spans="4:8" x14ac:dyDescent="0.3">
      <c r="D814" s="1"/>
      <c r="E814" s="1"/>
      <c r="F814" s="1"/>
      <c r="G814" s="1"/>
      <c r="H814" s="1"/>
    </row>
    <row r="815" spans="4:8" x14ac:dyDescent="0.3">
      <c r="D815" s="1"/>
      <c r="E815" s="1"/>
      <c r="F815" s="1"/>
      <c r="G815" s="1"/>
      <c r="H815" s="1"/>
    </row>
    <row r="816" spans="4:8" x14ac:dyDescent="0.3">
      <c r="D816" s="1"/>
      <c r="E816" s="1"/>
      <c r="F816" s="1"/>
      <c r="G816" s="1"/>
      <c r="H816" s="1"/>
    </row>
    <row r="817" spans="4:8" x14ac:dyDescent="0.3">
      <c r="D817" s="1"/>
      <c r="E817" s="1"/>
      <c r="F817" s="1"/>
      <c r="G817" s="1"/>
      <c r="H817" s="1"/>
    </row>
    <row r="818" spans="4:8" x14ac:dyDescent="0.3">
      <c r="D818" s="1"/>
      <c r="E818" s="1"/>
      <c r="F818" s="1"/>
      <c r="G818" s="1"/>
      <c r="H818" s="1"/>
    </row>
    <row r="819" spans="4:8" x14ac:dyDescent="0.3">
      <c r="D819" s="1"/>
      <c r="E819" s="1"/>
      <c r="F819" s="1"/>
      <c r="G819" s="1"/>
      <c r="H819" s="1"/>
    </row>
    <row r="820" spans="4:8" x14ac:dyDescent="0.3">
      <c r="D820" s="1"/>
      <c r="E820" s="1"/>
      <c r="F820" s="1"/>
      <c r="G820" s="1"/>
      <c r="H820" s="1"/>
    </row>
    <row r="821" spans="4:8" x14ac:dyDescent="0.3">
      <c r="D821" s="1"/>
      <c r="E821" s="1"/>
      <c r="F821" s="1"/>
      <c r="G821" s="1"/>
      <c r="H821" s="1"/>
    </row>
    <row r="822" spans="4:8" x14ac:dyDescent="0.3">
      <c r="D822" s="1"/>
      <c r="E822" s="1"/>
      <c r="F822" s="1"/>
      <c r="G822" s="1"/>
      <c r="H822" s="1"/>
    </row>
    <row r="823" spans="4:8" x14ac:dyDescent="0.3">
      <c r="D823" s="1"/>
      <c r="E823" s="1"/>
      <c r="F823" s="1"/>
      <c r="G823" s="1"/>
      <c r="H823" s="1"/>
    </row>
    <row r="824" spans="4:8" x14ac:dyDescent="0.3">
      <c r="D824" s="1"/>
      <c r="E824" s="1"/>
      <c r="F824" s="1"/>
      <c r="G824" s="1"/>
      <c r="H824" s="1"/>
    </row>
    <row r="825" spans="4:8" x14ac:dyDescent="0.3">
      <c r="D825" s="1"/>
      <c r="E825" s="1"/>
      <c r="F825" s="1"/>
      <c r="G825" s="1"/>
      <c r="H825" s="1"/>
    </row>
    <row r="826" spans="4:8" x14ac:dyDescent="0.3">
      <c r="D826" s="1"/>
      <c r="E826" s="1"/>
      <c r="F826" s="1"/>
      <c r="G826" s="1"/>
      <c r="H826" s="1"/>
    </row>
    <row r="827" spans="4:8" x14ac:dyDescent="0.3">
      <c r="D827" s="1"/>
      <c r="E827" s="1"/>
      <c r="F827" s="1"/>
      <c r="G827" s="1"/>
      <c r="H827" s="1"/>
    </row>
    <row r="828" spans="4:8" x14ac:dyDescent="0.3">
      <c r="D828" s="1"/>
      <c r="E828" s="1"/>
      <c r="F828" s="1"/>
      <c r="G828" s="1"/>
      <c r="H828" s="1"/>
    </row>
    <row r="829" spans="4:8" x14ac:dyDescent="0.3">
      <c r="D829" s="1"/>
      <c r="E829" s="1"/>
      <c r="F829" s="1"/>
      <c r="G829" s="1"/>
      <c r="H829" s="1"/>
    </row>
    <row r="830" spans="4:8" x14ac:dyDescent="0.3">
      <c r="D830" s="1"/>
      <c r="E830" s="1"/>
      <c r="F830" s="1"/>
      <c r="G830" s="1"/>
      <c r="H830" s="1"/>
    </row>
    <row r="831" spans="4:8" x14ac:dyDescent="0.3">
      <c r="D831" s="1"/>
      <c r="E831" s="1"/>
      <c r="F831" s="1"/>
      <c r="G831" s="1"/>
      <c r="H831" s="1"/>
    </row>
    <row r="832" spans="4:8" x14ac:dyDescent="0.3">
      <c r="D832" s="1"/>
      <c r="E832" s="1"/>
      <c r="F832" s="1"/>
      <c r="G832" s="1"/>
      <c r="H832" s="1"/>
    </row>
    <row r="833" spans="4:8" x14ac:dyDescent="0.3">
      <c r="D833" s="1"/>
      <c r="E833" s="1"/>
      <c r="F833" s="1"/>
      <c r="G833" s="1"/>
      <c r="H833" s="1"/>
    </row>
    <row r="834" spans="4:8" x14ac:dyDescent="0.3">
      <c r="D834" s="1"/>
      <c r="E834" s="1"/>
      <c r="F834" s="1"/>
      <c r="G834" s="1"/>
      <c r="H834" s="1"/>
    </row>
    <row r="835" spans="4:8" x14ac:dyDescent="0.3">
      <c r="D835" s="1"/>
      <c r="E835" s="1"/>
      <c r="F835" s="1"/>
      <c r="G835" s="1"/>
      <c r="H835" s="1"/>
    </row>
    <row r="836" spans="4:8" x14ac:dyDescent="0.3">
      <c r="D836" s="1"/>
      <c r="E836" s="1"/>
      <c r="F836" s="1"/>
      <c r="G836" s="1"/>
      <c r="H836" s="1"/>
    </row>
    <row r="837" spans="4:8" x14ac:dyDescent="0.3">
      <c r="D837" s="1"/>
      <c r="E837" s="1"/>
      <c r="F837" s="1"/>
      <c r="G837" s="1"/>
      <c r="H837" s="1"/>
    </row>
    <row r="838" spans="4:8" x14ac:dyDescent="0.3">
      <c r="D838" s="1"/>
      <c r="E838" s="1"/>
      <c r="F838" s="1"/>
      <c r="G838" s="1"/>
      <c r="H838" s="1"/>
    </row>
    <row r="839" spans="4:8" x14ac:dyDescent="0.3">
      <c r="D839" s="1"/>
      <c r="E839" s="1"/>
      <c r="F839" s="1"/>
      <c r="G839" s="1"/>
      <c r="H839" s="1"/>
    </row>
    <row r="840" spans="4:8" x14ac:dyDescent="0.3">
      <c r="D840" s="1"/>
      <c r="E840" s="1"/>
      <c r="F840" s="1"/>
      <c r="G840" s="1"/>
      <c r="H840" s="1"/>
    </row>
    <row r="841" spans="4:8" x14ac:dyDescent="0.3">
      <c r="D841" s="1"/>
      <c r="E841" s="1"/>
      <c r="F841" s="1"/>
      <c r="G841" s="1"/>
      <c r="H841" s="1"/>
    </row>
    <row r="842" spans="4:8" x14ac:dyDescent="0.3">
      <c r="D842" s="1"/>
      <c r="E842" s="1"/>
      <c r="F842" s="1"/>
      <c r="G842" s="1"/>
      <c r="H842" s="1"/>
    </row>
    <row r="843" spans="4:8" x14ac:dyDescent="0.3">
      <c r="D843" s="1"/>
      <c r="E843" s="1"/>
      <c r="F843" s="1"/>
      <c r="G843" s="1"/>
      <c r="H843" s="1"/>
    </row>
    <row r="844" spans="4:8" x14ac:dyDescent="0.3">
      <c r="D844" s="1"/>
      <c r="E844" s="1"/>
      <c r="F844" s="1"/>
      <c r="G844" s="1"/>
      <c r="H844" s="1"/>
    </row>
    <row r="845" spans="4:8" x14ac:dyDescent="0.3">
      <c r="D845" s="1"/>
      <c r="E845" s="1"/>
      <c r="F845" s="1"/>
      <c r="G845" s="1"/>
      <c r="H845" s="1"/>
    </row>
    <row r="846" spans="4:8" x14ac:dyDescent="0.3">
      <c r="D846" s="1"/>
      <c r="E846" s="1"/>
      <c r="F846" s="1"/>
      <c r="G846" s="1"/>
      <c r="H846" s="1"/>
    </row>
    <row r="847" spans="4:8" x14ac:dyDescent="0.3">
      <c r="D847" s="1"/>
      <c r="E847" s="1"/>
      <c r="F847" s="1"/>
      <c r="G847" s="1"/>
      <c r="H847" s="1"/>
    </row>
    <row r="848" spans="4:8" x14ac:dyDescent="0.3">
      <c r="D848" s="1"/>
      <c r="E848" s="1"/>
      <c r="F848" s="1"/>
      <c r="G848" s="1"/>
      <c r="H848" s="1"/>
    </row>
    <row r="849" spans="4:8" x14ac:dyDescent="0.3">
      <c r="D849" s="1"/>
      <c r="E849" s="1"/>
      <c r="F849" s="1"/>
      <c r="G849" s="1"/>
      <c r="H849" s="1"/>
    </row>
    <row r="850" spans="4:8" x14ac:dyDescent="0.3">
      <c r="D850" s="1"/>
      <c r="E850" s="1"/>
      <c r="F850" s="1"/>
      <c r="G850" s="1"/>
      <c r="H850" s="1"/>
    </row>
    <row r="851" spans="4:8" x14ac:dyDescent="0.3">
      <c r="D851" s="1"/>
      <c r="E851" s="1"/>
      <c r="F851" s="1"/>
      <c r="G851" s="1"/>
      <c r="H851" s="1"/>
    </row>
    <row r="852" spans="4:8" x14ac:dyDescent="0.3">
      <c r="D852" s="1"/>
      <c r="E852" s="1"/>
      <c r="F852" s="1"/>
      <c r="G852" s="1"/>
      <c r="H852" s="1"/>
    </row>
    <row r="853" spans="4:8" x14ac:dyDescent="0.3">
      <c r="D853" s="1"/>
      <c r="E853" s="1"/>
      <c r="F853" s="1"/>
      <c r="G853" s="1"/>
      <c r="H853" s="1"/>
    </row>
    <row r="854" spans="4:8" x14ac:dyDescent="0.3">
      <c r="D854" s="1"/>
      <c r="E854" s="1"/>
      <c r="F854" s="1"/>
      <c r="G854" s="1"/>
      <c r="H854" s="1"/>
    </row>
    <row r="855" spans="4:8" x14ac:dyDescent="0.3">
      <c r="D855" s="1"/>
      <c r="E855" s="1"/>
      <c r="F855" s="1"/>
      <c r="G855" s="1"/>
      <c r="H855" s="1"/>
    </row>
    <row r="856" spans="4:8" x14ac:dyDescent="0.3">
      <c r="D856" s="1"/>
      <c r="E856" s="1"/>
      <c r="F856" s="1"/>
      <c r="G856" s="1"/>
      <c r="H856" s="1"/>
    </row>
    <row r="857" spans="4:8" x14ac:dyDescent="0.3">
      <c r="D857" s="1"/>
      <c r="E857" s="1"/>
      <c r="F857" s="1"/>
      <c r="G857" s="1"/>
      <c r="H857" s="1"/>
    </row>
    <row r="858" spans="4:8" x14ac:dyDescent="0.3">
      <c r="D858" s="1"/>
      <c r="E858" s="1"/>
      <c r="F858" s="1"/>
      <c r="G858" s="1"/>
      <c r="H858" s="1"/>
    </row>
    <row r="859" spans="4:8" x14ac:dyDescent="0.3">
      <c r="D859" s="1"/>
      <c r="E859" s="1"/>
      <c r="F859" s="1"/>
      <c r="G859" s="1"/>
      <c r="H859" s="1"/>
    </row>
    <row r="860" spans="4:8" x14ac:dyDescent="0.3">
      <c r="D860" s="1"/>
      <c r="E860" s="1"/>
      <c r="F860" s="1"/>
      <c r="G860" s="1"/>
      <c r="H860" s="1"/>
    </row>
    <row r="861" spans="4:8" x14ac:dyDescent="0.3">
      <c r="D861" s="1"/>
      <c r="E861" s="1"/>
      <c r="F861" s="1"/>
      <c r="G861" s="1"/>
      <c r="H861" s="1"/>
    </row>
    <row r="862" spans="4:8" x14ac:dyDescent="0.3">
      <c r="D862" s="1"/>
      <c r="E862" s="1"/>
      <c r="F862" s="1"/>
      <c r="G862" s="1"/>
      <c r="H862" s="1"/>
    </row>
    <row r="863" spans="4:8" x14ac:dyDescent="0.3">
      <c r="D863" s="1"/>
      <c r="E863" s="1"/>
      <c r="F863" s="1"/>
      <c r="G863" s="1"/>
      <c r="H863" s="1"/>
    </row>
    <row r="864" spans="4:8" x14ac:dyDescent="0.3">
      <c r="D864" s="1"/>
      <c r="E864" s="1"/>
      <c r="F864" s="1"/>
      <c r="G864" s="1"/>
      <c r="H864" s="1"/>
    </row>
    <row r="865" spans="4:8" x14ac:dyDescent="0.3">
      <c r="D865" s="1"/>
      <c r="E865" s="1"/>
      <c r="F865" s="1"/>
      <c r="G865" s="1"/>
      <c r="H865" s="1"/>
    </row>
    <row r="866" spans="4:8" x14ac:dyDescent="0.3">
      <c r="D866" s="1"/>
      <c r="E866" s="1"/>
      <c r="F866" s="1"/>
      <c r="G866" s="1"/>
      <c r="H866" s="1"/>
    </row>
    <row r="867" spans="4:8" x14ac:dyDescent="0.3">
      <c r="D867" s="1"/>
      <c r="E867" s="1"/>
      <c r="F867" s="1"/>
      <c r="G867" s="1"/>
      <c r="H867" s="1"/>
    </row>
    <row r="868" spans="4:8" x14ac:dyDescent="0.3">
      <c r="D868" s="1"/>
      <c r="E868" s="1"/>
      <c r="F868" s="1"/>
      <c r="G868" s="1"/>
      <c r="H868" s="1"/>
    </row>
    <row r="869" spans="4:8" x14ac:dyDescent="0.3">
      <c r="D869" s="1"/>
      <c r="E869" s="1"/>
      <c r="F869" s="1"/>
      <c r="G869" s="1"/>
      <c r="H869" s="1"/>
    </row>
    <row r="870" spans="4:8" x14ac:dyDescent="0.3">
      <c r="D870" s="1"/>
      <c r="E870" s="1"/>
      <c r="F870" s="1"/>
      <c r="G870" s="1"/>
      <c r="H870" s="1"/>
    </row>
    <row r="871" spans="4:8" x14ac:dyDescent="0.3">
      <c r="D871" s="1"/>
      <c r="E871" s="1"/>
      <c r="F871" s="1"/>
      <c r="G871" s="1"/>
      <c r="H871" s="1"/>
    </row>
    <row r="872" spans="4:8" x14ac:dyDescent="0.3">
      <c r="D872" s="1"/>
      <c r="E872" s="1"/>
      <c r="F872" s="1"/>
      <c r="G872" s="1"/>
      <c r="H872" s="1"/>
    </row>
    <row r="873" spans="4:8" x14ac:dyDescent="0.3">
      <c r="D873" s="1"/>
      <c r="E873" s="1"/>
      <c r="F873" s="1"/>
      <c r="G873" s="1"/>
      <c r="H873" s="1"/>
    </row>
    <row r="874" spans="4:8" x14ac:dyDescent="0.3">
      <c r="D874" s="1"/>
      <c r="E874" s="1"/>
      <c r="F874" s="1"/>
      <c r="G874" s="1"/>
      <c r="H874" s="1"/>
    </row>
    <row r="875" spans="4:8" x14ac:dyDescent="0.3">
      <c r="D875" s="1"/>
      <c r="E875" s="1"/>
      <c r="F875" s="1"/>
      <c r="G875" s="1"/>
      <c r="H875" s="1"/>
    </row>
    <row r="876" spans="4:8" x14ac:dyDescent="0.3">
      <c r="D876" s="1"/>
      <c r="E876" s="1"/>
      <c r="F876" s="1"/>
      <c r="G876" s="1"/>
      <c r="H876" s="1"/>
    </row>
    <row r="877" spans="4:8" x14ac:dyDescent="0.3">
      <c r="D877" s="1"/>
      <c r="E877" s="1"/>
      <c r="F877" s="1"/>
      <c r="G877" s="1"/>
      <c r="H877" s="1"/>
    </row>
    <row r="878" spans="4:8" x14ac:dyDescent="0.3">
      <c r="D878" s="1"/>
      <c r="E878" s="1"/>
      <c r="F878" s="1"/>
      <c r="G878" s="1"/>
      <c r="H878" s="1"/>
    </row>
    <row r="879" spans="4:8" x14ac:dyDescent="0.3">
      <c r="D879" s="1"/>
      <c r="E879" s="1"/>
      <c r="F879" s="1"/>
      <c r="G879" s="1"/>
      <c r="H879" s="1"/>
    </row>
    <row r="880" spans="4:8" x14ac:dyDescent="0.3">
      <c r="D880" s="1"/>
      <c r="E880" s="1"/>
      <c r="F880" s="1"/>
      <c r="G880" s="1"/>
      <c r="H880" s="1"/>
    </row>
    <row r="881" spans="4:8" x14ac:dyDescent="0.3">
      <c r="D881" s="1"/>
      <c r="E881" s="1"/>
      <c r="F881" s="1"/>
      <c r="G881" s="1"/>
      <c r="H881" s="1"/>
    </row>
    <row r="882" spans="4:8" x14ac:dyDescent="0.3">
      <c r="D882" s="1"/>
      <c r="E882" s="1"/>
      <c r="F882" s="1"/>
      <c r="G882" s="1"/>
      <c r="H882" s="1"/>
    </row>
    <row r="883" spans="4:8" x14ac:dyDescent="0.3">
      <c r="D883" s="1"/>
      <c r="E883" s="1"/>
      <c r="F883" s="1"/>
      <c r="G883" s="1"/>
      <c r="H883" s="1"/>
    </row>
    <row r="884" spans="4:8" x14ac:dyDescent="0.3">
      <c r="D884" s="1"/>
      <c r="E884" s="1"/>
      <c r="F884" s="1"/>
      <c r="G884" s="1"/>
      <c r="H884" s="1"/>
    </row>
    <row r="885" spans="4:8" x14ac:dyDescent="0.3">
      <c r="D885" s="1"/>
      <c r="E885" s="1"/>
      <c r="F885" s="1"/>
      <c r="G885" s="1"/>
      <c r="H885" s="1"/>
    </row>
    <row r="886" spans="4:8" x14ac:dyDescent="0.3">
      <c r="D886" s="1"/>
      <c r="E886" s="1"/>
      <c r="F886" s="1"/>
      <c r="G886" s="1"/>
      <c r="H886" s="1"/>
    </row>
    <row r="887" spans="4:8" x14ac:dyDescent="0.3">
      <c r="D887" s="1"/>
      <c r="E887" s="1"/>
      <c r="F887" s="1"/>
      <c r="G887" s="1"/>
      <c r="H887" s="1"/>
    </row>
    <row r="888" spans="4:8" x14ac:dyDescent="0.3">
      <c r="D888" s="1"/>
      <c r="E888" s="1"/>
      <c r="F888" s="1"/>
      <c r="G888" s="1"/>
      <c r="H888" s="1"/>
    </row>
    <row r="889" spans="4:8" x14ac:dyDescent="0.3">
      <c r="D889" s="1"/>
      <c r="E889" s="1"/>
      <c r="F889" s="1"/>
      <c r="G889" s="1"/>
      <c r="H889" s="1"/>
    </row>
    <row r="890" spans="4:8" x14ac:dyDescent="0.3">
      <c r="D890" s="1"/>
      <c r="E890" s="1"/>
      <c r="F890" s="1"/>
      <c r="G890" s="1"/>
      <c r="H890" s="1"/>
    </row>
    <row r="891" spans="4:8" x14ac:dyDescent="0.3">
      <c r="D891" s="1"/>
      <c r="E891" s="1"/>
      <c r="F891" s="1"/>
      <c r="G891" s="1"/>
      <c r="H891" s="1"/>
    </row>
    <row r="892" spans="4:8" x14ac:dyDescent="0.3">
      <c r="D892" s="1"/>
      <c r="E892" s="1"/>
      <c r="F892" s="1"/>
      <c r="G892" s="1"/>
      <c r="H892" s="1"/>
    </row>
    <row r="893" spans="4:8" x14ac:dyDescent="0.3">
      <c r="D893" s="1"/>
      <c r="E893" s="1"/>
      <c r="F893" s="1"/>
      <c r="G893" s="1"/>
      <c r="H893" s="1"/>
    </row>
    <row r="894" spans="4:8" x14ac:dyDescent="0.3">
      <c r="D894" s="1"/>
      <c r="E894" s="1"/>
      <c r="F894" s="1"/>
      <c r="G894" s="1"/>
      <c r="H894" s="1"/>
    </row>
    <row r="895" spans="4:8" x14ac:dyDescent="0.3">
      <c r="D895" s="1"/>
      <c r="E895" s="1"/>
      <c r="F895" s="1"/>
      <c r="G895" s="1"/>
      <c r="H895" s="1"/>
    </row>
    <row r="896" spans="4:8" x14ac:dyDescent="0.3">
      <c r="D896" s="1"/>
      <c r="E896" s="1"/>
      <c r="F896" s="1"/>
      <c r="G896" s="1"/>
      <c r="H896" s="1"/>
    </row>
    <row r="897" spans="4:8" x14ac:dyDescent="0.3">
      <c r="D897" s="1"/>
      <c r="E897" s="1"/>
      <c r="F897" s="1"/>
      <c r="G897" s="1"/>
      <c r="H897" s="1"/>
    </row>
    <row r="898" spans="4:8" x14ac:dyDescent="0.3">
      <c r="D898" s="1"/>
      <c r="E898" s="1"/>
      <c r="F898" s="1"/>
      <c r="G898" s="1"/>
      <c r="H898" s="1"/>
    </row>
    <row r="899" spans="4:8" x14ac:dyDescent="0.3">
      <c r="D899" s="1"/>
      <c r="E899" s="1"/>
      <c r="F899" s="1"/>
      <c r="G899" s="1"/>
      <c r="H899" s="1"/>
    </row>
    <row r="900" spans="4:8" x14ac:dyDescent="0.3">
      <c r="D900" s="1"/>
      <c r="E900" s="1"/>
      <c r="F900" s="1"/>
      <c r="G900" s="1"/>
      <c r="H900" s="1"/>
    </row>
    <row r="901" spans="4:8" x14ac:dyDescent="0.3">
      <c r="D901" s="1"/>
      <c r="E901" s="1"/>
      <c r="F901" s="1"/>
      <c r="G901" s="1"/>
      <c r="H901" s="1"/>
    </row>
    <row r="902" spans="4:8" x14ac:dyDescent="0.3">
      <c r="D902" s="1"/>
      <c r="E902" s="1"/>
      <c r="F902" s="1"/>
      <c r="G902" s="1"/>
      <c r="H902" s="1"/>
    </row>
    <row r="903" spans="4:8" x14ac:dyDescent="0.3">
      <c r="D903" s="1"/>
      <c r="E903" s="1"/>
      <c r="F903" s="1"/>
      <c r="G903" s="1"/>
      <c r="H903" s="1"/>
    </row>
    <row r="904" spans="4:8" x14ac:dyDescent="0.3">
      <c r="D904" s="1"/>
      <c r="E904" s="1"/>
      <c r="F904" s="1"/>
      <c r="G904" s="1"/>
      <c r="H904" s="1"/>
    </row>
    <row r="905" spans="4:8" x14ac:dyDescent="0.3">
      <c r="D905" s="1"/>
      <c r="E905" s="1"/>
      <c r="F905" s="1"/>
      <c r="G905" s="1"/>
      <c r="H905" s="1"/>
    </row>
    <row r="906" spans="4:8" x14ac:dyDescent="0.3">
      <c r="D906" s="1"/>
      <c r="E906" s="1"/>
      <c r="F906" s="1"/>
      <c r="G906" s="1"/>
      <c r="H906" s="1"/>
    </row>
    <row r="907" spans="4:8" x14ac:dyDescent="0.3">
      <c r="D907" s="1"/>
      <c r="E907" s="1"/>
      <c r="F907" s="1"/>
      <c r="G907" s="1"/>
      <c r="H907" s="1"/>
    </row>
    <row r="908" spans="4:8" x14ac:dyDescent="0.3">
      <c r="D908" s="1"/>
      <c r="E908" s="1"/>
      <c r="F908" s="1"/>
      <c r="G908" s="1"/>
      <c r="H908" s="1"/>
    </row>
    <row r="909" spans="4:8" x14ac:dyDescent="0.3">
      <c r="D909" s="1"/>
      <c r="E909" s="1"/>
      <c r="F909" s="1"/>
      <c r="G909" s="1"/>
      <c r="H909" s="1"/>
    </row>
    <row r="910" spans="4:8" x14ac:dyDescent="0.3">
      <c r="D910" s="1"/>
      <c r="E910" s="1"/>
      <c r="F910" s="1"/>
      <c r="G910" s="1"/>
      <c r="H910" s="1"/>
    </row>
    <row r="911" spans="4:8" x14ac:dyDescent="0.3">
      <c r="D911" s="1"/>
      <c r="E911" s="1"/>
      <c r="F911" s="1"/>
      <c r="G911" s="1"/>
      <c r="H911" s="1"/>
    </row>
    <row r="912" spans="4:8" x14ac:dyDescent="0.3">
      <c r="D912" s="1"/>
      <c r="E912" s="1"/>
      <c r="F912" s="1"/>
      <c r="G912" s="1"/>
      <c r="H912" s="1"/>
    </row>
    <row r="913" spans="4:8" x14ac:dyDescent="0.3">
      <c r="D913" s="1"/>
      <c r="E913" s="1"/>
      <c r="F913" s="1"/>
      <c r="G913" s="1"/>
      <c r="H913" s="1"/>
    </row>
    <row r="914" spans="4:8" x14ac:dyDescent="0.3">
      <c r="D914" s="1"/>
      <c r="E914" s="1"/>
      <c r="F914" s="1"/>
      <c r="G914" s="1"/>
      <c r="H914" s="1"/>
    </row>
    <row r="915" spans="4:8" x14ac:dyDescent="0.3">
      <c r="D915" s="1"/>
      <c r="E915" s="1"/>
      <c r="F915" s="1"/>
      <c r="G915" s="1"/>
      <c r="H915" s="1"/>
    </row>
    <row r="916" spans="4:8" x14ac:dyDescent="0.3">
      <c r="D916" s="1"/>
      <c r="E916" s="1"/>
      <c r="F916" s="1"/>
      <c r="G916" s="1"/>
      <c r="H916" s="1"/>
    </row>
    <row r="917" spans="4:8" x14ac:dyDescent="0.3">
      <c r="D917" s="1"/>
      <c r="E917" s="1"/>
      <c r="F917" s="1"/>
      <c r="G917" s="1"/>
      <c r="H917" s="1"/>
    </row>
    <row r="918" spans="4:8" x14ac:dyDescent="0.3">
      <c r="D918" s="1"/>
      <c r="E918" s="1"/>
      <c r="F918" s="1"/>
      <c r="G918" s="1"/>
      <c r="H918" s="1"/>
    </row>
    <row r="919" spans="4:8" x14ac:dyDescent="0.3">
      <c r="D919" s="1"/>
      <c r="E919" s="1"/>
      <c r="F919" s="1"/>
      <c r="G919" s="1"/>
      <c r="H919" s="1"/>
    </row>
    <row r="920" spans="4:8" x14ac:dyDescent="0.3">
      <c r="D920" s="1"/>
      <c r="E920" s="1"/>
      <c r="F920" s="1"/>
      <c r="G920" s="1"/>
      <c r="H920" s="1"/>
    </row>
    <row r="921" spans="4:8" x14ac:dyDescent="0.3">
      <c r="D921" s="1"/>
      <c r="E921" s="1"/>
      <c r="F921" s="1"/>
      <c r="G921" s="1"/>
      <c r="H921" s="1"/>
    </row>
    <row r="922" spans="4:8" x14ac:dyDescent="0.3">
      <c r="D922" s="1"/>
      <c r="E922" s="1"/>
      <c r="F922" s="1"/>
      <c r="G922" s="1"/>
      <c r="H922" s="1"/>
    </row>
    <row r="923" spans="4:8" x14ac:dyDescent="0.3">
      <c r="D923" s="1"/>
      <c r="E923" s="1"/>
      <c r="F923" s="1"/>
      <c r="G923" s="1"/>
      <c r="H923" s="1"/>
    </row>
    <row r="924" spans="4:8" x14ac:dyDescent="0.3">
      <c r="D924" s="1"/>
      <c r="E924" s="1"/>
      <c r="F924" s="1"/>
      <c r="G924" s="1"/>
      <c r="H924" s="1"/>
    </row>
    <row r="925" spans="4:8" x14ac:dyDescent="0.3">
      <c r="D925" s="1"/>
      <c r="E925" s="1"/>
      <c r="F925" s="1"/>
      <c r="G925" s="1"/>
      <c r="H925" s="1"/>
    </row>
    <row r="926" spans="4:8" x14ac:dyDescent="0.3">
      <c r="D926" s="1"/>
      <c r="E926" s="1"/>
      <c r="F926" s="1"/>
      <c r="G926" s="1"/>
      <c r="H926" s="1"/>
    </row>
    <row r="927" spans="4:8" x14ac:dyDescent="0.3">
      <c r="D927" s="1"/>
      <c r="E927" s="1"/>
      <c r="F927" s="1"/>
      <c r="G927" s="1"/>
      <c r="H927" s="1"/>
    </row>
    <row r="928" spans="4:8" x14ac:dyDescent="0.3">
      <c r="D928" s="1"/>
      <c r="E928" s="1"/>
      <c r="F928" s="1"/>
      <c r="G928" s="1"/>
      <c r="H928" s="1"/>
    </row>
    <row r="929" spans="4:8" x14ac:dyDescent="0.3">
      <c r="D929" s="1"/>
      <c r="E929" s="1"/>
      <c r="F929" s="1"/>
      <c r="G929" s="1"/>
      <c r="H929" s="1"/>
    </row>
    <row r="930" spans="4:8" x14ac:dyDescent="0.3">
      <c r="D930" s="1"/>
      <c r="E930" s="1"/>
      <c r="F930" s="1"/>
      <c r="G930" s="1"/>
      <c r="H930" s="1"/>
    </row>
    <row r="931" spans="4:8" x14ac:dyDescent="0.3">
      <c r="D931" s="1"/>
      <c r="E931" s="1"/>
      <c r="F931" s="1"/>
      <c r="G931" s="1"/>
      <c r="H931" s="1"/>
    </row>
    <row r="932" spans="4:8" x14ac:dyDescent="0.3">
      <c r="D932" s="1"/>
      <c r="E932" s="1"/>
      <c r="F932" s="1"/>
      <c r="G932" s="1"/>
      <c r="H932" s="1"/>
    </row>
    <row r="933" spans="4:8" x14ac:dyDescent="0.3">
      <c r="D933" s="1"/>
      <c r="E933" s="1"/>
      <c r="F933" s="1"/>
      <c r="G933" s="1"/>
      <c r="H933" s="1"/>
    </row>
    <row r="934" spans="4:8" x14ac:dyDescent="0.3">
      <c r="D934" s="1"/>
      <c r="E934" s="1"/>
      <c r="F934" s="1"/>
      <c r="G934" s="1"/>
      <c r="H934" s="1"/>
    </row>
    <row r="935" spans="4:8" x14ac:dyDescent="0.3">
      <c r="D935" s="1"/>
      <c r="E935" s="1"/>
      <c r="F935" s="1"/>
      <c r="G935" s="1"/>
      <c r="H935" s="1"/>
    </row>
    <row r="936" spans="4:8" x14ac:dyDescent="0.3">
      <c r="D936" s="1"/>
      <c r="E936" s="1"/>
      <c r="F936" s="1"/>
      <c r="G936" s="1"/>
      <c r="H936" s="1"/>
    </row>
    <row r="937" spans="4:8" x14ac:dyDescent="0.3">
      <c r="D937" s="1"/>
      <c r="E937" s="1"/>
      <c r="F937" s="1"/>
      <c r="G937" s="1"/>
      <c r="H937" s="1"/>
    </row>
    <row r="938" spans="4:8" x14ac:dyDescent="0.3">
      <c r="D938" s="1"/>
      <c r="E938" s="1"/>
      <c r="F938" s="1"/>
      <c r="G938" s="1"/>
      <c r="H938" s="1"/>
    </row>
    <row r="939" spans="4:8" x14ac:dyDescent="0.3">
      <c r="D939" s="1"/>
      <c r="E939" s="1"/>
      <c r="F939" s="1"/>
      <c r="G939" s="1"/>
      <c r="H939" s="1"/>
    </row>
    <row r="940" spans="4:8" x14ac:dyDescent="0.3">
      <c r="D940" s="1"/>
      <c r="E940" s="1"/>
      <c r="F940" s="1"/>
      <c r="G940" s="1"/>
      <c r="H940" s="1"/>
    </row>
    <row r="941" spans="4:8" x14ac:dyDescent="0.3">
      <c r="D941" s="1"/>
      <c r="E941" s="1"/>
      <c r="F941" s="1"/>
      <c r="G941" s="1"/>
      <c r="H941" s="1"/>
    </row>
    <row r="942" spans="4:8" x14ac:dyDescent="0.3">
      <c r="D942" s="1"/>
      <c r="E942" s="1"/>
      <c r="F942" s="1"/>
      <c r="G942" s="1"/>
      <c r="H942" s="1"/>
    </row>
    <row r="943" spans="4:8" x14ac:dyDescent="0.3">
      <c r="D943" s="1"/>
      <c r="E943" s="1"/>
      <c r="F943" s="1"/>
      <c r="G943" s="1"/>
      <c r="H943" s="1"/>
    </row>
    <row r="944" spans="4:8" x14ac:dyDescent="0.3">
      <c r="D944" s="1"/>
      <c r="E944" s="1"/>
      <c r="F944" s="1"/>
      <c r="G944" s="1"/>
      <c r="H944" s="1"/>
    </row>
    <row r="945" spans="4:8" x14ac:dyDescent="0.3">
      <c r="D945" s="1"/>
      <c r="E945" s="1"/>
      <c r="F945" s="1"/>
      <c r="G945" s="1"/>
      <c r="H945" s="1"/>
    </row>
    <row r="946" spans="4:8" x14ac:dyDescent="0.3">
      <c r="D946" s="1"/>
      <c r="E946" s="1"/>
      <c r="F946" s="1"/>
      <c r="G946" s="1"/>
      <c r="H946" s="1"/>
    </row>
    <row r="947" spans="4:8" x14ac:dyDescent="0.3">
      <c r="D947" s="1"/>
      <c r="E947" s="1"/>
      <c r="F947" s="1"/>
      <c r="G947" s="1"/>
      <c r="H947" s="1"/>
    </row>
    <row r="948" spans="4:8" x14ac:dyDescent="0.3">
      <c r="D948" s="1"/>
      <c r="E948" s="1"/>
      <c r="F948" s="1"/>
      <c r="G948" s="1"/>
      <c r="H948" s="1"/>
    </row>
    <row r="949" spans="4:8" x14ac:dyDescent="0.3">
      <c r="D949" s="1"/>
      <c r="E949" s="1"/>
      <c r="F949" s="1"/>
      <c r="G949" s="1"/>
      <c r="H949" s="1"/>
    </row>
    <row r="950" spans="4:8" x14ac:dyDescent="0.3">
      <c r="D950" s="1"/>
      <c r="E950" s="1"/>
      <c r="F950" s="1"/>
      <c r="G950" s="1"/>
      <c r="H950" s="1"/>
    </row>
    <row r="951" spans="4:8" x14ac:dyDescent="0.3">
      <c r="D951" s="1"/>
      <c r="E951" s="1"/>
      <c r="F951" s="1"/>
      <c r="G951" s="1"/>
      <c r="H951" s="1"/>
    </row>
    <row r="952" spans="4:8" x14ac:dyDescent="0.3">
      <c r="D952" s="1"/>
      <c r="E952" s="1"/>
      <c r="F952" s="1"/>
      <c r="G952" s="1"/>
      <c r="H952" s="1"/>
    </row>
    <row r="953" spans="4:8" x14ac:dyDescent="0.3">
      <c r="D953" s="1"/>
      <c r="E953" s="1"/>
      <c r="F953" s="1"/>
      <c r="G953" s="1"/>
      <c r="H953" s="1"/>
    </row>
    <row r="954" spans="4:8" x14ac:dyDescent="0.3">
      <c r="D954" s="1"/>
      <c r="E954" s="1"/>
      <c r="F954" s="1"/>
      <c r="G954" s="1"/>
      <c r="H954" s="1"/>
    </row>
    <row r="955" spans="4:8" x14ac:dyDescent="0.3">
      <c r="D955" s="1"/>
      <c r="E955" s="1"/>
      <c r="F955" s="1"/>
      <c r="G955" s="1"/>
      <c r="H955" s="1"/>
    </row>
    <row r="956" spans="4:8" x14ac:dyDescent="0.3">
      <c r="D956" s="1"/>
      <c r="E956" s="1"/>
      <c r="F956" s="1"/>
      <c r="G956" s="1"/>
      <c r="H956" s="1"/>
    </row>
    <row r="957" spans="4:8" x14ac:dyDescent="0.3">
      <c r="D957" s="1"/>
      <c r="E957" s="1"/>
      <c r="F957" s="1"/>
      <c r="G957" s="1"/>
      <c r="H957" s="1"/>
    </row>
    <row r="958" spans="4:8" x14ac:dyDescent="0.3">
      <c r="D958" s="1"/>
      <c r="E958" s="1"/>
      <c r="F958" s="1"/>
      <c r="G958" s="1"/>
      <c r="H958" s="1"/>
    </row>
    <row r="959" spans="4:8" x14ac:dyDescent="0.3">
      <c r="D959" s="1"/>
      <c r="E959" s="1"/>
      <c r="F959" s="1"/>
      <c r="G959" s="1"/>
      <c r="H959" s="1"/>
    </row>
    <row r="960" spans="4:8" x14ac:dyDescent="0.3">
      <c r="D960" s="1"/>
      <c r="E960" s="1"/>
      <c r="F960" s="1"/>
      <c r="G960" s="1"/>
      <c r="H960" s="1"/>
    </row>
    <row r="961" spans="4:8" x14ac:dyDescent="0.3">
      <c r="D961" s="1"/>
      <c r="E961" s="1"/>
      <c r="F961" s="1"/>
      <c r="G961" s="1"/>
      <c r="H961" s="1"/>
    </row>
    <row r="962" spans="4:8" x14ac:dyDescent="0.3">
      <c r="D962" s="1"/>
      <c r="E962" s="1"/>
      <c r="F962" s="1"/>
      <c r="G962" s="1"/>
      <c r="H962" s="1"/>
    </row>
    <row r="963" spans="4:8" x14ac:dyDescent="0.3">
      <c r="D963" s="1"/>
      <c r="E963" s="1"/>
      <c r="F963" s="1"/>
      <c r="G963" s="1"/>
      <c r="H963" s="1"/>
    </row>
    <row r="964" spans="4:8" x14ac:dyDescent="0.3">
      <c r="D964" s="1"/>
      <c r="E964" s="1"/>
      <c r="F964" s="1"/>
      <c r="G964" s="1"/>
      <c r="H964" s="1"/>
    </row>
    <row r="965" spans="4:8" x14ac:dyDescent="0.3">
      <c r="D965" s="1"/>
      <c r="E965" s="1"/>
      <c r="F965" s="1"/>
      <c r="G965" s="1"/>
      <c r="H965" s="1"/>
    </row>
    <row r="966" spans="4:8" x14ac:dyDescent="0.3">
      <c r="D966" s="1"/>
      <c r="E966" s="1"/>
      <c r="F966" s="1"/>
      <c r="G966" s="1"/>
      <c r="H966" s="1"/>
    </row>
    <row r="967" spans="4:8" x14ac:dyDescent="0.3">
      <c r="D967" s="1"/>
      <c r="E967" s="1"/>
      <c r="F967" s="1"/>
      <c r="G967" s="1"/>
      <c r="H967" s="1"/>
    </row>
    <row r="968" spans="4:8" x14ac:dyDescent="0.3">
      <c r="D968" s="1"/>
      <c r="E968" s="1"/>
      <c r="F968" s="1"/>
      <c r="G968" s="1"/>
      <c r="H968" s="1"/>
    </row>
    <row r="969" spans="4:8" x14ac:dyDescent="0.3">
      <c r="D969" s="1"/>
      <c r="E969" s="1"/>
      <c r="F969" s="1"/>
      <c r="G969" s="1"/>
      <c r="H969" s="1"/>
    </row>
    <row r="970" spans="4:8" x14ac:dyDescent="0.3">
      <c r="D970" s="1"/>
      <c r="E970" s="1"/>
      <c r="F970" s="1"/>
      <c r="G970" s="1"/>
      <c r="H970" s="1"/>
    </row>
    <row r="971" spans="4:8" x14ac:dyDescent="0.3">
      <c r="D971" s="1"/>
      <c r="E971" s="1"/>
      <c r="F971" s="1"/>
      <c r="G971" s="1"/>
      <c r="H971" s="1"/>
    </row>
    <row r="972" spans="4:8" x14ac:dyDescent="0.3">
      <c r="D972" s="1"/>
      <c r="E972" s="1"/>
      <c r="F972" s="1"/>
      <c r="G972" s="1"/>
      <c r="H972" s="1"/>
    </row>
    <row r="973" spans="4:8" x14ac:dyDescent="0.3">
      <c r="D973" s="1"/>
      <c r="E973" s="1"/>
      <c r="F973" s="1"/>
      <c r="G973" s="1"/>
      <c r="H973" s="1"/>
    </row>
    <row r="974" spans="4:8" x14ac:dyDescent="0.3">
      <c r="D974" s="1"/>
      <c r="E974" s="1"/>
      <c r="F974" s="1"/>
      <c r="G974" s="1"/>
      <c r="H974" s="1"/>
    </row>
    <row r="975" spans="4:8" x14ac:dyDescent="0.3">
      <c r="D975" s="1"/>
      <c r="E975" s="1"/>
      <c r="F975" s="1"/>
      <c r="G975" s="1"/>
      <c r="H975" s="1"/>
    </row>
    <row r="976" spans="4:8" x14ac:dyDescent="0.3">
      <c r="D976" s="1"/>
      <c r="E976" s="1"/>
      <c r="F976" s="1"/>
      <c r="G976" s="1"/>
      <c r="H976" s="1"/>
    </row>
    <row r="977" spans="4:8" x14ac:dyDescent="0.3">
      <c r="D977" s="1"/>
      <c r="E977" s="1"/>
      <c r="F977" s="1"/>
      <c r="G977" s="1"/>
      <c r="H977" s="1"/>
    </row>
    <row r="978" spans="4:8" x14ac:dyDescent="0.3">
      <c r="D978" s="1"/>
      <c r="E978" s="1"/>
      <c r="F978" s="1"/>
      <c r="G978" s="1"/>
      <c r="H978" s="1"/>
    </row>
    <row r="979" spans="4:8" x14ac:dyDescent="0.3">
      <c r="D979" s="1"/>
      <c r="E979" s="1"/>
      <c r="F979" s="1"/>
      <c r="G979" s="1"/>
      <c r="H979" s="1"/>
    </row>
    <row r="980" spans="4:8" x14ac:dyDescent="0.3">
      <c r="D980" s="1"/>
      <c r="E980" s="1"/>
      <c r="F980" s="1"/>
      <c r="G980" s="1"/>
      <c r="H980" s="1"/>
    </row>
    <row r="981" spans="4:8" x14ac:dyDescent="0.3">
      <c r="D981" s="1"/>
      <c r="E981" s="1"/>
      <c r="F981" s="1"/>
      <c r="G981" s="1"/>
      <c r="H981" s="1"/>
    </row>
    <row r="982" spans="4:8" x14ac:dyDescent="0.3">
      <c r="D982" s="1"/>
      <c r="E982" s="1"/>
      <c r="F982" s="1"/>
      <c r="G982" s="1"/>
      <c r="H982" s="1"/>
    </row>
    <row r="983" spans="4:8" x14ac:dyDescent="0.3">
      <c r="D983" s="1"/>
      <c r="E983" s="1"/>
      <c r="F983" s="1"/>
      <c r="G983" s="1"/>
      <c r="H983" s="1"/>
    </row>
    <row r="984" spans="4:8" x14ac:dyDescent="0.3">
      <c r="D984" s="1"/>
      <c r="E984" s="1"/>
      <c r="F984" s="1"/>
      <c r="G984" s="1"/>
      <c r="H984" s="1"/>
    </row>
    <row r="985" spans="4:8" x14ac:dyDescent="0.3">
      <c r="D985" s="1"/>
      <c r="E985" s="1"/>
      <c r="F985" s="1"/>
      <c r="G985" s="1"/>
      <c r="H985" s="1"/>
    </row>
    <row r="986" spans="4:8" x14ac:dyDescent="0.3">
      <c r="D986" s="1"/>
      <c r="E986" s="1"/>
      <c r="F986" s="1"/>
      <c r="G986" s="1"/>
      <c r="H986" s="1"/>
    </row>
    <row r="987" spans="4:8" x14ac:dyDescent="0.3">
      <c r="D987" s="1"/>
      <c r="E987" s="1"/>
      <c r="F987" s="1"/>
      <c r="G987" s="1"/>
      <c r="H987" s="1"/>
    </row>
    <row r="988" spans="4:8" x14ac:dyDescent="0.3">
      <c r="D988" s="1"/>
      <c r="E988" s="1"/>
      <c r="F988" s="1"/>
      <c r="G988" s="1"/>
      <c r="H988" s="1"/>
    </row>
    <row r="989" spans="4:8" x14ac:dyDescent="0.3">
      <c r="D989" s="1"/>
      <c r="E989" s="1"/>
      <c r="F989" s="1"/>
      <c r="G989" s="1"/>
      <c r="H989" s="1"/>
    </row>
    <row r="990" spans="4:8" x14ac:dyDescent="0.3">
      <c r="D990" s="1"/>
      <c r="E990" s="1"/>
      <c r="F990" s="1"/>
      <c r="G990" s="1"/>
      <c r="H990" s="1"/>
    </row>
    <row r="991" spans="4:8" x14ac:dyDescent="0.3">
      <c r="D991" s="1"/>
      <c r="E991" s="1"/>
      <c r="F991" s="1"/>
      <c r="G991" s="1"/>
      <c r="H991" s="1"/>
    </row>
    <row r="992" spans="4:8" x14ac:dyDescent="0.3">
      <c r="D992" s="1"/>
      <c r="E992" s="1"/>
      <c r="F992" s="1"/>
      <c r="G992" s="1"/>
      <c r="H992" s="1"/>
    </row>
    <row r="993" spans="4:8" x14ac:dyDescent="0.3">
      <c r="D993" s="1"/>
      <c r="E993" s="1"/>
      <c r="F993" s="1"/>
      <c r="G993" s="1"/>
      <c r="H993" s="1"/>
    </row>
    <row r="994" spans="4:8" x14ac:dyDescent="0.3">
      <c r="D994" s="1"/>
      <c r="E994" s="1"/>
      <c r="F994" s="1"/>
      <c r="G994" s="1"/>
      <c r="H994" s="1"/>
    </row>
    <row r="995" spans="4:8" x14ac:dyDescent="0.3">
      <c r="D995" s="1"/>
      <c r="E995" s="1"/>
      <c r="F995" s="1"/>
      <c r="G995" s="1"/>
      <c r="H995" s="1"/>
    </row>
    <row r="996" spans="4:8" x14ac:dyDescent="0.3">
      <c r="D996" s="1"/>
      <c r="E996" s="1"/>
      <c r="F996" s="1"/>
      <c r="G996" s="1"/>
      <c r="H996" s="1"/>
    </row>
    <row r="997" spans="4:8" x14ac:dyDescent="0.3">
      <c r="D997" s="1"/>
      <c r="E997" s="1"/>
      <c r="F997" s="1"/>
      <c r="G997" s="1"/>
      <c r="H997" s="1"/>
    </row>
    <row r="998" spans="4:8" x14ac:dyDescent="0.3">
      <c r="D998" s="1"/>
      <c r="E998" s="1"/>
      <c r="F998" s="1"/>
      <c r="G998" s="1"/>
      <c r="H998" s="1"/>
    </row>
    <row r="999" spans="4:8" x14ac:dyDescent="0.3">
      <c r="D999" s="1"/>
      <c r="E999" s="1"/>
      <c r="F999" s="1"/>
      <c r="G999" s="1"/>
      <c r="H999" s="1"/>
    </row>
    <row r="1000" spans="4:8" x14ac:dyDescent="0.3">
      <c r="D1000" s="1"/>
      <c r="E1000" s="1"/>
      <c r="F1000" s="1"/>
      <c r="G1000" s="1"/>
      <c r="H1000" s="1"/>
    </row>
    <row r="1001" spans="4:8" x14ac:dyDescent="0.3">
      <c r="D1001" s="1"/>
      <c r="E1001" s="1"/>
      <c r="F1001" s="1"/>
      <c r="G1001" s="1"/>
      <c r="H1001" s="1"/>
    </row>
    <row r="1002" spans="4:8" x14ac:dyDescent="0.3">
      <c r="D1002" s="1"/>
      <c r="E1002" s="1"/>
      <c r="F1002" s="1"/>
      <c r="G1002" s="1"/>
      <c r="H1002" s="1"/>
    </row>
    <row r="1003" spans="4:8" x14ac:dyDescent="0.3">
      <c r="D1003" s="1"/>
      <c r="E1003" s="1"/>
      <c r="F1003" s="1"/>
      <c r="G1003" s="1"/>
      <c r="H1003" s="1"/>
    </row>
    <row r="1004" spans="4:8" x14ac:dyDescent="0.3">
      <c r="D1004" s="1"/>
      <c r="E1004" s="1"/>
      <c r="F1004" s="1"/>
      <c r="G1004" s="1"/>
      <c r="H1004" s="1"/>
    </row>
    <row r="1005" spans="4:8" x14ac:dyDescent="0.3">
      <c r="D1005" s="1"/>
      <c r="E1005" s="1"/>
      <c r="F1005" s="1"/>
      <c r="G1005" s="1"/>
      <c r="H1005" s="1"/>
    </row>
    <row r="1006" spans="4:8" x14ac:dyDescent="0.3">
      <c r="D1006" s="1"/>
      <c r="E1006" s="1"/>
      <c r="F1006" s="1"/>
      <c r="G1006" s="1"/>
      <c r="H1006" s="1"/>
    </row>
    <row r="1007" spans="4:8" x14ac:dyDescent="0.3">
      <c r="D1007" s="1"/>
      <c r="E1007" s="1"/>
      <c r="F1007" s="1"/>
      <c r="G1007" s="1"/>
      <c r="H1007" s="1"/>
    </row>
    <row r="1008" spans="4:8" x14ac:dyDescent="0.3">
      <c r="D1008" s="1"/>
      <c r="E1008" s="1"/>
      <c r="F1008" s="1"/>
      <c r="G1008" s="1"/>
      <c r="H1008" s="1"/>
    </row>
    <row r="1009" spans="4:8" x14ac:dyDescent="0.3">
      <c r="D1009" s="1"/>
      <c r="E1009" s="1"/>
      <c r="F1009" s="1"/>
      <c r="G1009" s="1"/>
      <c r="H1009" s="1"/>
    </row>
    <row r="1010" spans="4:8" x14ac:dyDescent="0.3">
      <c r="D1010" s="1"/>
      <c r="E1010" s="1"/>
      <c r="F1010" s="1"/>
      <c r="G1010" s="1"/>
      <c r="H1010" s="1"/>
    </row>
    <row r="1011" spans="4:8" x14ac:dyDescent="0.3">
      <c r="D1011" s="1"/>
      <c r="E1011" s="1"/>
      <c r="F1011" s="1"/>
      <c r="G1011" s="1"/>
      <c r="H1011" s="1"/>
    </row>
    <row r="1012" spans="4:8" x14ac:dyDescent="0.3">
      <c r="D1012" s="1"/>
      <c r="E1012" s="1"/>
      <c r="F1012" s="1"/>
      <c r="G1012" s="1"/>
      <c r="H1012" s="1"/>
    </row>
    <row r="1013" spans="4:8" x14ac:dyDescent="0.3">
      <c r="D1013" s="1"/>
      <c r="E1013" s="1"/>
      <c r="F1013" s="1"/>
      <c r="G1013" s="1"/>
      <c r="H1013" s="1"/>
    </row>
    <row r="1014" spans="4:8" x14ac:dyDescent="0.3">
      <c r="D1014" s="1"/>
      <c r="E1014" s="1"/>
      <c r="F1014" s="1"/>
      <c r="G1014" s="1"/>
      <c r="H1014" s="1"/>
    </row>
    <row r="1015" spans="4:8" x14ac:dyDescent="0.3">
      <c r="D1015" s="1"/>
      <c r="E1015" s="1"/>
      <c r="F1015" s="1"/>
      <c r="G1015" s="1"/>
      <c r="H1015" s="1"/>
    </row>
    <row r="1016" spans="4:8" x14ac:dyDescent="0.3">
      <c r="D1016" s="1"/>
      <c r="E1016" s="1"/>
      <c r="F1016" s="1"/>
      <c r="G1016" s="1"/>
      <c r="H1016" s="1"/>
    </row>
    <row r="1017" spans="4:8" x14ac:dyDescent="0.3">
      <c r="D1017" s="1"/>
      <c r="E1017" s="1"/>
      <c r="F1017" s="1"/>
      <c r="G1017" s="1"/>
      <c r="H1017" s="1"/>
    </row>
    <row r="1018" spans="4:8" x14ac:dyDescent="0.3">
      <c r="D1018" s="1"/>
      <c r="E1018" s="1"/>
      <c r="F1018" s="1"/>
      <c r="G1018" s="1"/>
      <c r="H1018" s="1"/>
    </row>
    <row r="1019" spans="4:8" x14ac:dyDescent="0.3">
      <c r="D1019" s="1"/>
      <c r="E1019" s="1"/>
      <c r="F1019" s="1"/>
      <c r="G1019" s="1"/>
      <c r="H1019" s="1"/>
    </row>
    <row r="1020" spans="4:8" x14ac:dyDescent="0.3">
      <c r="D1020" s="1"/>
      <c r="E1020" s="1"/>
      <c r="F1020" s="1"/>
      <c r="G1020" s="1"/>
      <c r="H1020" s="1"/>
    </row>
    <row r="1021" spans="4:8" x14ac:dyDescent="0.3">
      <c r="D1021" s="1"/>
      <c r="E1021" s="1"/>
      <c r="F1021" s="1"/>
      <c r="G1021" s="1"/>
      <c r="H1021" s="1"/>
    </row>
    <row r="1022" spans="4:8" x14ac:dyDescent="0.3">
      <c r="D1022" s="1"/>
      <c r="E1022" s="1"/>
      <c r="F1022" s="1"/>
      <c r="G1022" s="1"/>
      <c r="H1022" s="1"/>
    </row>
    <row r="1023" spans="4:8" x14ac:dyDescent="0.3">
      <c r="D1023" s="1"/>
      <c r="E1023" s="1"/>
      <c r="F1023" s="1"/>
      <c r="G1023" s="1"/>
      <c r="H1023" s="1"/>
    </row>
    <row r="1024" spans="4:8" x14ac:dyDescent="0.3">
      <c r="D1024" s="1"/>
      <c r="E1024" s="1"/>
      <c r="F1024" s="1"/>
      <c r="G1024" s="1"/>
      <c r="H1024" s="1"/>
    </row>
    <row r="1025" spans="4:8" x14ac:dyDescent="0.3">
      <c r="D1025" s="1"/>
      <c r="E1025" s="1"/>
      <c r="F1025" s="1"/>
      <c r="G1025" s="1"/>
      <c r="H1025" s="1"/>
    </row>
    <row r="1026" spans="4:8" x14ac:dyDescent="0.3">
      <c r="D1026" s="1"/>
      <c r="E1026" s="1"/>
      <c r="F1026" s="1"/>
      <c r="G1026" s="1"/>
      <c r="H1026" s="1"/>
    </row>
    <row r="1027" spans="4:8" x14ac:dyDescent="0.3">
      <c r="D1027" s="1"/>
      <c r="E1027" s="1"/>
      <c r="F1027" s="1"/>
      <c r="G1027" s="1"/>
      <c r="H1027" s="1"/>
    </row>
    <row r="1028" spans="4:8" x14ac:dyDescent="0.3">
      <c r="D1028" s="1"/>
      <c r="E1028" s="1"/>
      <c r="F1028" s="1"/>
      <c r="G1028" s="1"/>
      <c r="H1028" s="1"/>
    </row>
    <row r="1029" spans="4:8" x14ac:dyDescent="0.3">
      <c r="D1029" s="1"/>
      <c r="E1029" s="1"/>
      <c r="F1029" s="1"/>
      <c r="G1029" s="1"/>
      <c r="H1029" s="1"/>
    </row>
    <row r="1030" spans="4:8" x14ac:dyDescent="0.3">
      <c r="D1030" s="1"/>
      <c r="E1030" s="1"/>
      <c r="F1030" s="1"/>
      <c r="G1030" s="1"/>
      <c r="H1030" s="1"/>
    </row>
    <row r="1031" spans="4:8" x14ac:dyDescent="0.3">
      <c r="D1031" s="1"/>
      <c r="E1031" s="1"/>
      <c r="F1031" s="1"/>
      <c r="G1031" s="1"/>
      <c r="H1031" s="1"/>
    </row>
    <row r="1032" spans="4:8" x14ac:dyDescent="0.3">
      <c r="D1032" s="1"/>
      <c r="E1032" s="1"/>
      <c r="F1032" s="1"/>
      <c r="G1032" s="1"/>
      <c r="H1032" s="1"/>
    </row>
    <row r="1033" spans="4:8" x14ac:dyDescent="0.3">
      <c r="D1033" s="1"/>
      <c r="E1033" s="1"/>
      <c r="F1033" s="1"/>
      <c r="G1033" s="1"/>
      <c r="H1033" s="1"/>
    </row>
    <row r="1034" spans="4:8" x14ac:dyDescent="0.3">
      <c r="D1034" s="1"/>
      <c r="E1034" s="1"/>
      <c r="F1034" s="1"/>
      <c r="G1034" s="1"/>
      <c r="H1034" s="1"/>
    </row>
    <row r="1035" spans="4:8" x14ac:dyDescent="0.3">
      <c r="D1035" s="1"/>
      <c r="E1035" s="1"/>
      <c r="F1035" s="1"/>
      <c r="G1035" s="1"/>
      <c r="H1035" s="1"/>
    </row>
    <row r="1036" spans="4:8" x14ac:dyDescent="0.3">
      <c r="D1036" s="1"/>
      <c r="E1036" s="1"/>
      <c r="F1036" s="1"/>
      <c r="G1036" s="1"/>
      <c r="H1036" s="1"/>
    </row>
    <row r="1037" spans="4:8" x14ac:dyDescent="0.3">
      <c r="D1037" s="1"/>
      <c r="E1037" s="1"/>
      <c r="F1037" s="1"/>
      <c r="G1037" s="1"/>
      <c r="H1037" s="1"/>
    </row>
    <row r="1038" spans="4:8" x14ac:dyDescent="0.3">
      <c r="D1038" s="1"/>
      <c r="E1038" s="1"/>
      <c r="F1038" s="1"/>
      <c r="G1038" s="1"/>
      <c r="H1038" s="1"/>
    </row>
    <row r="1039" spans="4:8" x14ac:dyDescent="0.3">
      <c r="D1039" s="1"/>
      <c r="E1039" s="1"/>
      <c r="F1039" s="1"/>
      <c r="G1039" s="1"/>
      <c r="H1039" s="1"/>
    </row>
    <row r="1040" spans="4:8" x14ac:dyDescent="0.3">
      <c r="D1040" s="1"/>
      <c r="E1040" s="1"/>
      <c r="F1040" s="1"/>
      <c r="G1040" s="1"/>
      <c r="H1040" s="1"/>
    </row>
    <row r="1041" spans="4:8" x14ac:dyDescent="0.3">
      <c r="D1041" s="1"/>
      <c r="E1041" s="1"/>
      <c r="F1041" s="1"/>
      <c r="G1041" s="1"/>
      <c r="H1041" s="1"/>
    </row>
    <row r="1042" spans="4:8" x14ac:dyDescent="0.3">
      <c r="D1042" s="1"/>
      <c r="E1042" s="1"/>
      <c r="F1042" s="1"/>
      <c r="G1042" s="1"/>
      <c r="H1042" s="1"/>
    </row>
    <row r="1043" spans="4:8" x14ac:dyDescent="0.3">
      <c r="D1043" s="1"/>
      <c r="E1043" s="1"/>
      <c r="F1043" s="1"/>
      <c r="G1043" s="1"/>
      <c r="H1043" s="1"/>
    </row>
    <row r="1044" spans="4:8" x14ac:dyDescent="0.3">
      <c r="D1044" s="1"/>
      <c r="E1044" s="1"/>
      <c r="F1044" s="1"/>
      <c r="G1044" s="1"/>
      <c r="H1044" s="1"/>
    </row>
    <row r="1045" spans="4:8" x14ac:dyDescent="0.3">
      <c r="D1045" s="1"/>
      <c r="E1045" s="1"/>
      <c r="F1045" s="1"/>
      <c r="G1045" s="1"/>
      <c r="H1045" s="1"/>
    </row>
    <row r="1046" spans="4:8" x14ac:dyDescent="0.3">
      <c r="D1046" s="1"/>
      <c r="E1046" s="1"/>
      <c r="F1046" s="1"/>
      <c r="G1046" s="1"/>
      <c r="H1046" s="1"/>
    </row>
    <row r="1047" spans="4:8" x14ac:dyDescent="0.3">
      <c r="D1047" s="1"/>
      <c r="E1047" s="1"/>
      <c r="F1047" s="1"/>
      <c r="G1047" s="1"/>
      <c r="H1047" s="1"/>
    </row>
    <row r="1048" spans="4:8" x14ac:dyDescent="0.3">
      <c r="D1048" s="1"/>
      <c r="E1048" s="1"/>
      <c r="F1048" s="1"/>
      <c r="G1048" s="1"/>
      <c r="H1048" s="1"/>
    </row>
    <row r="1049" spans="4:8" x14ac:dyDescent="0.3">
      <c r="D1049" s="1"/>
      <c r="E1049" s="1"/>
      <c r="F1049" s="1"/>
      <c r="G1049" s="1"/>
      <c r="H1049" s="1"/>
    </row>
    <row r="1050" spans="4:8" x14ac:dyDescent="0.3">
      <c r="D1050" s="1"/>
      <c r="E1050" s="1"/>
      <c r="F1050" s="1"/>
      <c r="G1050" s="1"/>
      <c r="H1050" s="1"/>
    </row>
    <row r="1051" spans="4:8" x14ac:dyDescent="0.3">
      <c r="D1051" s="1"/>
      <c r="E1051" s="1"/>
      <c r="F1051" s="1"/>
      <c r="G1051" s="1"/>
      <c r="H1051" s="1"/>
    </row>
    <row r="1052" spans="4:8" x14ac:dyDescent="0.3">
      <c r="D1052" s="1"/>
      <c r="E1052" s="1"/>
      <c r="F1052" s="1"/>
      <c r="G1052" s="1"/>
      <c r="H1052" s="1"/>
    </row>
    <row r="1053" spans="4:8" x14ac:dyDescent="0.3">
      <c r="D1053" s="1"/>
      <c r="E1053" s="1"/>
      <c r="F1053" s="1"/>
      <c r="G1053" s="1"/>
      <c r="H1053" s="1"/>
    </row>
    <row r="1054" spans="4:8" x14ac:dyDescent="0.3">
      <c r="D1054" s="1"/>
      <c r="E1054" s="1"/>
      <c r="F1054" s="1"/>
      <c r="G1054" s="1"/>
      <c r="H1054" s="1"/>
    </row>
    <row r="1055" spans="4:8" x14ac:dyDescent="0.3">
      <c r="D1055" s="1"/>
      <c r="E1055" s="1"/>
      <c r="F1055" s="1"/>
      <c r="G1055" s="1"/>
      <c r="H1055" s="1"/>
    </row>
    <row r="1056" spans="4:8" x14ac:dyDescent="0.3">
      <c r="D1056" s="1"/>
      <c r="E1056" s="1"/>
      <c r="F1056" s="1"/>
      <c r="G1056" s="1"/>
      <c r="H1056" s="1"/>
    </row>
    <row r="1057" spans="4:8" x14ac:dyDescent="0.3">
      <c r="D1057" s="1"/>
      <c r="E1057" s="1"/>
      <c r="F1057" s="1"/>
      <c r="G1057" s="1"/>
      <c r="H1057" s="1"/>
    </row>
    <row r="1058" spans="4:8" x14ac:dyDescent="0.3">
      <c r="D1058" s="1"/>
      <c r="E1058" s="1"/>
      <c r="F1058" s="1"/>
      <c r="G1058" s="1"/>
      <c r="H1058" s="1"/>
    </row>
    <row r="1059" spans="4:8" x14ac:dyDescent="0.3">
      <c r="D1059" s="1"/>
      <c r="E1059" s="1"/>
      <c r="F1059" s="1"/>
      <c r="G1059" s="1"/>
      <c r="H1059" s="1"/>
    </row>
    <row r="1060" spans="4:8" x14ac:dyDescent="0.3">
      <c r="D1060" s="1"/>
      <c r="E1060" s="1"/>
      <c r="F1060" s="1"/>
      <c r="G1060" s="1"/>
      <c r="H1060" s="1"/>
    </row>
    <row r="1061" spans="4:8" x14ac:dyDescent="0.3">
      <c r="D1061" s="1"/>
      <c r="E1061" s="1"/>
      <c r="F1061" s="1"/>
      <c r="G1061" s="1"/>
      <c r="H1061" s="1"/>
    </row>
    <row r="1062" spans="4:8" x14ac:dyDescent="0.3">
      <c r="D1062" s="1"/>
      <c r="E1062" s="1"/>
      <c r="F1062" s="1"/>
      <c r="G1062" s="1"/>
      <c r="H1062" s="1"/>
    </row>
    <row r="1063" spans="4:8" x14ac:dyDescent="0.3">
      <c r="D1063" s="1"/>
      <c r="E1063" s="1"/>
      <c r="F1063" s="1"/>
      <c r="G1063" s="1"/>
      <c r="H1063" s="1"/>
    </row>
    <row r="1064" spans="4:8" x14ac:dyDescent="0.3">
      <c r="D1064" s="1"/>
      <c r="E1064" s="1"/>
      <c r="F1064" s="1"/>
      <c r="G1064" s="1"/>
      <c r="H1064" s="1"/>
    </row>
    <row r="1065" spans="4:8" x14ac:dyDescent="0.3">
      <c r="D1065" s="1"/>
      <c r="E1065" s="1"/>
      <c r="F1065" s="1"/>
      <c r="G1065" s="1"/>
      <c r="H1065" s="1"/>
    </row>
    <row r="1066" spans="4:8" x14ac:dyDescent="0.3">
      <c r="D1066" s="1"/>
      <c r="E1066" s="1"/>
      <c r="F1066" s="1"/>
      <c r="G1066" s="1"/>
      <c r="H1066" s="1"/>
    </row>
    <row r="1067" spans="4:8" x14ac:dyDescent="0.3">
      <c r="D1067" s="1"/>
      <c r="E1067" s="1"/>
      <c r="F1067" s="1"/>
      <c r="G1067" s="1"/>
      <c r="H1067" s="1"/>
    </row>
    <row r="1068" spans="4:8" x14ac:dyDescent="0.3">
      <c r="D1068" s="1"/>
      <c r="E1068" s="1"/>
      <c r="F1068" s="1"/>
      <c r="G1068" s="1"/>
      <c r="H1068" s="1"/>
    </row>
    <row r="1069" spans="4:8" x14ac:dyDescent="0.3">
      <c r="D1069" s="1"/>
      <c r="E1069" s="1"/>
      <c r="F1069" s="1"/>
      <c r="G1069" s="1"/>
      <c r="H1069" s="1"/>
    </row>
    <row r="1070" spans="4:8" x14ac:dyDescent="0.3">
      <c r="D1070" s="1"/>
      <c r="E1070" s="1"/>
      <c r="F1070" s="1"/>
      <c r="G1070" s="1"/>
      <c r="H1070" s="1"/>
    </row>
    <row r="1071" spans="4:8" x14ac:dyDescent="0.3">
      <c r="D1071" s="1"/>
      <c r="E1071" s="1"/>
      <c r="F1071" s="1"/>
      <c r="G1071" s="1"/>
      <c r="H1071" s="1"/>
    </row>
    <row r="1072" spans="4:8" x14ac:dyDescent="0.3">
      <c r="D1072" s="1"/>
      <c r="E1072" s="1"/>
      <c r="F1072" s="1"/>
      <c r="G1072" s="1"/>
      <c r="H1072" s="1"/>
    </row>
    <row r="1073" spans="4:8" x14ac:dyDescent="0.3">
      <c r="D1073" s="1"/>
      <c r="E1073" s="1"/>
      <c r="F1073" s="1"/>
      <c r="G1073" s="1"/>
      <c r="H1073" s="1"/>
    </row>
    <row r="1074" spans="4:8" x14ac:dyDescent="0.3">
      <c r="D1074" s="1"/>
      <c r="E1074" s="1"/>
      <c r="F1074" s="1"/>
      <c r="G1074" s="1"/>
      <c r="H1074" s="1"/>
    </row>
    <row r="1075" spans="4:8" x14ac:dyDescent="0.3">
      <c r="D1075" s="1"/>
      <c r="E1075" s="1"/>
      <c r="F1075" s="1"/>
      <c r="G1075" s="1"/>
      <c r="H1075" s="1"/>
    </row>
    <row r="1076" spans="4:8" x14ac:dyDescent="0.3">
      <c r="D1076" s="1"/>
      <c r="E1076" s="1"/>
      <c r="F1076" s="1"/>
      <c r="G1076" s="1"/>
      <c r="H1076" s="1"/>
    </row>
    <row r="1077" spans="4:8" x14ac:dyDescent="0.3">
      <c r="D1077" s="1"/>
      <c r="E1077" s="1"/>
      <c r="F1077" s="1"/>
      <c r="G1077" s="1"/>
      <c r="H1077" s="1"/>
    </row>
    <row r="1078" spans="4:8" x14ac:dyDescent="0.3">
      <c r="D1078" s="1"/>
      <c r="E1078" s="1"/>
      <c r="F1078" s="1"/>
      <c r="G1078" s="1"/>
      <c r="H1078" s="1"/>
    </row>
    <row r="1079" spans="4:8" x14ac:dyDescent="0.3">
      <c r="D1079" s="1"/>
      <c r="E1079" s="1"/>
      <c r="F1079" s="1"/>
      <c r="G1079" s="1"/>
      <c r="H1079" s="1"/>
    </row>
    <row r="1080" spans="4:8" x14ac:dyDescent="0.3">
      <c r="D1080" s="1"/>
      <c r="E1080" s="1"/>
      <c r="F1080" s="1"/>
      <c r="G1080" s="1"/>
      <c r="H1080" s="1"/>
    </row>
    <row r="1081" spans="4:8" x14ac:dyDescent="0.3">
      <c r="D1081" s="1"/>
      <c r="E1081" s="1"/>
      <c r="F1081" s="1"/>
      <c r="G1081" s="1"/>
      <c r="H1081" s="1"/>
    </row>
    <row r="1082" spans="4:8" x14ac:dyDescent="0.3">
      <c r="D1082" s="1"/>
      <c r="E1082" s="1"/>
      <c r="F1082" s="1"/>
      <c r="G1082" s="1"/>
      <c r="H1082" s="1"/>
    </row>
    <row r="1083" spans="4:8" x14ac:dyDescent="0.3">
      <c r="D1083" s="1"/>
      <c r="E1083" s="1"/>
      <c r="F1083" s="1"/>
      <c r="G1083" s="1"/>
      <c r="H1083" s="1"/>
    </row>
    <row r="1084" spans="4:8" x14ac:dyDescent="0.3">
      <c r="D1084" s="1"/>
      <c r="E1084" s="1"/>
      <c r="F1084" s="1"/>
      <c r="G1084" s="1"/>
      <c r="H1084" s="1"/>
    </row>
    <row r="1085" spans="4:8" x14ac:dyDescent="0.3">
      <c r="D1085" s="1"/>
      <c r="E1085" s="1"/>
      <c r="F1085" s="1"/>
      <c r="G1085" s="1"/>
      <c r="H1085" s="1"/>
    </row>
    <row r="1086" spans="4:8" x14ac:dyDescent="0.3">
      <c r="D1086" s="1"/>
      <c r="E1086" s="1"/>
      <c r="F1086" s="1"/>
      <c r="G1086" s="1"/>
      <c r="H1086" s="1"/>
    </row>
    <row r="1087" spans="4:8" x14ac:dyDescent="0.3">
      <c r="D1087" s="1"/>
      <c r="E1087" s="1"/>
      <c r="F1087" s="1"/>
      <c r="G1087" s="1"/>
      <c r="H1087" s="1"/>
    </row>
    <row r="1088" spans="4:8" x14ac:dyDescent="0.3">
      <c r="D1088" s="1"/>
      <c r="E1088" s="1"/>
      <c r="F1088" s="1"/>
      <c r="G1088" s="1"/>
      <c r="H1088" s="1"/>
    </row>
    <row r="1089" spans="4:8" x14ac:dyDescent="0.3">
      <c r="D1089" s="1"/>
      <c r="E1089" s="1"/>
      <c r="F1089" s="1"/>
      <c r="G1089" s="1"/>
      <c r="H1089" s="1"/>
    </row>
    <row r="1090" spans="4:8" x14ac:dyDescent="0.3">
      <c r="D1090" s="1"/>
      <c r="E1090" s="1"/>
      <c r="F1090" s="1"/>
      <c r="G1090" s="1"/>
      <c r="H1090" s="1"/>
    </row>
    <row r="1091" spans="4:8" x14ac:dyDescent="0.3">
      <c r="D1091" s="1"/>
      <c r="E1091" s="1"/>
      <c r="F1091" s="1"/>
      <c r="G1091" s="1"/>
      <c r="H1091" s="1"/>
    </row>
    <row r="1092" spans="4:8" x14ac:dyDescent="0.3">
      <c r="D1092" s="1"/>
      <c r="E1092" s="1"/>
      <c r="F1092" s="1"/>
      <c r="G1092" s="1"/>
      <c r="H1092" s="1"/>
    </row>
    <row r="1093" spans="4:8" x14ac:dyDescent="0.3">
      <c r="D1093" s="1"/>
      <c r="E1093" s="1"/>
      <c r="F1093" s="1"/>
      <c r="G1093" s="1"/>
      <c r="H1093" s="1"/>
    </row>
    <row r="1094" spans="4:8" x14ac:dyDescent="0.3">
      <c r="D1094" s="1"/>
      <c r="E1094" s="1"/>
      <c r="F1094" s="1"/>
      <c r="G1094" s="1"/>
      <c r="H1094" s="1"/>
    </row>
    <row r="1095" spans="4:8" x14ac:dyDescent="0.3">
      <c r="D1095" s="1"/>
      <c r="E1095" s="1"/>
      <c r="F1095" s="1"/>
      <c r="G1095" s="1"/>
      <c r="H1095" s="1"/>
    </row>
    <row r="1096" spans="4:8" x14ac:dyDescent="0.3">
      <c r="D1096" s="1"/>
      <c r="E1096" s="1"/>
      <c r="F1096" s="1"/>
      <c r="G1096" s="1"/>
      <c r="H1096" s="1"/>
    </row>
    <row r="1097" spans="4:8" x14ac:dyDescent="0.3">
      <c r="D1097" s="1"/>
      <c r="E1097" s="1"/>
      <c r="F1097" s="1"/>
      <c r="G1097" s="1"/>
      <c r="H1097" s="1"/>
    </row>
    <row r="1098" spans="4:8" x14ac:dyDescent="0.3">
      <c r="D1098" s="1"/>
      <c r="E1098" s="1"/>
      <c r="F1098" s="1"/>
      <c r="G1098" s="1"/>
      <c r="H1098" s="1"/>
    </row>
    <row r="1099" spans="4:8" x14ac:dyDescent="0.3">
      <c r="D1099" s="1"/>
      <c r="E1099" s="1"/>
      <c r="F1099" s="1"/>
      <c r="G1099" s="1"/>
      <c r="H1099" s="1"/>
    </row>
    <row r="1100" spans="4:8" x14ac:dyDescent="0.3">
      <c r="D1100" s="1"/>
      <c r="E1100" s="1"/>
      <c r="F1100" s="1"/>
      <c r="G1100" s="1"/>
      <c r="H1100" s="1"/>
    </row>
    <row r="1101" spans="4:8" x14ac:dyDescent="0.3">
      <c r="D1101" s="1"/>
      <c r="E1101" s="1"/>
      <c r="F1101" s="1"/>
      <c r="G1101" s="1"/>
      <c r="H1101" s="1"/>
    </row>
    <row r="1102" spans="4:8" x14ac:dyDescent="0.3">
      <c r="D1102" s="1"/>
      <c r="E1102" s="1"/>
      <c r="F1102" s="1"/>
      <c r="G1102" s="1"/>
      <c r="H1102" s="1"/>
    </row>
    <row r="1103" spans="4:8" x14ac:dyDescent="0.3">
      <c r="D1103" s="1"/>
      <c r="E1103" s="1"/>
      <c r="F1103" s="1"/>
      <c r="G1103" s="1"/>
      <c r="H1103" s="1"/>
    </row>
    <row r="1104" spans="4:8" x14ac:dyDescent="0.3">
      <c r="D1104" s="1"/>
      <c r="E1104" s="1"/>
      <c r="F1104" s="1"/>
      <c r="G1104" s="1"/>
      <c r="H1104" s="1"/>
    </row>
    <row r="1105" spans="4:8" x14ac:dyDescent="0.3">
      <c r="D1105" s="1"/>
      <c r="E1105" s="1"/>
      <c r="F1105" s="1"/>
      <c r="G1105" s="1"/>
      <c r="H1105" s="1"/>
    </row>
    <row r="1106" spans="4:8" x14ac:dyDescent="0.3">
      <c r="D1106" s="1"/>
      <c r="E1106" s="1"/>
      <c r="F1106" s="1"/>
      <c r="G1106" s="1"/>
      <c r="H1106" s="1"/>
    </row>
    <row r="1107" spans="4:8" x14ac:dyDescent="0.3">
      <c r="D1107" s="1"/>
      <c r="E1107" s="1"/>
      <c r="F1107" s="1"/>
      <c r="G1107" s="1"/>
      <c r="H1107" s="1"/>
    </row>
    <row r="1108" spans="4:8" x14ac:dyDescent="0.3">
      <c r="D1108" s="1"/>
      <c r="E1108" s="1"/>
      <c r="F1108" s="1"/>
      <c r="G1108" s="1"/>
      <c r="H1108" s="1"/>
    </row>
    <row r="1109" spans="4:8" x14ac:dyDescent="0.3">
      <c r="D1109" s="1"/>
      <c r="E1109" s="1"/>
      <c r="F1109" s="1"/>
      <c r="G1109" s="1"/>
      <c r="H1109" s="1"/>
    </row>
    <row r="1110" spans="4:8" x14ac:dyDescent="0.3">
      <c r="D1110" s="1"/>
      <c r="E1110" s="1"/>
      <c r="F1110" s="1"/>
      <c r="G1110" s="1"/>
      <c r="H1110" s="1"/>
    </row>
    <row r="1111" spans="4:8" x14ac:dyDescent="0.3">
      <c r="D1111" s="1"/>
      <c r="E1111" s="1"/>
      <c r="F1111" s="1"/>
      <c r="G1111" s="1"/>
      <c r="H1111" s="1"/>
    </row>
    <row r="1112" spans="4:8" x14ac:dyDescent="0.3">
      <c r="D1112" s="1"/>
      <c r="E1112" s="1"/>
      <c r="F1112" s="1"/>
      <c r="G1112" s="1"/>
      <c r="H1112" s="1"/>
    </row>
    <row r="1113" spans="4:8" x14ac:dyDescent="0.3">
      <c r="D1113" s="1"/>
      <c r="E1113" s="1"/>
      <c r="F1113" s="1"/>
      <c r="G1113" s="1"/>
      <c r="H1113" s="1"/>
    </row>
    <row r="1114" spans="4:8" x14ac:dyDescent="0.3">
      <c r="D1114" s="1"/>
      <c r="E1114" s="1"/>
      <c r="F1114" s="1"/>
      <c r="G1114" s="1"/>
      <c r="H1114" s="1"/>
    </row>
    <row r="1115" spans="4:8" x14ac:dyDescent="0.3">
      <c r="D1115" s="1"/>
      <c r="E1115" s="1"/>
      <c r="F1115" s="1"/>
      <c r="G1115" s="1"/>
      <c r="H1115" s="1"/>
    </row>
    <row r="1116" spans="4:8" x14ac:dyDescent="0.3">
      <c r="D1116" s="1"/>
      <c r="E1116" s="1"/>
      <c r="F1116" s="1"/>
      <c r="G1116" s="1"/>
      <c r="H1116" s="1"/>
    </row>
    <row r="1117" spans="4:8" x14ac:dyDescent="0.3">
      <c r="D1117" s="1"/>
      <c r="E1117" s="1"/>
      <c r="F1117" s="1"/>
      <c r="G1117" s="1"/>
      <c r="H1117" s="1"/>
    </row>
    <row r="1118" spans="4:8" x14ac:dyDescent="0.3">
      <c r="D1118" s="1"/>
      <c r="E1118" s="1"/>
      <c r="F1118" s="1"/>
      <c r="G1118" s="1"/>
      <c r="H1118" s="1"/>
    </row>
    <row r="1119" spans="4:8" x14ac:dyDescent="0.3">
      <c r="D1119" s="1"/>
      <c r="E1119" s="1"/>
      <c r="F1119" s="1"/>
      <c r="G1119" s="1"/>
      <c r="H1119" s="1"/>
    </row>
    <row r="1120" spans="4:8" x14ac:dyDescent="0.3">
      <c r="D1120" s="1"/>
      <c r="E1120" s="1"/>
      <c r="F1120" s="1"/>
      <c r="G1120" s="1"/>
      <c r="H1120" s="1"/>
    </row>
    <row r="1121" spans="4:8" x14ac:dyDescent="0.3">
      <c r="D1121" s="1"/>
      <c r="E1121" s="1"/>
      <c r="F1121" s="1"/>
      <c r="G1121" s="1"/>
      <c r="H1121" s="1"/>
    </row>
    <row r="1122" spans="4:8" x14ac:dyDescent="0.3">
      <c r="D1122" s="1"/>
      <c r="E1122" s="1"/>
      <c r="F1122" s="1"/>
      <c r="G1122" s="1"/>
      <c r="H1122" s="1"/>
    </row>
    <row r="1123" spans="4:8" x14ac:dyDescent="0.3">
      <c r="D1123" s="1"/>
      <c r="E1123" s="1"/>
      <c r="F1123" s="1"/>
      <c r="G1123" s="1"/>
      <c r="H1123" s="1"/>
    </row>
    <row r="1124" spans="4:8" x14ac:dyDescent="0.3">
      <c r="D1124" s="1"/>
      <c r="E1124" s="1"/>
      <c r="F1124" s="1"/>
      <c r="G1124" s="1"/>
      <c r="H1124" s="1"/>
    </row>
    <row r="1125" spans="4:8" x14ac:dyDescent="0.3">
      <c r="D1125" s="1"/>
      <c r="E1125" s="1"/>
      <c r="F1125" s="1"/>
      <c r="G1125" s="1"/>
      <c r="H1125" s="1"/>
    </row>
    <row r="1126" spans="4:8" x14ac:dyDescent="0.3">
      <c r="D1126" s="1"/>
      <c r="E1126" s="1"/>
      <c r="F1126" s="1"/>
      <c r="G1126" s="1"/>
      <c r="H1126" s="1"/>
    </row>
    <row r="1127" spans="4:8" x14ac:dyDescent="0.3">
      <c r="D1127" s="1"/>
      <c r="E1127" s="1"/>
      <c r="F1127" s="1"/>
      <c r="G1127" s="1"/>
      <c r="H1127" s="1"/>
    </row>
    <row r="1128" spans="4:8" x14ac:dyDescent="0.3">
      <c r="D1128" s="1"/>
      <c r="E1128" s="1"/>
      <c r="F1128" s="1"/>
      <c r="G1128" s="1"/>
      <c r="H1128" s="1"/>
    </row>
    <row r="1129" spans="4:8" x14ac:dyDescent="0.3">
      <c r="D1129" s="1"/>
      <c r="E1129" s="1"/>
      <c r="F1129" s="1"/>
      <c r="G1129" s="1"/>
      <c r="H1129" s="1"/>
    </row>
    <row r="1130" spans="4:8" x14ac:dyDescent="0.3">
      <c r="D1130" s="1"/>
      <c r="E1130" s="1"/>
      <c r="F1130" s="1"/>
      <c r="G1130" s="1"/>
      <c r="H1130" s="1"/>
    </row>
    <row r="1131" spans="4:8" x14ac:dyDescent="0.3">
      <c r="D1131" s="1"/>
      <c r="E1131" s="1"/>
      <c r="F1131" s="1"/>
      <c r="G1131" s="1"/>
      <c r="H1131" s="1"/>
    </row>
    <row r="1132" spans="4:8" x14ac:dyDescent="0.3">
      <c r="D1132" s="1"/>
      <c r="E1132" s="1"/>
      <c r="F1132" s="1"/>
      <c r="G1132" s="1"/>
      <c r="H1132" s="1"/>
    </row>
    <row r="1133" spans="4:8" x14ac:dyDescent="0.3">
      <c r="D1133" s="1"/>
      <c r="E1133" s="1"/>
      <c r="F1133" s="1"/>
      <c r="G1133" s="1"/>
      <c r="H1133" s="1"/>
    </row>
    <row r="1134" spans="4:8" x14ac:dyDescent="0.3">
      <c r="D1134" s="1"/>
      <c r="E1134" s="1"/>
      <c r="F1134" s="1"/>
      <c r="G1134" s="1"/>
      <c r="H1134" s="1"/>
    </row>
    <row r="1135" spans="4:8" x14ac:dyDescent="0.3">
      <c r="D1135" s="1"/>
      <c r="E1135" s="1"/>
      <c r="F1135" s="1"/>
      <c r="G1135" s="1"/>
      <c r="H1135" s="1"/>
    </row>
    <row r="1136" spans="4:8" x14ac:dyDescent="0.3">
      <c r="D1136" s="1"/>
      <c r="E1136" s="1"/>
      <c r="F1136" s="1"/>
      <c r="G1136" s="1"/>
      <c r="H1136" s="1"/>
    </row>
    <row r="1137" spans="4:8" x14ac:dyDescent="0.3">
      <c r="D1137" s="1"/>
      <c r="E1137" s="1"/>
      <c r="F1137" s="1"/>
      <c r="G1137" s="1"/>
      <c r="H1137" s="1"/>
    </row>
    <row r="1138" spans="4:8" x14ac:dyDescent="0.3">
      <c r="D1138" s="1"/>
      <c r="E1138" s="1"/>
      <c r="F1138" s="1"/>
      <c r="G1138" s="1"/>
      <c r="H1138" s="1"/>
    </row>
    <row r="1139" spans="4:8" x14ac:dyDescent="0.3">
      <c r="D1139" s="1"/>
      <c r="E1139" s="1"/>
      <c r="F1139" s="1"/>
      <c r="G1139" s="1"/>
      <c r="H1139" s="1"/>
    </row>
    <row r="1140" spans="4:8" x14ac:dyDescent="0.3">
      <c r="D1140" s="1"/>
      <c r="E1140" s="1"/>
      <c r="F1140" s="1"/>
      <c r="G1140" s="1"/>
      <c r="H1140" s="1"/>
    </row>
    <row r="1141" spans="4:8" x14ac:dyDescent="0.3">
      <c r="D1141" s="1"/>
      <c r="E1141" s="1"/>
      <c r="F1141" s="1"/>
      <c r="G1141" s="1"/>
      <c r="H1141" s="1"/>
    </row>
    <row r="1142" spans="4:8" x14ac:dyDescent="0.3">
      <c r="D1142" s="1"/>
      <c r="E1142" s="1"/>
      <c r="F1142" s="1"/>
      <c r="G1142" s="1"/>
      <c r="H1142" s="1"/>
    </row>
    <row r="1143" spans="4:8" x14ac:dyDescent="0.3">
      <c r="D1143" s="1"/>
      <c r="E1143" s="1"/>
      <c r="F1143" s="1"/>
      <c r="G1143" s="1"/>
      <c r="H1143" s="1"/>
    </row>
    <row r="1144" spans="4:8" x14ac:dyDescent="0.3">
      <c r="D1144" s="1"/>
      <c r="E1144" s="1"/>
      <c r="F1144" s="1"/>
      <c r="G1144" s="1"/>
      <c r="H1144" s="1"/>
    </row>
    <row r="1145" spans="4:8" x14ac:dyDescent="0.3">
      <c r="D1145" s="1"/>
      <c r="E1145" s="1"/>
      <c r="F1145" s="1"/>
      <c r="G1145" s="1"/>
      <c r="H1145" s="1"/>
    </row>
    <row r="1146" spans="4:8" x14ac:dyDescent="0.3">
      <c r="D1146" s="1"/>
      <c r="E1146" s="1"/>
      <c r="F1146" s="1"/>
      <c r="G1146" s="1"/>
      <c r="H1146" s="1"/>
    </row>
    <row r="1147" spans="4:8" x14ac:dyDescent="0.3">
      <c r="D1147" s="1"/>
      <c r="E1147" s="1"/>
      <c r="F1147" s="1"/>
      <c r="G1147" s="1"/>
      <c r="H1147" s="1"/>
    </row>
    <row r="1148" spans="4:8" x14ac:dyDescent="0.3">
      <c r="D1148" s="1"/>
      <c r="E1148" s="1"/>
      <c r="F1148" s="1"/>
      <c r="G1148" s="1"/>
      <c r="H1148" s="1"/>
    </row>
    <row r="1149" spans="4:8" x14ac:dyDescent="0.3">
      <c r="D1149" s="1"/>
      <c r="E1149" s="1"/>
      <c r="F1149" s="1"/>
      <c r="G1149" s="1"/>
      <c r="H1149" s="1"/>
    </row>
    <row r="1150" spans="4:8" x14ac:dyDescent="0.3">
      <c r="D1150" s="1"/>
      <c r="E1150" s="1"/>
      <c r="F1150" s="1"/>
      <c r="G1150" s="1"/>
      <c r="H1150" s="1"/>
    </row>
    <row r="1151" spans="4:8" x14ac:dyDescent="0.3">
      <c r="D1151" s="1"/>
      <c r="E1151" s="1"/>
      <c r="F1151" s="1"/>
      <c r="G1151" s="1"/>
      <c r="H1151" s="1"/>
    </row>
    <row r="1152" spans="4:8" x14ac:dyDescent="0.3">
      <c r="D1152" s="1"/>
      <c r="E1152" s="1"/>
      <c r="F1152" s="1"/>
      <c r="G1152" s="1"/>
      <c r="H1152" s="1"/>
    </row>
    <row r="1153" spans="4:8" x14ac:dyDescent="0.3">
      <c r="D1153" s="1"/>
      <c r="E1153" s="1"/>
      <c r="F1153" s="1"/>
      <c r="G1153" s="1"/>
      <c r="H1153" s="1"/>
    </row>
    <row r="1154" spans="4:8" x14ac:dyDescent="0.3">
      <c r="D1154" s="1"/>
      <c r="E1154" s="1"/>
      <c r="F1154" s="1"/>
      <c r="G1154" s="1"/>
      <c r="H1154" s="1"/>
    </row>
    <row r="1155" spans="4:8" x14ac:dyDescent="0.3">
      <c r="D1155" s="1"/>
      <c r="E1155" s="1"/>
      <c r="F1155" s="1"/>
      <c r="G1155" s="1"/>
      <c r="H1155" s="1"/>
    </row>
    <row r="1156" spans="4:8" x14ac:dyDescent="0.3">
      <c r="D1156" s="1"/>
      <c r="E1156" s="1"/>
      <c r="F1156" s="1"/>
      <c r="G1156" s="1"/>
      <c r="H1156" s="1"/>
    </row>
    <row r="1157" spans="4:8" x14ac:dyDescent="0.3">
      <c r="D1157" s="1"/>
      <c r="E1157" s="1"/>
      <c r="F1157" s="1"/>
      <c r="G1157" s="1"/>
      <c r="H1157" s="1"/>
    </row>
    <row r="1158" spans="4:8" x14ac:dyDescent="0.3">
      <c r="D1158" s="1"/>
      <c r="E1158" s="1"/>
      <c r="F1158" s="1"/>
      <c r="G1158" s="1"/>
      <c r="H1158" s="1"/>
    </row>
    <row r="1159" spans="4:8" x14ac:dyDescent="0.3">
      <c r="D1159" s="1"/>
      <c r="E1159" s="1"/>
      <c r="F1159" s="1"/>
      <c r="G1159" s="1"/>
      <c r="H1159" s="1"/>
    </row>
    <row r="1160" spans="4:8" x14ac:dyDescent="0.3">
      <c r="D1160" s="1"/>
      <c r="E1160" s="1"/>
      <c r="F1160" s="1"/>
      <c r="G1160" s="1"/>
      <c r="H1160" s="1"/>
    </row>
    <row r="1161" spans="4:8" x14ac:dyDescent="0.3">
      <c r="D1161" s="1"/>
      <c r="E1161" s="1"/>
      <c r="F1161" s="1"/>
      <c r="G1161" s="1"/>
      <c r="H1161" s="1"/>
    </row>
    <row r="1162" spans="4:8" x14ac:dyDescent="0.3">
      <c r="D1162" s="1"/>
      <c r="E1162" s="1"/>
      <c r="F1162" s="1"/>
      <c r="G1162" s="1"/>
      <c r="H1162" s="1"/>
    </row>
    <row r="1163" spans="4:8" x14ac:dyDescent="0.3">
      <c r="D1163" s="1"/>
      <c r="E1163" s="1"/>
      <c r="F1163" s="1"/>
      <c r="G1163" s="1"/>
      <c r="H1163" s="1"/>
    </row>
    <row r="1164" spans="4:8" x14ac:dyDescent="0.3">
      <c r="D1164" s="1"/>
      <c r="E1164" s="1"/>
      <c r="F1164" s="1"/>
      <c r="G1164" s="1"/>
      <c r="H1164" s="1"/>
    </row>
    <row r="1165" spans="4:8" x14ac:dyDescent="0.3">
      <c r="D1165" s="1"/>
      <c r="E1165" s="1"/>
      <c r="F1165" s="1"/>
      <c r="G1165" s="1"/>
      <c r="H1165" s="1"/>
    </row>
    <row r="1166" spans="4:8" x14ac:dyDescent="0.3">
      <c r="D1166" s="1"/>
      <c r="E1166" s="1"/>
      <c r="F1166" s="1"/>
      <c r="G1166" s="1"/>
      <c r="H1166" s="1"/>
    </row>
    <row r="1167" spans="4:8" x14ac:dyDescent="0.3">
      <c r="D1167" s="1"/>
      <c r="E1167" s="1"/>
      <c r="F1167" s="1"/>
      <c r="G1167" s="1"/>
      <c r="H1167" s="1"/>
    </row>
    <row r="1168" spans="4:8" x14ac:dyDescent="0.3">
      <c r="D1168" s="1"/>
      <c r="E1168" s="1"/>
      <c r="F1168" s="1"/>
      <c r="G1168" s="1"/>
      <c r="H1168" s="1"/>
    </row>
    <row r="1169" spans="4:8" x14ac:dyDescent="0.3">
      <c r="D1169" s="1"/>
      <c r="E1169" s="1"/>
      <c r="F1169" s="1"/>
      <c r="G1169" s="1"/>
      <c r="H1169" s="1"/>
    </row>
    <row r="1170" spans="4:8" x14ac:dyDescent="0.3">
      <c r="D1170" s="1"/>
      <c r="E1170" s="1"/>
      <c r="F1170" s="1"/>
      <c r="G1170" s="1"/>
      <c r="H1170" s="1"/>
    </row>
    <row r="1171" spans="4:8" x14ac:dyDescent="0.3">
      <c r="D1171" s="1"/>
      <c r="E1171" s="1"/>
      <c r="F1171" s="1"/>
      <c r="G1171" s="1"/>
      <c r="H1171" s="1"/>
    </row>
    <row r="1172" spans="4:8" x14ac:dyDescent="0.3">
      <c r="D1172" s="1"/>
      <c r="E1172" s="1"/>
      <c r="F1172" s="1"/>
      <c r="G1172" s="1"/>
      <c r="H1172" s="1"/>
    </row>
    <row r="1173" spans="4:8" x14ac:dyDescent="0.3">
      <c r="D1173" s="1"/>
      <c r="E1173" s="1"/>
      <c r="F1173" s="1"/>
      <c r="G1173" s="1"/>
      <c r="H1173" s="1"/>
    </row>
    <row r="1174" spans="4:8" x14ac:dyDescent="0.3">
      <c r="D1174" s="1"/>
      <c r="E1174" s="1"/>
      <c r="F1174" s="1"/>
      <c r="G1174" s="1"/>
      <c r="H1174" s="1"/>
    </row>
    <row r="1175" spans="4:8" x14ac:dyDescent="0.3">
      <c r="D1175" s="1"/>
      <c r="E1175" s="1"/>
      <c r="F1175" s="1"/>
      <c r="G1175" s="1"/>
      <c r="H1175" s="1"/>
    </row>
    <row r="1176" spans="4:8" x14ac:dyDescent="0.3">
      <c r="D1176" s="1"/>
      <c r="E1176" s="1"/>
      <c r="F1176" s="1"/>
      <c r="G1176" s="1"/>
      <c r="H1176" s="1"/>
    </row>
    <row r="1177" spans="4:8" x14ac:dyDescent="0.3">
      <c r="D1177" s="1"/>
      <c r="E1177" s="1"/>
      <c r="F1177" s="1"/>
      <c r="G1177" s="1"/>
      <c r="H1177" s="1"/>
    </row>
    <row r="1178" spans="4:8" x14ac:dyDescent="0.3">
      <c r="D1178" s="1"/>
      <c r="E1178" s="1"/>
      <c r="F1178" s="1"/>
      <c r="G1178" s="1"/>
      <c r="H1178" s="1"/>
    </row>
    <row r="1179" spans="4:8" x14ac:dyDescent="0.3">
      <c r="D1179" s="1"/>
      <c r="E1179" s="1"/>
      <c r="F1179" s="1"/>
      <c r="G1179" s="1"/>
      <c r="H1179" s="1"/>
    </row>
    <row r="1180" spans="4:8" x14ac:dyDescent="0.3">
      <c r="D1180" s="1"/>
      <c r="E1180" s="1"/>
      <c r="F1180" s="1"/>
      <c r="G1180" s="1"/>
      <c r="H1180" s="1"/>
    </row>
    <row r="1181" spans="4:8" x14ac:dyDescent="0.3">
      <c r="D1181" s="1"/>
      <c r="E1181" s="1"/>
      <c r="F1181" s="1"/>
      <c r="G1181" s="1"/>
      <c r="H1181" s="1"/>
    </row>
    <row r="1182" spans="4:8" x14ac:dyDescent="0.3">
      <c r="D1182" s="1"/>
      <c r="E1182" s="1"/>
      <c r="F1182" s="1"/>
      <c r="G1182" s="1"/>
      <c r="H1182" s="1"/>
    </row>
    <row r="1183" spans="4:8" x14ac:dyDescent="0.3">
      <c r="D1183" s="1"/>
      <c r="E1183" s="1"/>
      <c r="F1183" s="1"/>
      <c r="G1183" s="1"/>
      <c r="H1183" s="1"/>
    </row>
    <row r="1184" spans="4:8" x14ac:dyDescent="0.3">
      <c r="D1184" s="1"/>
      <c r="E1184" s="1"/>
      <c r="F1184" s="1"/>
      <c r="G1184" s="1"/>
      <c r="H1184" s="1"/>
    </row>
    <row r="1185" spans="4:8" x14ac:dyDescent="0.3">
      <c r="D1185" s="1"/>
      <c r="E1185" s="1"/>
      <c r="F1185" s="1"/>
      <c r="G1185" s="1"/>
      <c r="H1185" s="1"/>
    </row>
    <row r="1186" spans="4:8" x14ac:dyDescent="0.3">
      <c r="D1186" s="1"/>
      <c r="E1186" s="1"/>
      <c r="F1186" s="1"/>
      <c r="G1186" s="1"/>
      <c r="H1186" s="1"/>
    </row>
    <row r="1187" spans="4:8" x14ac:dyDescent="0.3">
      <c r="D1187" s="1"/>
      <c r="E1187" s="1"/>
      <c r="F1187" s="1"/>
      <c r="G1187" s="1"/>
      <c r="H1187" s="1"/>
    </row>
    <row r="1188" spans="4:8" x14ac:dyDescent="0.3">
      <c r="D1188" s="1"/>
      <c r="E1188" s="1"/>
      <c r="F1188" s="1"/>
      <c r="G1188" s="1"/>
      <c r="H1188" s="1"/>
    </row>
    <row r="1189" spans="4:8" x14ac:dyDescent="0.3">
      <c r="D1189" s="1"/>
      <c r="E1189" s="1"/>
      <c r="F1189" s="1"/>
      <c r="G1189" s="1"/>
      <c r="H1189" s="1"/>
    </row>
    <row r="1190" spans="4:8" x14ac:dyDescent="0.3">
      <c r="D1190" s="1"/>
      <c r="E1190" s="1"/>
      <c r="F1190" s="1"/>
      <c r="G1190" s="1"/>
      <c r="H1190" s="1"/>
    </row>
    <row r="1191" spans="4:8" x14ac:dyDescent="0.3">
      <c r="D1191" s="1"/>
      <c r="E1191" s="1"/>
      <c r="F1191" s="1"/>
      <c r="G1191" s="1"/>
      <c r="H1191" s="1"/>
    </row>
    <row r="1192" spans="4:8" x14ac:dyDescent="0.3">
      <c r="D1192" s="1"/>
      <c r="E1192" s="1"/>
      <c r="F1192" s="1"/>
      <c r="G1192" s="1"/>
      <c r="H1192" s="1"/>
    </row>
    <row r="1193" spans="4:8" x14ac:dyDescent="0.3">
      <c r="D1193" s="1"/>
      <c r="E1193" s="1"/>
      <c r="F1193" s="1"/>
      <c r="G1193" s="1"/>
      <c r="H1193" s="1"/>
    </row>
    <row r="1194" spans="4:8" x14ac:dyDescent="0.3">
      <c r="D1194" s="1"/>
      <c r="E1194" s="1"/>
      <c r="F1194" s="1"/>
      <c r="G1194" s="1"/>
      <c r="H1194" s="1"/>
    </row>
    <row r="1195" spans="4:8" x14ac:dyDescent="0.3">
      <c r="D1195" s="1"/>
      <c r="E1195" s="1"/>
      <c r="F1195" s="1"/>
      <c r="G1195" s="1"/>
      <c r="H1195" s="1"/>
    </row>
    <row r="1196" spans="4:8" x14ac:dyDescent="0.3">
      <c r="D1196" s="1"/>
      <c r="E1196" s="1"/>
      <c r="F1196" s="1"/>
      <c r="G1196" s="1"/>
      <c r="H1196" s="1"/>
    </row>
    <row r="1197" spans="4:8" x14ac:dyDescent="0.3">
      <c r="D1197" s="1"/>
      <c r="E1197" s="1"/>
      <c r="F1197" s="1"/>
      <c r="G1197" s="1"/>
      <c r="H1197" s="1"/>
    </row>
    <row r="1198" spans="4:8" x14ac:dyDescent="0.3">
      <c r="D1198" s="1"/>
      <c r="E1198" s="1"/>
      <c r="F1198" s="1"/>
      <c r="G1198" s="1"/>
      <c r="H1198" s="1"/>
    </row>
    <row r="1199" spans="4:8" x14ac:dyDescent="0.3">
      <c r="D1199" s="1"/>
      <c r="E1199" s="1"/>
      <c r="F1199" s="1"/>
      <c r="G1199" s="1"/>
      <c r="H1199" s="1"/>
    </row>
    <row r="1200" spans="4:8" x14ac:dyDescent="0.3">
      <c r="D1200" s="1"/>
      <c r="E1200" s="1"/>
      <c r="F1200" s="1"/>
      <c r="G1200" s="1"/>
      <c r="H1200" s="1"/>
    </row>
    <row r="1201" spans="4:8" x14ac:dyDescent="0.3">
      <c r="D1201" s="1"/>
      <c r="E1201" s="1"/>
      <c r="F1201" s="1"/>
      <c r="G1201" s="1"/>
      <c r="H1201" s="1"/>
    </row>
    <row r="1202" spans="4:8" x14ac:dyDescent="0.3">
      <c r="D1202" s="1"/>
      <c r="E1202" s="1"/>
      <c r="F1202" s="1"/>
      <c r="G1202" s="1"/>
      <c r="H1202" s="1"/>
    </row>
    <row r="1203" spans="4:8" x14ac:dyDescent="0.3">
      <c r="D1203" s="1"/>
      <c r="E1203" s="1"/>
      <c r="F1203" s="1"/>
      <c r="G1203" s="1"/>
      <c r="H1203" s="1"/>
    </row>
    <row r="1204" spans="4:8" x14ac:dyDescent="0.3">
      <c r="D1204" s="1"/>
      <c r="E1204" s="1"/>
      <c r="F1204" s="1"/>
      <c r="G1204" s="1"/>
      <c r="H1204" s="1"/>
    </row>
    <row r="1205" spans="4:8" x14ac:dyDescent="0.3">
      <c r="D1205" s="1"/>
      <c r="E1205" s="1"/>
      <c r="F1205" s="1"/>
      <c r="G1205" s="1"/>
      <c r="H1205" s="1"/>
    </row>
    <row r="1206" spans="4:8" x14ac:dyDescent="0.3">
      <c r="D1206" s="1"/>
      <c r="E1206" s="1"/>
      <c r="F1206" s="1"/>
      <c r="G1206" s="1"/>
      <c r="H1206" s="1"/>
    </row>
    <row r="1207" spans="4:8" x14ac:dyDescent="0.3">
      <c r="D1207" s="1"/>
      <c r="E1207" s="1"/>
      <c r="F1207" s="1"/>
      <c r="G1207" s="1"/>
      <c r="H1207" s="1"/>
    </row>
    <row r="1208" spans="4:8" x14ac:dyDescent="0.3">
      <c r="D1208" s="1"/>
      <c r="E1208" s="1"/>
      <c r="F1208" s="1"/>
      <c r="G1208" s="1"/>
      <c r="H1208" s="1"/>
    </row>
    <row r="1209" spans="4:8" x14ac:dyDescent="0.3">
      <c r="D1209" s="1"/>
      <c r="E1209" s="1"/>
      <c r="F1209" s="1"/>
      <c r="G1209" s="1"/>
      <c r="H1209" s="1"/>
    </row>
    <row r="1210" spans="4:8" x14ac:dyDescent="0.3">
      <c r="D1210" s="1"/>
      <c r="E1210" s="1"/>
      <c r="F1210" s="1"/>
      <c r="G1210" s="1"/>
      <c r="H1210" s="1"/>
    </row>
    <row r="1211" spans="4:8" x14ac:dyDescent="0.3">
      <c r="D1211" s="1"/>
      <c r="E1211" s="1"/>
      <c r="F1211" s="1"/>
      <c r="G1211" s="1"/>
      <c r="H1211" s="1"/>
    </row>
    <row r="1212" spans="4:8" x14ac:dyDescent="0.3">
      <c r="D1212" s="1"/>
      <c r="E1212" s="1"/>
      <c r="F1212" s="1"/>
      <c r="G1212" s="1"/>
      <c r="H1212" s="1"/>
    </row>
    <row r="1213" spans="4:8" x14ac:dyDescent="0.3">
      <c r="D1213" s="1"/>
      <c r="E1213" s="1"/>
      <c r="F1213" s="1"/>
      <c r="G1213" s="1"/>
      <c r="H1213" s="1"/>
    </row>
    <row r="1214" spans="4:8" x14ac:dyDescent="0.3">
      <c r="D1214" s="1"/>
      <c r="E1214" s="1"/>
      <c r="F1214" s="1"/>
      <c r="G1214" s="1"/>
      <c r="H1214" s="1"/>
    </row>
    <row r="1215" spans="4:8" x14ac:dyDescent="0.3">
      <c r="D1215" s="1"/>
      <c r="E1215" s="1"/>
      <c r="F1215" s="1"/>
      <c r="G1215" s="1"/>
      <c r="H1215" s="1"/>
    </row>
    <row r="1216" spans="4:8" x14ac:dyDescent="0.3">
      <c r="D1216" s="1"/>
      <c r="E1216" s="1"/>
      <c r="F1216" s="1"/>
      <c r="G1216" s="1"/>
      <c r="H1216" s="1"/>
    </row>
    <row r="1217" spans="4:8" x14ac:dyDescent="0.3">
      <c r="D1217" s="1"/>
      <c r="E1217" s="1"/>
      <c r="F1217" s="1"/>
      <c r="G1217" s="1"/>
      <c r="H1217" s="1"/>
    </row>
    <row r="1218" spans="4:8" x14ac:dyDescent="0.3">
      <c r="D1218" s="1"/>
      <c r="E1218" s="1"/>
      <c r="F1218" s="1"/>
      <c r="G1218" s="1"/>
      <c r="H1218" s="1"/>
    </row>
    <row r="1219" spans="4:8" x14ac:dyDescent="0.3">
      <c r="D1219" s="1"/>
      <c r="E1219" s="1"/>
      <c r="F1219" s="1"/>
      <c r="G1219" s="1"/>
      <c r="H1219" s="1"/>
    </row>
    <row r="1220" spans="4:8" x14ac:dyDescent="0.3">
      <c r="D1220" s="1"/>
      <c r="E1220" s="1"/>
      <c r="F1220" s="1"/>
      <c r="G1220" s="1"/>
      <c r="H1220" s="1"/>
    </row>
    <row r="1221" spans="4:8" x14ac:dyDescent="0.3">
      <c r="D1221" s="1"/>
      <c r="E1221" s="1"/>
      <c r="F1221" s="1"/>
      <c r="G1221" s="1"/>
      <c r="H1221" s="1"/>
    </row>
    <row r="1222" spans="4:8" x14ac:dyDescent="0.3">
      <c r="D1222" s="1"/>
      <c r="E1222" s="1"/>
      <c r="F1222" s="1"/>
      <c r="G1222" s="1"/>
      <c r="H1222" s="1"/>
    </row>
    <row r="1223" spans="4:8" x14ac:dyDescent="0.3">
      <c r="D1223" s="1"/>
      <c r="E1223" s="1"/>
      <c r="F1223" s="1"/>
      <c r="G1223" s="1"/>
      <c r="H1223" s="1"/>
    </row>
    <row r="1224" spans="4:8" x14ac:dyDescent="0.3">
      <c r="D1224" s="1"/>
      <c r="E1224" s="1"/>
      <c r="F1224" s="1"/>
      <c r="G1224" s="1"/>
      <c r="H1224" s="1"/>
    </row>
    <row r="1225" spans="4:8" x14ac:dyDescent="0.3">
      <c r="D1225" s="1"/>
      <c r="E1225" s="1"/>
      <c r="F1225" s="1"/>
      <c r="G1225" s="1"/>
      <c r="H1225" s="1"/>
    </row>
    <row r="1226" spans="4:8" x14ac:dyDescent="0.3">
      <c r="D1226" s="1"/>
      <c r="E1226" s="1"/>
      <c r="F1226" s="1"/>
      <c r="G1226" s="1"/>
      <c r="H1226" s="1"/>
    </row>
    <row r="1227" spans="4:8" x14ac:dyDescent="0.3">
      <c r="D1227" s="1"/>
      <c r="E1227" s="1"/>
      <c r="F1227" s="1"/>
      <c r="G1227" s="1"/>
      <c r="H1227" s="1"/>
    </row>
    <row r="1228" spans="4:8" x14ac:dyDescent="0.3">
      <c r="D1228" s="1"/>
      <c r="E1228" s="1"/>
      <c r="F1228" s="1"/>
      <c r="G1228" s="1"/>
      <c r="H1228" s="1"/>
    </row>
    <row r="1229" spans="4:8" x14ac:dyDescent="0.3">
      <c r="D1229" s="1"/>
      <c r="E1229" s="1"/>
      <c r="F1229" s="1"/>
      <c r="G1229" s="1"/>
      <c r="H1229" s="1"/>
    </row>
    <row r="1230" spans="4:8" x14ac:dyDescent="0.3">
      <c r="D1230" s="1"/>
      <c r="E1230" s="1"/>
      <c r="F1230" s="1"/>
      <c r="G1230" s="1"/>
      <c r="H1230" s="1"/>
    </row>
    <row r="1231" spans="4:8" x14ac:dyDescent="0.3">
      <c r="D1231" s="1"/>
      <c r="E1231" s="1"/>
      <c r="F1231" s="1"/>
      <c r="G1231" s="1"/>
      <c r="H1231" s="1"/>
    </row>
    <row r="1232" spans="4:8" x14ac:dyDescent="0.3">
      <c r="D1232" s="1"/>
      <c r="E1232" s="1"/>
      <c r="F1232" s="1"/>
      <c r="G1232" s="1"/>
      <c r="H1232" s="1"/>
    </row>
    <row r="1233" spans="4:8" x14ac:dyDescent="0.3">
      <c r="D1233" s="1"/>
      <c r="E1233" s="1"/>
      <c r="F1233" s="1"/>
      <c r="G1233" s="1"/>
      <c r="H1233" s="1"/>
    </row>
    <row r="1234" spans="4:8" x14ac:dyDescent="0.3">
      <c r="D1234" s="1"/>
      <c r="E1234" s="1"/>
      <c r="F1234" s="1"/>
      <c r="G1234" s="1"/>
      <c r="H1234" s="1"/>
    </row>
    <row r="1235" spans="4:8" x14ac:dyDescent="0.3">
      <c r="D1235" s="1"/>
      <c r="E1235" s="1"/>
      <c r="F1235" s="1"/>
      <c r="G1235" s="1"/>
      <c r="H1235" s="1"/>
    </row>
    <row r="1236" spans="4:8" x14ac:dyDescent="0.3">
      <c r="D1236" s="1"/>
      <c r="E1236" s="1"/>
      <c r="F1236" s="1"/>
      <c r="G1236" s="1"/>
      <c r="H1236" s="1"/>
    </row>
    <row r="1237" spans="4:8" x14ac:dyDescent="0.3">
      <c r="D1237" s="1"/>
      <c r="E1237" s="1"/>
      <c r="F1237" s="1"/>
      <c r="G1237" s="1"/>
      <c r="H1237" s="1"/>
    </row>
    <row r="1238" spans="4:8" x14ac:dyDescent="0.3">
      <c r="D1238" s="1"/>
      <c r="E1238" s="1"/>
      <c r="F1238" s="1"/>
      <c r="G1238" s="1"/>
      <c r="H1238" s="1"/>
    </row>
    <row r="1239" spans="4:8" x14ac:dyDescent="0.3">
      <c r="D1239" s="1"/>
      <c r="E1239" s="1"/>
      <c r="F1239" s="1"/>
      <c r="G1239" s="1"/>
      <c r="H1239" s="1"/>
    </row>
    <row r="1240" spans="4:8" x14ac:dyDescent="0.3">
      <c r="D1240" s="1"/>
      <c r="E1240" s="1"/>
      <c r="F1240" s="1"/>
      <c r="G1240" s="1"/>
      <c r="H1240" s="1"/>
    </row>
    <row r="1241" spans="4:8" x14ac:dyDescent="0.3">
      <c r="D1241" s="1"/>
      <c r="E1241" s="1"/>
      <c r="F1241" s="1"/>
      <c r="G1241" s="1"/>
      <c r="H1241" s="1"/>
    </row>
    <row r="1242" spans="4:8" x14ac:dyDescent="0.3">
      <c r="D1242" s="1"/>
      <c r="E1242" s="1"/>
      <c r="F1242" s="1"/>
      <c r="G1242" s="1"/>
      <c r="H1242" s="1"/>
    </row>
    <row r="1243" spans="4:8" x14ac:dyDescent="0.3">
      <c r="D1243" s="1"/>
      <c r="E1243" s="1"/>
      <c r="F1243" s="1"/>
      <c r="G1243" s="1"/>
      <c r="H1243" s="1"/>
    </row>
    <row r="1244" spans="4:8" x14ac:dyDescent="0.3">
      <c r="D1244" s="1"/>
      <c r="E1244" s="1"/>
      <c r="F1244" s="1"/>
      <c r="G1244" s="1"/>
      <c r="H1244" s="1"/>
    </row>
    <row r="1245" spans="4:8" x14ac:dyDescent="0.3">
      <c r="D1245" s="1"/>
      <c r="E1245" s="1"/>
      <c r="F1245" s="1"/>
      <c r="G1245" s="1"/>
      <c r="H1245" s="1"/>
    </row>
    <row r="1246" spans="4:8" x14ac:dyDescent="0.3">
      <c r="D1246" s="1"/>
      <c r="E1246" s="1"/>
      <c r="F1246" s="1"/>
      <c r="G1246" s="1"/>
      <c r="H1246" s="1"/>
    </row>
    <row r="1247" spans="4:8" x14ac:dyDescent="0.3">
      <c r="D1247" s="1"/>
      <c r="E1247" s="1"/>
      <c r="F1247" s="1"/>
      <c r="G1247" s="1"/>
      <c r="H1247" s="1"/>
    </row>
    <row r="1248" spans="4:8" x14ac:dyDescent="0.3">
      <c r="D1248" s="1"/>
      <c r="E1248" s="1"/>
      <c r="F1248" s="1"/>
      <c r="G1248" s="1"/>
      <c r="H1248" s="1"/>
    </row>
    <row r="1249" spans="4:8" x14ac:dyDescent="0.3">
      <c r="D1249" s="1"/>
      <c r="E1249" s="1"/>
      <c r="F1249" s="1"/>
      <c r="G1249" s="1"/>
      <c r="H1249" s="1"/>
    </row>
    <row r="1250" spans="4:8" x14ac:dyDescent="0.3">
      <c r="D1250" s="1"/>
      <c r="E1250" s="1"/>
      <c r="F1250" s="1"/>
      <c r="G1250" s="1"/>
      <c r="H1250" s="1"/>
    </row>
    <row r="1251" spans="4:8" x14ac:dyDescent="0.3">
      <c r="D1251" s="1"/>
      <c r="E1251" s="1"/>
      <c r="F1251" s="1"/>
      <c r="G1251" s="1"/>
      <c r="H1251" s="1"/>
    </row>
    <row r="1252" spans="4:8" x14ac:dyDescent="0.3">
      <c r="D1252" s="1"/>
      <c r="E1252" s="1"/>
      <c r="F1252" s="1"/>
      <c r="G1252" s="1"/>
      <c r="H1252" s="1"/>
    </row>
    <row r="1253" spans="4:8" x14ac:dyDescent="0.3">
      <c r="D1253" s="1"/>
      <c r="E1253" s="1"/>
      <c r="F1253" s="1"/>
      <c r="G1253" s="1"/>
      <c r="H1253" s="1"/>
    </row>
    <row r="1254" spans="4:8" x14ac:dyDescent="0.3">
      <c r="D1254" s="1"/>
      <c r="E1254" s="1"/>
      <c r="F1254" s="1"/>
      <c r="G1254" s="1"/>
      <c r="H1254" s="1"/>
    </row>
    <row r="1255" spans="4:8" x14ac:dyDescent="0.3">
      <c r="D1255" s="1"/>
      <c r="E1255" s="1"/>
      <c r="F1255" s="1"/>
      <c r="G1255" s="1"/>
      <c r="H1255" s="1"/>
    </row>
    <row r="1256" spans="4:8" x14ac:dyDescent="0.3">
      <c r="D1256" s="1"/>
      <c r="E1256" s="1"/>
      <c r="F1256" s="1"/>
      <c r="G1256" s="1"/>
      <c r="H1256" s="1"/>
    </row>
    <row r="1257" spans="4:8" x14ac:dyDescent="0.3">
      <c r="D1257" s="1"/>
      <c r="E1257" s="1"/>
      <c r="F1257" s="1"/>
      <c r="G1257" s="1"/>
      <c r="H1257" s="1"/>
    </row>
    <row r="1258" spans="4:8" x14ac:dyDescent="0.3">
      <c r="D1258" s="1"/>
      <c r="E1258" s="1"/>
      <c r="F1258" s="1"/>
      <c r="G1258" s="1"/>
      <c r="H1258" s="1"/>
    </row>
    <row r="1259" spans="4:8" x14ac:dyDescent="0.3">
      <c r="D1259" s="1"/>
      <c r="E1259" s="1"/>
      <c r="F1259" s="1"/>
      <c r="G1259" s="1"/>
      <c r="H1259" s="1"/>
    </row>
    <row r="1260" spans="4:8" x14ac:dyDescent="0.3">
      <c r="D1260" s="1"/>
      <c r="E1260" s="1"/>
      <c r="F1260" s="1"/>
      <c r="G1260" s="1"/>
      <c r="H1260" s="1"/>
    </row>
    <row r="1261" spans="4:8" x14ac:dyDescent="0.3">
      <c r="D1261" s="1"/>
      <c r="E1261" s="1"/>
      <c r="F1261" s="1"/>
      <c r="G1261" s="1"/>
      <c r="H1261" s="1"/>
    </row>
    <row r="1262" spans="4:8" x14ac:dyDescent="0.3">
      <c r="D1262" s="1"/>
      <c r="E1262" s="1"/>
      <c r="F1262" s="1"/>
      <c r="G1262" s="1"/>
      <c r="H1262" s="1"/>
    </row>
    <row r="1263" spans="4:8" x14ac:dyDescent="0.3">
      <c r="D1263" s="1"/>
      <c r="E1263" s="1"/>
      <c r="F1263" s="1"/>
      <c r="G1263" s="1"/>
      <c r="H1263" s="1"/>
    </row>
    <row r="1264" spans="4:8" x14ac:dyDescent="0.3">
      <c r="D1264" s="1"/>
      <c r="E1264" s="1"/>
      <c r="F1264" s="1"/>
      <c r="G1264" s="1"/>
      <c r="H1264" s="1"/>
    </row>
    <row r="1265" spans="4:8" x14ac:dyDescent="0.3">
      <c r="D1265" s="1"/>
      <c r="E1265" s="1"/>
      <c r="F1265" s="1"/>
      <c r="G1265" s="1"/>
      <c r="H1265" s="1"/>
    </row>
    <row r="1266" spans="4:8" x14ac:dyDescent="0.3">
      <c r="D1266" s="1"/>
      <c r="E1266" s="1"/>
      <c r="F1266" s="1"/>
      <c r="G1266" s="1"/>
      <c r="H1266" s="1"/>
    </row>
    <row r="1267" spans="4:8" x14ac:dyDescent="0.3">
      <c r="D1267" s="1"/>
      <c r="E1267" s="1"/>
      <c r="F1267" s="1"/>
      <c r="G1267" s="1"/>
      <c r="H1267" s="1"/>
    </row>
    <row r="1268" spans="4:8" x14ac:dyDescent="0.3">
      <c r="D1268" s="1"/>
      <c r="E1268" s="1"/>
      <c r="F1268" s="1"/>
      <c r="G1268" s="1"/>
      <c r="H1268" s="1"/>
    </row>
    <row r="1269" spans="4:8" x14ac:dyDescent="0.3">
      <c r="D1269" s="1"/>
      <c r="E1269" s="1"/>
      <c r="F1269" s="1"/>
      <c r="G1269" s="1"/>
      <c r="H1269" s="1"/>
    </row>
    <row r="1270" spans="4:8" x14ac:dyDescent="0.3">
      <c r="D1270" s="1"/>
      <c r="E1270" s="1"/>
      <c r="F1270" s="1"/>
      <c r="G1270" s="1"/>
      <c r="H1270" s="1"/>
    </row>
    <row r="1271" spans="4:8" x14ac:dyDescent="0.3">
      <c r="D1271" s="1"/>
      <c r="E1271" s="1"/>
      <c r="F1271" s="1"/>
      <c r="G1271" s="1"/>
      <c r="H1271" s="1"/>
    </row>
    <row r="1272" spans="4:8" x14ac:dyDescent="0.3">
      <c r="D1272" s="1"/>
      <c r="E1272" s="1"/>
      <c r="F1272" s="1"/>
      <c r="G1272" s="1"/>
      <c r="H1272" s="1"/>
    </row>
    <row r="1273" spans="4:8" x14ac:dyDescent="0.3">
      <c r="D1273" s="1"/>
      <c r="E1273" s="1"/>
      <c r="F1273" s="1"/>
      <c r="G1273" s="1"/>
      <c r="H1273" s="1"/>
    </row>
    <row r="1274" spans="4:8" x14ac:dyDescent="0.3">
      <c r="D1274" s="1"/>
      <c r="E1274" s="1"/>
      <c r="F1274" s="1"/>
      <c r="G1274" s="1"/>
      <c r="H1274" s="1"/>
    </row>
    <row r="1275" spans="4:8" x14ac:dyDescent="0.3">
      <c r="D1275" s="1"/>
      <c r="E1275" s="1"/>
      <c r="F1275" s="1"/>
      <c r="G1275" s="1"/>
      <c r="H1275" s="1"/>
    </row>
    <row r="1276" spans="4:8" x14ac:dyDescent="0.3">
      <c r="D1276" s="1"/>
      <c r="E1276" s="1"/>
      <c r="F1276" s="1"/>
      <c r="G1276" s="1"/>
      <c r="H1276" s="1"/>
    </row>
    <row r="1277" spans="4:8" x14ac:dyDescent="0.3">
      <c r="D1277" s="1"/>
      <c r="E1277" s="1"/>
      <c r="F1277" s="1"/>
      <c r="G1277" s="1"/>
      <c r="H1277" s="1"/>
    </row>
    <row r="1278" spans="4:8" x14ac:dyDescent="0.3">
      <c r="D1278" s="1"/>
      <c r="E1278" s="1"/>
      <c r="F1278" s="1"/>
      <c r="G1278" s="1"/>
      <c r="H1278" s="1"/>
    </row>
    <row r="1279" spans="4:8" x14ac:dyDescent="0.3">
      <c r="D1279" s="1"/>
      <c r="E1279" s="1"/>
      <c r="F1279" s="1"/>
      <c r="G1279" s="1"/>
      <c r="H1279" s="1"/>
    </row>
    <row r="1280" spans="4:8" x14ac:dyDescent="0.3">
      <c r="D1280" s="1"/>
      <c r="E1280" s="1"/>
      <c r="F1280" s="1"/>
      <c r="G1280" s="1"/>
      <c r="H1280" s="1"/>
    </row>
    <row r="1281" spans="4:8" x14ac:dyDescent="0.3">
      <c r="D1281" s="1"/>
      <c r="E1281" s="1"/>
      <c r="F1281" s="1"/>
      <c r="G1281" s="1"/>
      <c r="H1281" s="1"/>
    </row>
    <row r="1282" spans="4:8" x14ac:dyDescent="0.3">
      <c r="D1282" s="1"/>
      <c r="E1282" s="1"/>
      <c r="F1282" s="1"/>
      <c r="G1282" s="1"/>
      <c r="H1282" s="1"/>
    </row>
    <row r="1283" spans="4:8" x14ac:dyDescent="0.3">
      <c r="D1283" s="1"/>
      <c r="E1283" s="1"/>
      <c r="F1283" s="1"/>
      <c r="G1283" s="1"/>
      <c r="H1283" s="1"/>
    </row>
    <row r="1284" spans="4:8" x14ac:dyDescent="0.3">
      <c r="D1284" s="1"/>
      <c r="E1284" s="1"/>
      <c r="F1284" s="1"/>
      <c r="G1284" s="1"/>
      <c r="H1284" s="1"/>
    </row>
    <row r="1285" spans="4:8" x14ac:dyDescent="0.3">
      <c r="D1285" s="1"/>
      <c r="E1285" s="1"/>
      <c r="F1285" s="1"/>
      <c r="G1285" s="1"/>
      <c r="H1285" s="1"/>
    </row>
    <row r="1286" spans="4:8" x14ac:dyDescent="0.3">
      <c r="D1286" s="1"/>
      <c r="E1286" s="1"/>
      <c r="F1286" s="1"/>
      <c r="G1286" s="1"/>
      <c r="H1286" s="1"/>
    </row>
    <row r="1287" spans="4:8" x14ac:dyDescent="0.3">
      <c r="D1287" s="1"/>
      <c r="E1287" s="1"/>
      <c r="F1287" s="1"/>
      <c r="G1287" s="1"/>
      <c r="H1287" s="1"/>
    </row>
    <row r="1288" spans="4:8" x14ac:dyDescent="0.3">
      <c r="D1288" s="1"/>
      <c r="E1288" s="1"/>
      <c r="F1288" s="1"/>
      <c r="G1288" s="1"/>
      <c r="H1288" s="1"/>
    </row>
    <row r="1289" spans="4:8" x14ac:dyDescent="0.3">
      <c r="D1289" s="1"/>
      <c r="E1289" s="1"/>
      <c r="F1289" s="1"/>
      <c r="G1289" s="1"/>
      <c r="H1289" s="1"/>
    </row>
    <row r="1290" spans="4:8" x14ac:dyDescent="0.3">
      <c r="D1290" s="1"/>
      <c r="E1290" s="1"/>
      <c r="F1290" s="1"/>
      <c r="G1290" s="1"/>
      <c r="H1290" s="1"/>
    </row>
    <row r="1291" spans="4:8" x14ac:dyDescent="0.3">
      <c r="D1291" s="1"/>
      <c r="E1291" s="1"/>
      <c r="F1291" s="1"/>
      <c r="G1291" s="1"/>
      <c r="H1291" s="1"/>
    </row>
    <row r="1292" spans="4:8" x14ac:dyDescent="0.3">
      <c r="D1292" s="1"/>
      <c r="E1292" s="1"/>
      <c r="F1292" s="1"/>
      <c r="G1292" s="1"/>
      <c r="H1292" s="1"/>
    </row>
    <row r="1293" spans="4:8" x14ac:dyDescent="0.3">
      <c r="D1293" s="1"/>
      <c r="E1293" s="1"/>
      <c r="F1293" s="1"/>
      <c r="G1293" s="1"/>
      <c r="H1293" s="1"/>
    </row>
    <row r="1294" spans="4:8" x14ac:dyDescent="0.3">
      <c r="D1294" s="1"/>
      <c r="E1294" s="1"/>
      <c r="F1294" s="1"/>
      <c r="G1294" s="1"/>
      <c r="H1294" s="1"/>
    </row>
    <row r="1295" spans="4:8" x14ac:dyDescent="0.3">
      <c r="D1295" s="1"/>
      <c r="E1295" s="1"/>
      <c r="F1295" s="1"/>
      <c r="G1295" s="1"/>
      <c r="H1295" s="1"/>
    </row>
    <row r="1296" spans="4:8" x14ac:dyDescent="0.3">
      <c r="D1296" s="1"/>
      <c r="E1296" s="1"/>
      <c r="F1296" s="1"/>
      <c r="G1296" s="1"/>
      <c r="H1296" s="1"/>
    </row>
    <row r="1297" spans="4:8" x14ac:dyDescent="0.3">
      <c r="D1297" s="1"/>
      <c r="E1297" s="1"/>
      <c r="F1297" s="1"/>
      <c r="G1297" s="1"/>
      <c r="H1297" s="1"/>
    </row>
    <row r="1298" spans="4:8" x14ac:dyDescent="0.3">
      <c r="D1298" s="1"/>
      <c r="E1298" s="1"/>
      <c r="F1298" s="1"/>
      <c r="G1298" s="1"/>
      <c r="H1298" s="1"/>
    </row>
    <row r="1299" spans="4:8" x14ac:dyDescent="0.3">
      <c r="D1299" s="1"/>
      <c r="E1299" s="1"/>
      <c r="F1299" s="1"/>
      <c r="G1299" s="1"/>
      <c r="H1299" s="1"/>
    </row>
    <row r="1300" spans="4:8" x14ac:dyDescent="0.3">
      <c r="D1300" s="1"/>
      <c r="E1300" s="1"/>
      <c r="F1300" s="1"/>
      <c r="G1300" s="1"/>
      <c r="H1300" s="1"/>
    </row>
    <row r="1301" spans="4:8" x14ac:dyDescent="0.3">
      <c r="D1301" s="1"/>
      <c r="E1301" s="1"/>
      <c r="F1301" s="1"/>
      <c r="G1301" s="1"/>
      <c r="H1301" s="1"/>
    </row>
    <row r="1302" spans="4:8" x14ac:dyDescent="0.3">
      <c r="D1302" s="1"/>
      <c r="E1302" s="1"/>
      <c r="F1302" s="1"/>
      <c r="G1302" s="1"/>
      <c r="H1302" s="1"/>
    </row>
    <row r="1303" spans="4:8" x14ac:dyDescent="0.3">
      <c r="D1303" s="1"/>
      <c r="E1303" s="1"/>
      <c r="F1303" s="1"/>
      <c r="G1303" s="1"/>
      <c r="H1303" s="1"/>
    </row>
    <row r="1304" spans="4:8" x14ac:dyDescent="0.3">
      <c r="D1304" s="1"/>
      <c r="E1304" s="1"/>
      <c r="F1304" s="1"/>
      <c r="G1304" s="1"/>
      <c r="H1304" s="1"/>
    </row>
    <row r="1305" spans="4:8" x14ac:dyDescent="0.3">
      <c r="D1305" s="1"/>
      <c r="E1305" s="1"/>
      <c r="F1305" s="1"/>
      <c r="G1305" s="1"/>
      <c r="H1305" s="1"/>
    </row>
    <row r="1306" spans="4:8" x14ac:dyDescent="0.3">
      <c r="D1306" s="1"/>
      <c r="E1306" s="1"/>
      <c r="F1306" s="1"/>
      <c r="G1306" s="1"/>
      <c r="H1306" s="1"/>
    </row>
    <row r="1307" spans="4:8" x14ac:dyDescent="0.3">
      <c r="D1307" s="1"/>
      <c r="E1307" s="1"/>
      <c r="F1307" s="1"/>
      <c r="G1307" s="1"/>
      <c r="H1307" s="1"/>
    </row>
    <row r="1308" spans="4:8" x14ac:dyDescent="0.3">
      <c r="D1308" s="1"/>
      <c r="E1308" s="1"/>
      <c r="F1308" s="1"/>
      <c r="G1308" s="1"/>
      <c r="H1308" s="1"/>
    </row>
    <row r="1309" spans="4:8" x14ac:dyDescent="0.3">
      <c r="D1309" s="1"/>
      <c r="E1309" s="1"/>
      <c r="F1309" s="1"/>
      <c r="G1309" s="1"/>
      <c r="H1309" s="1"/>
    </row>
    <row r="1310" spans="4:8" x14ac:dyDescent="0.3">
      <c r="D1310" s="1"/>
      <c r="E1310" s="1"/>
      <c r="F1310" s="1"/>
      <c r="G1310" s="1"/>
      <c r="H1310" s="1"/>
    </row>
    <row r="1311" spans="4:8" x14ac:dyDescent="0.3">
      <c r="D1311" s="1"/>
      <c r="E1311" s="1"/>
      <c r="F1311" s="1"/>
      <c r="G1311" s="1"/>
      <c r="H1311" s="1"/>
    </row>
    <row r="1312" spans="4:8" x14ac:dyDescent="0.3">
      <c r="D1312" s="1"/>
      <c r="E1312" s="1"/>
      <c r="F1312" s="1"/>
      <c r="G1312" s="1"/>
      <c r="H1312" s="1"/>
    </row>
    <row r="1313" spans="4:8" x14ac:dyDescent="0.3">
      <c r="D1313" s="1"/>
      <c r="E1313" s="1"/>
      <c r="F1313" s="1"/>
      <c r="G1313" s="1"/>
      <c r="H1313" s="1"/>
    </row>
    <row r="1314" spans="4:8" x14ac:dyDescent="0.3">
      <c r="D1314" s="1"/>
      <c r="E1314" s="1"/>
      <c r="F1314" s="1"/>
      <c r="G1314" s="1"/>
      <c r="H1314" s="1"/>
    </row>
    <row r="1315" spans="4:8" x14ac:dyDescent="0.3">
      <c r="D1315" s="1"/>
      <c r="E1315" s="1"/>
      <c r="F1315" s="1"/>
      <c r="G1315" s="1"/>
      <c r="H1315" s="1"/>
    </row>
    <row r="1316" spans="4:8" x14ac:dyDescent="0.3">
      <c r="D1316" s="1"/>
      <c r="E1316" s="1"/>
      <c r="F1316" s="1"/>
      <c r="G1316" s="1"/>
      <c r="H1316" s="1"/>
    </row>
    <row r="1317" spans="4:8" x14ac:dyDescent="0.3">
      <c r="D1317" s="1"/>
      <c r="E1317" s="1"/>
      <c r="F1317" s="1"/>
      <c r="G1317" s="1"/>
      <c r="H1317" s="1"/>
    </row>
    <row r="1318" spans="4:8" x14ac:dyDescent="0.3">
      <c r="D1318" s="1"/>
      <c r="E1318" s="1"/>
      <c r="F1318" s="1"/>
      <c r="G1318" s="1"/>
      <c r="H1318" s="1"/>
    </row>
    <row r="1319" spans="4:8" x14ac:dyDescent="0.3">
      <c r="D1319" s="1"/>
      <c r="E1319" s="1"/>
      <c r="F1319" s="1"/>
      <c r="G1319" s="1"/>
      <c r="H1319" s="1"/>
    </row>
    <row r="1320" spans="4:8" x14ac:dyDescent="0.3">
      <c r="D1320" s="1"/>
      <c r="E1320" s="1"/>
      <c r="F1320" s="1"/>
      <c r="G1320" s="1"/>
      <c r="H1320" s="1"/>
    </row>
    <row r="1321" spans="4:8" x14ac:dyDescent="0.3">
      <c r="D1321" s="1"/>
      <c r="E1321" s="1"/>
      <c r="F1321" s="1"/>
      <c r="G1321" s="1"/>
      <c r="H1321" s="1"/>
    </row>
    <row r="1322" spans="4:8" x14ac:dyDescent="0.3">
      <c r="D1322" s="1"/>
      <c r="E1322" s="1"/>
      <c r="F1322" s="1"/>
      <c r="G1322" s="1"/>
      <c r="H1322" s="1"/>
    </row>
    <row r="1323" spans="4:8" x14ac:dyDescent="0.3">
      <c r="D1323" s="1"/>
      <c r="E1323" s="1"/>
      <c r="F1323" s="1"/>
      <c r="G1323" s="1"/>
      <c r="H1323" s="1"/>
    </row>
    <row r="1324" spans="4:8" x14ac:dyDescent="0.3">
      <c r="D1324" s="1"/>
      <c r="E1324" s="1"/>
      <c r="F1324" s="1"/>
      <c r="G1324" s="1"/>
      <c r="H1324" s="1"/>
    </row>
    <row r="1325" spans="4:8" x14ac:dyDescent="0.3">
      <c r="D1325" s="1"/>
      <c r="E1325" s="1"/>
      <c r="F1325" s="1"/>
      <c r="G1325" s="1"/>
      <c r="H1325" s="1"/>
    </row>
    <row r="1326" spans="4:8" x14ac:dyDescent="0.3">
      <c r="D1326" s="1"/>
      <c r="E1326" s="1"/>
      <c r="F1326" s="1"/>
      <c r="G1326" s="1"/>
      <c r="H1326" s="1"/>
    </row>
    <row r="1327" spans="4:8" x14ac:dyDescent="0.3">
      <c r="D1327" s="1"/>
      <c r="E1327" s="1"/>
      <c r="F1327" s="1"/>
      <c r="G1327" s="1"/>
      <c r="H1327" s="1"/>
    </row>
    <row r="1328" spans="4:8" x14ac:dyDescent="0.3">
      <c r="D1328" s="1"/>
      <c r="E1328" s="1"/>
      <c r="F1328" s="1"/>
      <c r="G1328" s="1"/>
      <c r="H1328" s="1"/>
    </row>
    <row r="1329" spans="4:8" x14ac:dyDescent="0.3">
      <c r="D1329" s="1"/>
      <c r="E1329" s="1"/>
      <c r="F1329" s="1"/>
      <c r="G1329" s="1"/>
      <c r="H1329" s="1"/>
    </row>
    <row r="1330" spans="4:8" x14ac:dyDescent="0.3">
      <c r="D1330" s="1"/>
      <c r="E1330" s="1"/>
      <c r="F1330" s="1"/>
      <c r="G1330" s="1"/>
      <c r="H1330" s="1"/>
    </row>
    <row r="1331" spans="4:8" x14ac:dyDescent="0.3">
      <c r="D1331" s="1"/>
      <c r="E1331" s="1"/>
      <c r="F1331" s="1"/>
      <c r="G1331" s="1"/>
      <c r="H1331" s="1"/>
    </row>
    <row r="1332" spans="4:8" x14ac:dyDescent="0.3">
      <c r="D1332" s="1"/>
      <c r="E1332" s="1"/>
      <c r="F1332" s="1"/>
      <c r="G1332" s="1"/>
      <c r="H1332" s="1"/>
    </row>
    <row r="1333" spans="4:8" x14ac:dyDescent="0.3">
      <c r="D1333" s="1"/>
      <c r="E1333" s="1"/>
      <c r="F1333" s="1"/>
      <c r="G1333" s="1"/>
      <c r="H1333" s="1"/>
    </row>
    <row r="1334" spans="4:8" x14ac:dyDescent="0.3">
      <c r="D1334" s="1"/>
      <c r="E1334" s="1"/>
      <c r="F1334" s="1"/>
      <c r="G1334" s="1"/>
      <c r="H1334" s="1"/>
    </row>
    <row r="1335" spans="4:8" x14ac:dyDescent="0.3">
      <c r="D1335" s="1"/>
      <c r="E1335" s="1"/>
      <c r="F1335" s="1"/>
      <c r="G1335" s="1"/>
      <c r="H1335" s="1"/>
    </row>
    <row r="1336" spans="4:8" x14ac:dyDescent="0.3">
      <c r="D1336" s="1"/>
      <c r="E1336" s="1"/>
      <c r="F1336" s="1"/>
      <c r="G1336" s="1"/>
      <c r="H1336" s="1"/>
    </row>
    <row r="1337" spans="4:8" x14ac:dyDescent="0.3">
      <c r="D1337" s="1"/>
      <c r="E1337" s="1"/>
      <c r="F1337" s="1"/>
      <c r="G1337" s="1"/>
      <c r="H1337" s="1"/>
    </row>
    <row r="1338" spans="4:8" x14ac:dyDescent="0.3">
      <c r="D1338" s="1"/>
      <c r="E1338" s="1"/>
      <c r="F1338" s="1"/>
      <c r="G1338" s="1"/>
      <c r="H1338" s="1"/>
    </row>
    <row r="1339" spans="4:8" x14ac:dyDescent="0.3">
      <c r="D1339" s="1"/>
      <c r="E1339" s="1"/>
      <c r="F1339" s="1"/>
      <c r="G1339" s="1"/>
      <c r="H1339" s="1"/>
    </row>
    <row r="1340" spans="4:8" x14ac:dyDescent="0.3">
      <c r="D1340" s="1"/>
      <c r="E1340" s="1"/>
      <c r="F1340" s="1"/>
      <c r="G1340" s="1"/>
      <c r="H1340" s="1"/>
    </row>
    <row r="1341" spans="4:8" x14ac:dyDescent="0.3">
      <c r="D1341" s="1"/>
      <c r="E1341" s="1"/>
      <c r="F1341" s="1"/>
      <c r="G1341" s="1"/>
      <c r="H1341" s="1"/>
    </row>
    <row r="1342" spans="4:8" x14ac:dyDescent="0.3">
      <c r="D1342" s="1"/>
      <c r="E1342" s="1"/>
      <c r="F1342" s="1"/>
      <c r="G1342" s="1"/>
      <c r="H1342" s="1"/>
    </row>
    <row r="1343" spans="4:8" x14ac:dyDescent="0.3">
      <c r="D1343" s="1"/>
      <c r="E1343" s="1"/>
      <c r="F1343" s="1"/>
      <c r="G1343" s="1"/>
      <c r="H1343" s="1"/>
    </row>
    <row r="1344" spans="4:8" x14ac:dyDescent="0.3">
      <c r="D1344" s="1"/>
      <c r="E1344" s="1"/>
      <c r="F1344" s="1"/>
      <c r="G1344" s="1"/>
      <c r="H1344" s="1"/>
    </row>
    <row r="1345" spans="4:8" x14ac:dyDescent="0.3">
      <c r="D1345" s="1"/>
      <c r="E1345" s="1"/>
      <c r="F1345" s="1"/>
      <c r="G1345" s="1"/>
      <c r="H1345" s="1"/>
    </row>
    <row r="1346" spans="4:8" x14ac:dyDescent="0.3">
      <c r="D1346" s="1"/>
      <c r="E1346" s="1"/>
      <c r="F1346" s="1"/>
      <c r="G1346" s="1"/>
      <c r="H1346" s="1"/>
    </row>
    <row r="1347" spans="4:8" x14ac:dyDescent="0.3">
      <c r="D1347" s="1"/>
      <c r="E1347" s="1"/>
      <c r="F1347" s="1"/>
      <c r="G1347" s="1"/>
      <c r="H1347" s="1"/>
    </row>
    <row r="1348" spans="4:8" x14ac:dyDescent="0.3">
      <c r="D1348" s="1"/>
      <c r="E1348" s="1"/>
      <c r="F1348" s="1"/>
      <c r="G1348" s="1"/>
      <c r="H1348" s="1"/>
    </row>
    <row r="1349" spans="4:8" x14ac:dyDescent="0.3">
      <c r="D1349" s="1"/>
      <c r="E1349" s="1"/>
      <c r="F1349" s="1"/>
      <c r="G1349" s="1"/>
      <c r="H1349" s="1"/>
    </row>
    <row r="1350" spans="4:8" x14ac:dyDescent="0.3">
      <c r="D1350" s="1"/>
      <c r="E1350" s="1"/>
      <c r="F1350" s="1"/>
      <c r="G1350" s="1"/>
      <c r="H1350" s="1"/>
    </row>
    <row r="1351" spans="4:8" x14ac:dyDescent="0.3">
      <c r="D1351" s="1"/>
      <c r="E1351" s="1"/>
      <c r="F1351" s="1"/>
      <c r="G1351" s="1"/>
      <c r="H1351" s="1"/>
    </row>
    <row r="1352" spans="4:8" x14ac:dyDescent="0.3">
      <c r="D1352" s="1"/>
      <c r="E1352" s="1"/>
      <c r="F1352" s="1"/>
      <c r="G1352" s="1"/>
      <c r="H1352" s="1"/>
    </row>
    <row r="1353" spans="4:8" x14ac:dyDescent="0.3">
      <c r="D1353" s="1"/>
      <c r="E1353" s="1"/>
      <c r="F1353" s="1"/>
      <c r="G1353" s="1"/>
      <c r="H1353" s="1"/>
    </row>
    <row r="1354" spans="4:8" x14ac:dyDescent="0.3">
      <c r="D1354" s="1"/>
      <c r="E1354" s="1"/>
      <c r="F1354" s="1"/>
      <c r="G1354" s="1"/>
      <c r="H1354" s="1"/>
    </row>
    <row r="1355" spans="4:8" x14ac:dyDescent="0.3">
      <c r="D1355" s="1"/>
      <c r="E1355" s="1"/>
      <c r="F1355" s="1"/>
      <c r="G1355" s="1"/>
      <c r="H1355" s="1"/>
    </row>
    <row r="1356" spans="4:8" x14ac:dyDescent="0.3">
      <c r="D1356" s="1"/>
      <c r="E1356" s="1"/>
      <c r="F1356" s="1"/>
      <c r="G1356" s="1"/>
      <c r="H1356" s="1"/>
    </row>
    <row r="1357" spans="4:8" x14ac:dyDescent="0.3">
      <c r="D1357" s="1"/>
      <c r="E1357" s="1"/>
      <c r="F1357" s="1"/>
      <c r="G1357" s="1"/>
      <c r="H1357" s="1"/>
    </row>
    <row r="1358" spans="4:8" x14ac:dyDescent="0.3">
      <c r="D1358" s="1"/>
      <c r="E1358" s="1"/>
      <c r="F1358" s="1"/>
      <c r="G1358" s="1"/>
      <c r="H1358" s="1"/>
    </row>
    <row r="1359" spans="4:8" x14ac:dyDescent="0.3">
      <c r="D1359" s="1"/>
      <c r="E1359" s="1"/>
      <c r="F1359" s="1"/>
      <c r="G1359" s="1"/>
      <c r="H1359" s="1"/>
    </row>
    <row r="1360" spans="4:8" x14ac:dyDescent="0.3">
      <c r="D1360" s="1"/>
      <c r="E1360" s="1"/>
      <c r="F1360" s="1"/>
      <c r="G1360" s="1"/>
      <c r="H1360" s="1"/>
    </row>
    <row r="1361" spans="4:8" x14ac:dyDescent="0.3">
      <c r="D1361" s="1"/>
      <c r="E1361" s="1"/>
      <c r="F1361" s="1"/>
      <c r="G1361" s="1"/>
      <c r="H1361" s="1"/>
    </row>
    <row r="1362" spans="4:8" x14ac:dyDescent="0.3">
      <c r="D1362" s="1"/>
      <c r="E1362" s="1"/>
      <c r="F1362" s="1"/>
      <c r="G1362" s="1"/>
      <c r="H1362" s="1"/>
    </row>
    <row r="1363" spans="4:8" x14ac:dyDescent="0.3">
      <c r="D1363" s="1"/>
      <c r="E1363" s="1"/>
      <c r="F1363" s="1"/>
      <c r="G1363" s="1"/>
      <c r="H1363" s="1"/>
    </row>
    <row r="1364" spans="4:8" x14ac:dyDescent="0.3">
      <c r="D1364" s="1"/>
      <c r="E1364" s="1"/>
      <c r="F1364" s="1"/>
      <c r="G1364" s="1"/>
      <c r="H1364" s="1"/>
    </row>
    <row r="1365" spans="4:8" x14ac:dyDescent="0.3">
      <c r="D1365" s="1"/>
      <c r="E1365" s="1"/>
      <c r="F1365" s="1"/>
      <c r="G1365" s="1"/>
      <c r="H1365" s="1"/>
    </row>
    <row r="1366" spans="4:8" x14ac:dyDescent="0.3">
      <c r="D1366" s="1"/>
      <c r="E1366" s="1"/>
      <c r="F1366" s="1"/>
      <c r="G1366" s="1"/>
      <c r="H1366" s="1"/>
    </row>
    <row r="1367" spans="4:8" x14ac:dyDescent="0.3">
      <c r="D1367" s="1"/>
      <c r="E1367" s="1"/>
      <c r="F1367" s="1"/>
      <c r="G1367" s="1"/>
      <c r="H1367" s="1"/>
    </row>
    <row r="1368" spans="4:8" x14ac:dyDescent="0.3">
      <c r="D1368" s="1"/>
      <c r="E1368" s="1"/>
      <c r="F1368" s="1"/>
      <c r="G1368" s="1"/>
      <c r="H1368" s="1"/>
    </row>
    <row r="1369" spans="4:8" x14ac:dyDescent="0.3">
      <c r="D1369" s="1"/>
      <c r="E1369" s="1"/>
      <c r="F1369" s="1"/>
      <c r="G1369" s="1"/>
      <c r="H1369" s="1"/>
    </row>
    <row r="1370" spans="4:8" x14ac:dyDescent="0.3">
      <c r="D1370" s="1"/>
      <c r="E1370" s="1"/>
      <c r="F1370" s="1"/>
      <c r="G1370" s="1"/>
      <c r="H1370" s="1"/>
    </row>
    <row r="1371" spans="4:8" x14ac:dyDescent="0.3">
      <c r="D1371" s="1"/>
      <c r="E1371" s="1"/>
      <c r="F1371" s="1"/>
      <c r="G1371" s="1"/>
      <c r="H1371" s="1"/>
    </row>
    <row r="1372" spans="4:8" x14ac:dyDescent="0.3">
      <c r="D1372" s="1"/>
      <c r="E1372" s="1"/>
      <c r="F1372" s="1"/>
      <c r="G1372" s="1"/>
      <c r="H1372" s="1"/>
    </row>
    <row r="1373" spans="4:8" x14ac:dyDescent="0.3">
      <c r="D1373" s="1"/>
      <c r="E1373" s="1"/>
      <c r="F1373" s="1"/>
      <c r="G1373" s="1"/>
      <c r="H1373" s="1"/>
    </row>
    <row r="1374" spans="4:8" x14ac:dyDescent="0.3">
      <c r="D1374" s="1"/>
      <c r="E1374" s="1"/>
      <c r="F1374" s="1"/>
      <c r="G1374" s="1"/>
      <c r="H1374" s="1"/>
    </row>
    <row r="1375" spans="4:8" x14ac:dyDescent="0.3">
      <c r="D1375" s="1"/>
      <c r="E1375" s="1"/>
      <c r="F1375" s="1"/>
      <c r="G1375" s="1"/>
      <c r="H1375" s="1"/>
    </row>
    <row r="1376" spans="4:8" x14ac:dyDescent="0.3">
      <c r="D1376" s="1"/>
      <c r="E1376" s="1"/>
      <c r="F1376" s="1"/>
      <c r="G1376" s="1"/>
      <c r="H1376" s="1"/>
    </row>
    <row r="1377" spans="4:8" x14ac:dyDescent="0.3">
      <c r="D1377" s="1"/>
      <c r="E1377" s="1"/>
      <c r="F1377" s="1"/>
      <c r="G1377" s="1"/>
      <c r="H1377" s="1"/>
    </row>
    <row r="1378" spans="4:8" x14ac:dyDescent="0.3">
      <c r="D1378" s="1"/>
      <c r="E1378" s="1"/>
      <c r="F1378" s="1"/>
      <c r="G1378" s="1"/>
      <c r="H1378" s="1"/>
    </row>
    <row r="1379" spans="4:8" x14ac:dyDescent="0.3">
      <c r="D1379" s="1"/>
      <c r="E1379" s="1"/>
      <c r="F1379" s="1"/>
      <c r="G1379" s="1"/>
      <c r="H1379" s="1"/>
    </row>
    <row r="1380" spans="4:8" x14ac:dyDescent="0.3">
      <c r="D1380" s="1"/>
      <c r="E1380" s="1"/>
      <c r="F1380" s="1"/>
      <c r="G1380" s="1"/>
      <c r="H1380" s="1"/>
    </row>
    <row r="1381" spans="4:8" x14ac:dyDescent="0.3">
      <c r="D1381" s="1"/>
      <c r="E1381" s="1"/>
      <c r="F1381" s="1"/>
      <c r="G1381" s="1"/>
      <c r="H1381" s="1"/>
    </row>
    <row r="1382" spans="4:8" x14ac:dyDescent="0.3">
      <c r="D1382" s="1"/>
      <c r="E1382" s="1"/>
      <c r="F1382" s="1"/>
      <c r="G1382" s="1"/>
      <c r="H1382" s="1"/>
    </row>
    <row r="1383" spans="4:8" x14ac:dyDescent="0.3">
      <c r="D1383" s="1"/>
      <c r="E1383" s="1"/>
      <c r="F1383" s="1"/>
      <c r="G1383" s="1"/>
      <c r="H1383" s="1"/>
    </row>
    <row r="1384" spans="4:8" x14ac:dyDescent="0.3">
      <c r="D1384" s="1"/>
      <c r="E1384" s="1"/>
      <c r="F1384" s="1"/>
      <c r="G1384" s="1"/>
      <c r="H1384" s="1"/>
    </row>
    <row r="1385" spans="4:8" x14ac:dyDescent="0.3">
      <c r="D1385" s="1"/>
      <c r="E1385" s="1"/>
      <c r="F1385" s="1"/>
      <c r="G1385" s="1"/>
      <c r="H1385" s="1"/>
    </row>
    <row r="1386" spans="4:8" x14ac:dyDescent="0.3">
      <c r="D1386" s="1"/>
      <c r="E1386" s="1"/>
      <c r="F1386" s="1"/>
      <c r="G1386" s="1"/>
      <c r="H1386" s="1"/>
    </row>
    <row r="1387" spans="4:8" x14ac:dyDescent="0.3">
      <c r="D1387" s="1"/>
      <c r="E1387" s="1"/>
      <c r="F1387" s="1"/>
      <c r="G1387" s="1"/>
      <c r="H1387" s="1"/>
    </row>
    <row r="1388" spans="4:8" x14ac:dyDescent="0.3">
      <c r="D1388" s="1"/>
      <c r="E1388" s="1"/>
      <c r="F1388" s="1"/>
      <c r="G1388" s="1"/>
      <c r="H1388" s="1"/>
    </row>
    <row r="1389" spans="4:8" x14ac:dyDescent="0.3">
      <c r="D1389" s="1"/>
      <c r="E1389" s="1"/>
      <c r="F1389" s="1"/>
      <c r="G1389" s="1"/>
      <c r="H1389" s="1"/>
    </row>
    <row r="1390" spans="4:8" x14ac:dyDescent="0.3">
      <c r="D1390" s="1"/>
      <c r="E1390" s="1"/>
      <c r="F1390" s="1"/>
      <c r="G1390" s="1"/>
      <c r="H1390" s="1"/>
    </row>
    <row r="1391" spans="4:8" x14ac:dyDescent="0.3">
      <c r="D1391" s="1"/>
      <c r="E1391" s="1"/>
      <c r="F1391" s="1"/>
      <c r="G1391" s="1"/>
      <c r="H1391" s="1"/>
    </row>
    <row r="1392" spans="4:8" x14ac:dyDescent="0.3">
      <c r="D1392" s="1"/>
      <c r="E1392" s="1"/>
      <c r="F1392" s="1"/>
      <c r="G1392" s="1"/>
      <c r="H1392" s="1"/>
    </row>
    <row r="1393" spans="4:8" x14ac:dyDescent="0.3">
      <c r="D1393" s="1"/>
      <c r="E1393" s="1"/>
      <c r="F1393" s="1"/>
      <c r="G1393" s="1"/>
      <c r="H1393" s="1"/>
    </row>
    <row r="1394" spans="4:8" x14ac:dyDescent="0.3">
      <c r="D1394" s="1"/>
      <c r="E1394" s="1"/>
      <c r="F1394" s="1"/>
      <c r="G1394" s="1"/>
      <c r="H1394" s="1"/>
    </row>
    <row r="1395" spans="4:8" x14ac:dyDescent="0.3">
      <c r="D1395" s="1"/>
      <c r="E1395" s="1"/>
      <c r="F1395" s="1"/>
      <c r="G1395" s="1"/>
      <c r="H1395" s="1"/>
    </row>
    <row r="1396" spans="4:8" x14ac:dyDescent="0.3">
      <c r="D1396" s="1"/>
      <c r="E1396" s="1"/>
      <c r="F1396" s="1"/>
      <c r="G1396" s="1"/>
      <c r="H1396" s="1"/>
    </row>
    <row r="1397" spans="4:8" x14ac:dyDescent="0.3">
      <c r="D1397" s="1"/>
      <c r="E1397" s="1"/>
      <c r="F1397" s="1"/>
      <c r="G1397" s="1"/>
      <c r="H1397" s="1"/>
    </row>
    <row r="1398" spans="4:8" x14ac:dyDescent="0.3">
      <c r="D1398" s="1"/>
      <c r="E1398" s="1"/>
      <c r="F1398" s="1"/>
      <c r="G1398" s="1"/>
      <c r="H1398" s="1"/>
    </row>
    <row r="1399" spans="4:8" x14ac:dyDescent="0.3">
      <c r="D1399" s="1"/>
      <c r="E1399" s="1"/>
      <c r="F1399" s="1"/>
      <c r="G1399" s="1"/>
      <c r="H1399" s="1"/>
    </row>
    <row r="1400" spans="4:8" x14ac:dyDescent="0.3">
      <c r="D1400" s="1"/>
      <c r="E1400" s="1"/>
      <c r="F1400" s="1"/>
      <c r="G1400" s="1"/>
      <c r="H1400" s="1"/>
    </row>
    <row r="1401" spans="4:8" x14ac:dyDescent="0.3">
      <c r="D1401" s="1"/>
      <c r="E1401" s="1"/>
      <c r="F1401" s="1"/>
      <c r="G1401" s="1"/>
      <c r="H1401" s="1"/>
    </row>
    <row r="1402" spans="4:8" x14ac:dyDescent="0.3">
      <c r="D1402" s="1"/>
      <c r="E1402" s="1"/>
      <c r="F1402" s="1"/>
      <c r="G1402" s="1"/>
      <c r="H1402" s="1"/>
    </row>
    <row r="1403" spans="4:8" x14ac:dyDescent="0.3">
      <c r="D1403" s="1"/>
      <c r="E1403" s="1"/>
      <c r="F1403" s="1"/>
      <c r="G1403" s="1"/>
      <c r="H1403" s="1"/>
    </row>
    <row r="1404" spans="4:8" x14ac:dyDescent="0.3">
      <c r="D1404" s="1"/>
      <c r="E1404" s="1"/>
      <c r="F1404" s="1"/>
      <c r="G1404" s="1"/>
      <c r="H1404" s="1"/>
    </row>
    <row r="1405" spans="4:8" x14ac:dyDescent="0.3">
      <c r="D1405" s="1"/>
      <c r="E1405" s="1"/>
      <c r="F1405" s="1"/>
      <c r="G1405" s="1"/>
      <c r="H1405" s="1"/>
    </row>
    <row r="1406" spans="4:8" x14ac:dyDescent="0.3">
      <c r="D1406" s="1"/>
      <c r="E1406" s="1"/>
      <c r="F1406" s="1"/>
      <c r="G1406" s="1"/>
      <c r="H1406" s="1"/>
    </row>
    <row r="1407" spans="4:8" x14ac:dyDescent="0.3">
      <c r="D1407" s="1"/>
      <c r="E1407" s="1"/>
      <c r="F1407" s="1"/>
      <c r="G1407" s="1"/>
      <c r="H1407" s="1"/>
    </row>
    <row r="1408" spans="4:8" x14ac:dyDescent="0.3">
      <c r="D1408" s="1"/>
      <c r="E1408" s="1"/>
      <c r="F1408" s="1"/>
      <c r="G1408" s="1"/>
      <c r="H1408" s="1"/>
    </row>
    <row r="1409" spans="4:8" x14ac:dyDescent="0.3">
      <c r="D1409" s="1"/>
      <c r="E1409" s="1"/>
      <c r="F1409" s="1"/>
      <c r="G1409" s="1"/>
      <c r="H1409" s="1"/>
    </row>
    <row r="1410" spans="4:8" x14ac:dyDescent="0.3">
      <c r="D1410" s="1"/>
      <c r="E1410" s="1"/>
      <c r="F1410" s="1"/>
      <c r="G1410" s="1"/>
      <c r="H1410" s="1"/>
    </row>
    <row r="1411" spans="4:8" x14ac:dyDescent="0.3">
      <c r="D1411" s="1"/>
      <c r="E1411" s="1"/>
      <c r="F1411" s="1"/>
      <c r="G1411" s="1"/>
      <c r="H1411" s="1"/>
    </row>
    <row r="1412" spans="4:8" x14ac:dyDescent="0.3">
      <c r="D1412" s="1"/>
      <c r="E1412" s="1"/>
      <c r="F1412" s="1"/>
      <c r="G1412" s="1"/>
      <c r="H1412" s="1"/>
    </row>
    <row r="1413" spans="4:8" x14ac:dyDescent="0.3">
      <c r="D1413" s="1"/>
      <c r="E1413" s="1"/>
      <c r="F1413" s="1"/>
      <c r="G1413" s="1"/>
      <c r="H1413" s="1"/>
    </row>
    <row r="1414" spans="4:8" x14ac:dyDescent="0.3">
      <c r="D1414" s="1"/>
      <c r="E1414" s="1"/>
      <c r="F1414" s="1"/>
      <c r="G1414" s="1"/>
      <c r="H1414" s="1"/>
    </row>
    <row r="1415" spans="4:8" x14ac:dyDescent="0.3">
      <c r="D1415" s="1"/>
      <c r="E1415" s="1"/>
      <c r="F1415" s="1"/>
      <c r="G1415" s="1"/>
      <c r="H1415" s="1"/>
    </row>
    <row r="1416" spans="4:8" x14ac:dyDescent="0.3">
      <c r="D1416" s="1"/>
      <c r="E1416" s="1"/>
      <c r="F1416" s="1"/>
      <c r="G1416" s="1"/>
      <c r="H1416" s="1"/>
    </row>
    <row r="1417" spans="4:8" x14ac:dyDescent="0.3">
      <c r="D1417" s="1"/>
      <c r="E1417" s="1"/>
      <c r="F1417" s="1"/>
      <c r="G1417" s="1"/>
      <c r="H1417" s="1"/>
    </row>
    <row r="1418" spans="4:8" x14ac:dyDescent="0.3">
      <c r="D1418" s="1"/>
      <c r="E1418" s="1"/>
      <c r="F1418" s="1"/>
      <c r="G1418" s="1"/>
      <c r="H1418" s="1"/>
    </row>
    <row r="1419" spans="4:8" x14ac:dyDescent="0.3">
      <c r="D1419" s="1"/>
      <c r="E1419" s="1"/>
      <c r="F1419" s="1"/>
      <c r="G1419" s="1"/>
      <c r="H1419" s="1"/>
    </row>
    <row r="1420" spans="4:8" x14ac:dyDescent="0.3">
      <c r="D1420" s="1"/>
      <c r="E1420" s="1"/>
      <c r="F1420" s="1"/>
      <c r="G1420" s="1"/>
      <c r="H1420" s="1"/>
    </row>
    <row r="1421" spans="4:8" x14ac:dyDescent="0.3">
      <c r="D1421" s="1"/>
      <c r="E1421" s="1"/>
      <c r="F1421" s="1"/>
      <c r="G1421" s="1"/>
      <c r="H1421" s="1"/>
    </row>
    <row r="1422" spans="4:8" x14ac:dyDescent="0.3">
      <c r="D1422" s="1"/>
      <c r="E1422" s="1"/>
      <c r="F1422" s="1"/>
      <c r="G1422" s="1"/>
      <c r="H1422" s="1"/>
    </row>
    <row r="1423" spans="4:8" x14ac:dyDescent="0.3">
      <c r="D1423" s="1"/>
      <c r="E1423" s="1"/>
      <c r="F1423" s="1"/>
      <c r="G1423" s="1"/>
      <c r="H1423" s="1"/>
    </row>
    <row r="1424" spans="4:8" x14ac:dyDescent="0.3">
      <c r="D1424" s="1"/>
      <c r="E1424" s="1"/>
      <c r="F1424" s="1"/>
      <c r="G1424" s="1"/>
      <c r="H1424" s="1"/>
    </row>
    <row r="1425" spans="4:8" x14ac:dyDescent="0.3">
      <c r="D1425" s="1"/>
      <c r="E1425" s="1"/>
      <c r="F1425" s="1"/>
      <c r="G1425" s="1"/>
      <c r="H1425" s="1"/>
    </row>
    <row r="1426" spans="4:8" x14ac:dyDescent="0.3">
      <c r="D1426" s="1"/>
      <c r="E1426" s="1"/>
      <c r="F1426" s="1"/>
      <c r="G1426" s="1"/>
      <c r="H1426" s="1"/>
    </row>
    <row r="1427" spans="4:8" x14ac:dyDescent="0.3">
      <c r="D1427" s="1"/>
      <c r="E1427" s="1"/>
      <c r="F1427" s="1"/>
      <c r="G1427" s="1"/>
      <c r="H1427" s="1"/>
    </row>
    <row r="1428" spans="4:8" x14ac:dyDescent="0.3">
      <c r="D1428" s="1"/>
      <c r="E1428" s="1"/>
      <c r="F1428" s="1"/>
      <c r="G1428" s="1"/>
      <c r="H1428" s="1"/>
    </row>
    <row r="1429" spans="4:8" x14ac:dyDescent="0.3">
      <c r="D1429" s="1"/>
      <c r="E1429" s="1"/>
      <c r="F1429" s="1"/>
      <c r="G1429" s="1"/>
      <c r="H1429" s="1"/>
    </row>
    <row r="1430" spans="4:8" x14ac:dyDescent="0.3">
      <c r="D1430" s="1"/>
      <c r="E1430" s="1"/>
      <c r="F1430" s="1"/>
      <c r="G1430" s="1"/>
      <c r="H1430" s="1"/>
    </row>
    <row r="1431" spans="4:8" x14ac:dyDescent="0.3">
      <c r="D1431" s="1"/>
      <c r="E1431" s="1"/>
      <c r="F1431" s="1"/>
      <c r="G1431" s="1"/>
      <c r="H1431" s="1"/>
    </row>
    <row r="1432" spans="4:8" x14ac:dyDescent="0.3">
      <c r="D1432" s="1"/>
      <c r="E1432" s="1"/>
      <c r="F1432" s="1"/>
      <c r="G1432" s="1"/>
      <c r="H1432" s="1"/>
    </row>
    <row r="1433" spans="4:8" x14ac:dyDescent="0.3">
      <c r="D1433" s="1"/>
      <c r="E1433" s="1"/>
      <c r="F1433" s="1"/>
      <c r="G1433" s="1"/>
      <c r="H1433" s="1"/>
    </row>
    <row r="1434" spans="4:8" x14ac:dyDescent="0.3">
      <c r="D1434" s="1"/>
      <c r="E1434" s="1"/>
      <c r="F1434" s="1"/>
      <c r="G1434" s="1"/>
      <c r="H1434" s="1"/>
    </row>
    <row r="1435" spans="4:8" x14ac:dyDescent="0.3">
      <c r="D1435" s="1"/>
      <c r="E1435" s="1"/>
      <c r="F1435" s="1"/>
      <c r="G1435" s="1"/>
      <c r="H1435" s="1"/>
    </row>
    <row r="1436" spans="4:8" x14ac:dyDescent="0.3">
      <c r="D1436" s="1"/>
      <c r="E1436" s="1"/>
      <c r="F1436" s="1"/>
      <c r="G1436" s="1"/>
      <c r="H1436" s="1"/>
    </row>
    <row r="1437" spans="4:8" x14ac:dyDescent="0.3">
      <c r="D1437" s="1"/>
      <c r="E1437" s="1"/>
      <c r="F1437" s="1"/>
      <c r="G1437" s="1"/>
      <c r="H1437" s="1"/>
    </row>
    <row r="1438" spans="4:8" x14ac:dyDescent="0.3">
      <c r="D1438" s="1"/>
      <c r="E1438" s="1"/>
      <c r="F1438" s="1"/>
      <c r="G1438" s="1"/>
      <c r="H1438" s="1"/>
    </row>
    <row r="1439" spans="4:8" x14ac:dyDescent="0.3">
      <c r="D1439" s="1"/>
      <c r="E1439" s="1"/>
      <c r="F1439" s="1"/>
      <c r="G1439" s="1"/>
      <c r="H1439" s="1"/>
    </row>
    <row r="1440" spans="4:8" x14ac:dyDescent="0.3">
      <c r="D1440" s="1"/>
      <c r="E1440" s="1"/>
      <c r="F1440" s="1"/>
      <c r="G1440" s="1"/>
      <c r="H1440" s="1"/>
    </row>
    <row r="1441" spans="4:8" x14ac:dyDescent="0.3">
      <c r="D1441" s="1"/>
      <c r="E1441" s="1"/>
      <c r="F1441" s="1"/>
      <c r="G1441" s="1"/>
      <c r="H1441" s="1"/>
    </row>
    <row r="1442" spans="4:8" x14ac:dyDescent="0.3">
      <c r="D1442" s="1"/>
      <c r="E1442" s="1"/>
      <c r="F1442" s="1"/>
      <c r="G1442" s="1"/>
      <c r="H1442" s="1"/>
    </row>
    <row r="1443" spans="4:8" x14ac:dyDescent="0.3">
      <c r="D1443" s="1"/>
      <c r="E1443" s="1"/>
      <c r="F1443" s="1"/>
      <c r="G1443" s="1"/>
      <c r="H1443" s="1"/>
    </row>
    <row r="1444" spans="4:8" x14ac:dyDescent="0.3">
      <c r="D1444" s="1"/>
      <c r="E1444" s="1"/>
      <c r="F1444" s="1"/>
      <c r="G1444" s="1"/>
      <c r="H1444" s="1"/>
    </row>
    <row r="1445" spans="4:8" x14ac:dyDescent="0.3">
      <c r="D1445" s="1"/>
      <c r="E1445" s="1"/>
      <c r="F1445" s="1"/>
      <c r="G1445" s="1"/>
      <c r="H1445" s="1"/>
    </row>
    <row r="1446" spans="4:8" x14ac:dyDescent="0.3">
      <c r="D1446" s="1"/>
      <c r="E1446" s="1"/>
      <c r="F1446" s="1"/>
      <c r="G1446" s="1"/>
      <c r="H1446" s="1"/>
    </row>
    <row r="1447" spans="4:8" x14ac:dyDescent="0.3">
      <c r="D1447" s="1"/>
      <c r="E1447" s="1"/>
      <c r="F1447" s="1"/>
      <c r="G1447" s="1"/>
      <c r="H1447" s="1"/>
    </row>
    <row r="1448" spans="4:8" x14ac:dyDescent="0.3">
      <c r="D1448" s="1"/>
      <c r="E1448" s="1"/>
      <c r="F1448" s="1"/>
      <c r="G1448" s="1"/>
      <c r="H1448" s="1"/>
    </row>
    <row r="1449" spans="4:8" x14ac:dyDescent="0.3">
      <c r="D1449" s="1"/>
      <c r="E1449" s="1"/>
      <c r="F1449" s="1"/>
      <c r="G1449" s="1"/>
      <c r="H1449" s="1"/>
    </row>
    <row r="1450" spans="4:8" x14ac:dyDescent="0.3">
      <c r="D1450" s="1"/>
      <c r="E1450" s="1"/>
      <c r="F1450" s="1"/>
      <c r="G1450" s="1"/>
      <c r="H1450" s="1"/>
    </row>
    <row r="1451" spans="4:8" x14ac:dyDescent="0.3">
      <c r="D1451" s="1"/>
      <c r="E1451" s="1"/>
      <c r="F1451" s="1"/>
      <c r="G1451" s="1"/>
      <c r="H1451" s="1"/>
    </row>
    <row r="1452" spans="4:8" x14ac:dyDescent="0.3">
      <c r="D1452" s="1"/>
      <c r="E1452" s="1"/>
      <c r="F1452" s="1"/>
      <c r="G1452" s="1"/>
      <c r="H1452" s="1"/>
    </row>
    <row r="1453" spans="4:8" x14ac:dyDescent="0.3">
      <c r="D1453" s="1"/>
      <c r="E1453" s="1"/>
      <c r="F1453" s="1"/>
      <c r="G1453" s="1"/>
      <c r="H1453" s="1"/>
    </row>
    <row r="1454" spans="4:8" x14ac:dyDescent="0.3">
      <c r="D1454" s="1"/>
      <c r="E1454" s="1"/>
      <c r="F1454" s="1"/>
      <c r="G1454" s="1"/>
      <c r="H1454" s="1"/>
    </row>
    <row r="1455" spans="4:8" x14ac:dyDescent="0.3">
      <c r="D1455" s="1"/>
      <c r="E1455" s="1"/>
      <c r="F1455" s="1"/>
      <c r="G1455" s="1"/>
      <c r="H1455" s="1"/>
    </row>
    <row r="1456" spans="4:8" x14ac:dyDescent="0.3">
      <c r="D1456" s="1"/>
      <c r="E1456" s="1"/>
      <c r="F1456" s="1"/>
      <c r="G1456" s="1"/>
      <c r="H1456" s="1"/>
    </row>
    <row r="1457" spans="4:8" x14ac:dyDescent="0.3">
      <c r="D1457" s="1"/>
      <c r="E1457" s="1"/>
      <c r="F1457" s="1"/>
      <c r="G1457" s="1"/>
      <c r="H1457" s="1"/>
    </row>
    <row r="1458" spans="4:8" x14ac:dyDescent="0.3">
      <c r="D1458" s="1"/>
      <c r="E1458" s="1"/>
      <c r="F1458" s="1"/>
      <c r="G1458" s="1"/>
      <c r="H1458" s="1"/>
    </row>
    <row r="1459" spans="4:8" x14ac:dyDescent="0.3">
      <c r="D1459" s="1"/>
      <c r="E1459" s="1"/>
      <c r="F1459" s="1"/>
      <c r="G1459" s="1"/>
      <c r="H1459" s="1"/>
    </row>
    <row r="1460" spans="4:8" x14ac:dyDescent="0.3">
      <c r="D1460" s="1"/>
      <c r="E1460" s="1"/>
      <c r="F1460" s="1"/>
      <c r="G1460" s="1"/>
      <c r="H1460" s="1"/>
    </row>
    <row r="1461" spans="4:8" x14ac:dyDescent="0.3">
      <c r="D1461" s="1"/>
      <c r="E1461" s="1"/>
      <c r="F1461" s="1"/>
      <c r="G1461" s="1"/>
      <c r="H1461" s="1"/>
    </row>
    <row r="1462" spans="4:8" x14ac:dyDescent="0.3">
      <c r="D1462" s="1"/>
      <c r="E1462" s="1"/>
      <c r="F1462" s="1"/>
      <c r="G1462" s="1"/>
      <c r="H1462" s="1"/>
    </row>
    <row r="1463" spans="4:8" x14ac:dyDescent="0.3">
      <c r="D1463" s="1"/>
      <c r="E1463" s="1"/>
      <c r="F1463" s="1"/>
      <c r="G1463" s="1"/>
      <c r="H1463" s="1"/>
    </row>
    <row r="1464" spans="4:8" x14ac:dyDescent="0.3">
      <c r="D1464" s="1"/>
      <c r="E1464" s="1"/>
      <c r="F1464" s="1"/>
      <c r="G1464" s="1"/>
      <c r="H1464" s="1"/>
    </row>
    <row r="1465" spans="4:8" x14ac:dyDescent="0.3">
      <c r="D1465" s="1"/>
      <c r="E1465" s="1"/>
      <c r="F1465" s="1"/>
      <c r="G1465" s="1"/>
      <c r="H1465" s="1"/>
    </row>
    <row r="1466" spans="4:8" x14ac:dyDescent="0.3">
      <c r="D1466" s="1"/>
      <c r="E1466" s="1"/>
      <c r="F1466" s="1"/>
      <c r="G1466" s="1"/>
      <c r="H1466" s="1"/>
    </row>
    <row r="1467" spans="4:8" x14ac:dyDescent="0.3">
      <c r="D1467" s="1"/>
      <c r="E1467" s="1"/>
      <c r="F1467" s="1"/>
      <c r="G1467" s="1"/>
      <c r="H1467" s="1"/>
    </row>
    <row r="1468" spans="4:8" x14ac:dyDescent="0.3">
      <c r="D1468" s="1"/>
      <c r="E1468" s="1"/>
      <c r="F1468" s="1"/>
      <c r="G1468" s="1"/>
      <c r="H1468" s="1"/>
    </row>
    <row r="1469" spans="4:8" x14ac:dyDescent="0.3">
      <c r="D1469" s="1"/>
      <c r="E1469" s="1"/>
      <c r="F1469" s="1"/>
      <c r="G1469" s="1"/>
      <c r="H1469" s="1"/>
    </row>
    <row r="1470" spans="4:8" x14ac:dyDescent="0.3">
      <c r="D1470" s="1"/>
      <c r="E1470" s="1"/>
      <c r="F1470" s="1"/>
      <c r="G1470" s="1"/>
      <c r="H1470" s="1"/>
    </row>
    <row r="1471" spans="4:8" x14ac:dyDescent="0.3">
      <c r="D1471" s="1"/>
      <c r="E1471" s="1"/>
      <c r="F1471" s="1"/>
      <c r="G1471" s="1"/>
      <c r="H1471" s="1"/>
    </row>
    <row r="1472" spans="4:8" x14ac:dyDescent="0.3">
      <c r="D1472" s="1"/>
      <c r="E1472" s="1"/>
      <c r="F1472" s="1"/>
      <c r="G1472" s="1"/>
      <c r="H1472" s="1"/>
    </row>
    <row r="1473" spans="4:8" x14ac:dyDescent="0.3">
      <c r="D1473" s="1"/>
      <c r="E1473" s="1"/>
      <c r="F1473" s="1"/>
      <c r="G1473" s="1"/>
      <c r="H1473" s="1"/>
    </row>
    <row r="1474" spans="4:8" x14ac:dyDescent="0.3">
      <c r="D1474" s="1"/>
      <c r="E1474" s="1"/>
      <c r="F1474" s="1"/>
      <c r="G1474" s="1"/>
      <c r="H1474" s="1"/>
    </row>
    <row r="1475" spans="4:8" x14ac:dyDescent="0.3">
      <c r="D1475" s="1"/>
      <c r="E1475" s="1"/>
      <c r="F1475" s="1"/>
      <c r="G1475" s="1"/>
      <c r="H1475" s="1"/>
    </row>
    <row r="1476" spans="4:8" x14ac:dyDescent="0.3">
      <c r="D1476" s="1"/>
      <c r="E1476" s="1"/>
      <c r="F1476" s="1"/>
      <c r="G1476" s="1"/>
      <c r="H1476" s="1"/>
    </row>
    <row r="1477" spans="4:8" x14ac:dyDescent="0.3">
      <c r="D1477" s="1"/>
      <c r="E1477" s="1"/>
      <c r="F1477" s="1"/>
      <c r="G1477" s="1"/>
      <c r="H1477" s="1"/>
    </row>
    <row r="1478" spans="4:8" x14ac:dyDescent="0.3">
      <c r="D1478" s="1"/>
      <c r="E1478" s="1"/>
      <c r="F1478" s="1"/>
      <c r="G1478" s="1"/>
      <c r="H1478" s="1"/>
    </row>
    <row r="1479" spans="4:8" x14ac:dyDescent="0.3">
      <c r="D1479" s="1"/>
      <c r="E1479" s="1"/>
      <c r="F1479" s="1"/>
      <c r="G1479" s="1"/>
      <c r="H1479" s="1"/>
    </row>
    <row r="1480" spans="4:8" x14ac:dyDescent="0.3">
      <c r="D1480" s="1"/>
      <c r="E1480" s="1"/>
      <c r="F1480" s="1"/>
      <c r="G1480" s="1"/>
      <c r="H1480" s="1"/>
    </row>
    <row r="1481" spans="4:8" x14ac:dyDescent="0.3">
      <c r="D1481" s="1"/>
      <c r="E1481" s="1"/>
      <c r="F1481" s="1"/>
      <c r="G1481" s="1"/>
      <c r="H1481" s="1"/>
    </row>
    <row r="1482" spans="4:8" x14ac:dyDescent="0.3">
      <c r="D1482" s="1"/>
      <c r="E1482" s="1"/>
      <c r="F1482" s="1"/>
      <c r="G1482" s="1"/>
      <c r="H1482" s="1"/>
    </row>
    <row r="1483" spans="4:8" x14ac:dyDescent="0.3">
      <c r="D1483" s="1"/>
      <c r="E1483" s="1"/>
      <c r="F1483" s="1"/>
      <c r="G1483" s="1"/>
      <c r="H1483" s="1"/>
    </row>
    <row r="1484" spans="4:8" x14ac:dyDescent="0.3">
      <c r="D1484" s="1"/>
      <c r="E1484" s="1"/>
      <c r="F1484" s="1"/>
      <c r="G1484" s="1"/>
      <c r="H1484" s="1"/>
    </row>
    <row r="1485" spans="4:8" x14ac:dyDescent="0.3">
      <c r="D1485" s="1"/>
      <c r="E1485" s="1"/>
      <c r="F1485" s="1"/>
      <c r="G1485" s="1"/>
      <c r="H1485" s="1"/>
    </row>
    <row r="1486" spans="4:8" x14ac:dyDescent="0.3">
      <c r="D1486" s="1"/>
      <c r="E1486" s="1"/>
      <c r="F1486" s="1"/>
      <c r="G1486" s="1"/>
      <c r="H1486" s="1"/>
    </row>
    <row r="1487" spans="4:8" x14ac:dyDescent="0.3">
      <c r="D1487" s="1"/>
      <c r="E1487" s="1"/>
      <c r="F1487" s="1"/>
      <c r="G1487" s="1"/>
      <c r="H1487" s="1"/>
    </row>
    <row r="1488" spans="4:8" x14ac:dyDescent="0.3">
      <c r="D1488" s="1"/>
      <c r="E1488" s="1"/>
      <c r="F1488" s="1"/>
      <c r="G1488" s="1"/>
      <c r="H1488" s="1"/>
    </row>
    <row r="1489" spans="4:8" x14ac:dyDescent="0.3">
      <c r="D1489" s="1"/>
      <c r="E1489" s="1"/>
      <c r="F1489" s="1"/>
      <c r="G1489" s="1"/>
      <c r="H1489" s="1"/>
    </row>
    <row r="1490" spans="4:8" x14ac:dyDescent="0.3">
      <c r="D1490" s="1"/>
      <c r="E1490" s="1"/>
      <c r="F1490" s="1"/>
      <c r="G1490" s="1"/>
      <c r="H1490" s="1"/>
    </row>
    <row r="1491" spans="4:8" x14ac:dyDescent="0.3">
      <c r="D1491" s="1"/>
      <c r="E1491" s="1"/>
      <c r="F1491" s="1"/>
      <c r="G1491" s="1"/>
      <c r="H1491" s="1"/>
    </row>
    <row r="1492" spans="4:8" x14ac:dyDescent="0.3">
      <c r="D1492" s="1"/>
      <c r="E1492" s="1"/>
      <c r="F1492" s="1"/>
      <c r="G1492" s="1"/>
      <c r="H1492" s="1"/>
    </row>
    <row r="1493" spans="4:8" x14ac:dyDescent="0.3">
      <c r="D1493" s="1"/>
      <c r="E1493" s="1"/>
      <c r="F1493" s="1"/>
      <c r="G1493" s="1"/>
      <c r="H1493" s="1"/>
    </row>
    <row r="1494" spans="4:8" x14ac:dyDescent="0.3">
      <c r="D1494" s="1"/>
      <c r="E1494" s="1"/>
      <c r="F1494" s="1"/>
      <c r="G1494" s="1"/>
      <c r="H1494" s="1"/>
    </row>
    <row r="1495" spans="4:8" x14ac:dyDescent="0.3">
      <c r="D1495" s="1"/>
      <c r="E1495" s="1"/>
      <c r="F1495" s="1"/>
      <c r="G1495" s="1"/>
      <c r="H1495" s="1"/>
    </row>
    <row r="1496" spans="4:8" x14ac:dyDescent="0.3">
      <c r="D1496" s="1"/>
      <c r="E1496" s="1"/>
      <c r="F1496" s="1"/>
      <c r="G1496" s="1"/>
      <c r="H1496" s="1"/>
    </row>
    <row r="1497" spans="4:8" x14ac:dyDescent="0.3">
      <c r="D1497" s="1"/>
      <c r="E1497" s="1"/>
      <c r="F1497" s="1"/>
      <c r="G1497" s="1"/>
      <c r="H1497" s="1"/>
    </row>
    <row r="1498" spans="4:8" x14ac:dyDescent="0.3">
      <c r="D1498" s="1"/>
      <c r="E1498" s="1"/>
      <c r="F1498" s="1"/>
      <c r="G1498" s="1"/>
      <c r="H1498" s="1"/>
    </row>
    <row r="1499" spans="4:8" x14ac:dyDescent="0.3">
      <c r="D1499" s="1"/>
      <c r="E1499" s="1"/>
      <c r="F1499" s="1"/>
      <c r="G1499" s="1"/>
      <c r="H1499" s="1"/>
    </row>
    <row r="1500" spans="4:8" x14ac:dyDescent="0.3">
      <c r="D1500" s="1"/>
      <c r="E1500" s="1"/>
      <c r="F1500" s="1"/>
      <c r="G1500" s="1"/>
      <c r="H1500" s="1"/>
    </row>
    <row r="1501" spans="4:8" x14ac:dyDescent="0.3">
      <c r="D1501" s="1"/>
      <c r="E1501" s="1"/>
      <c r="F1501" s="1"/>
      <c r="G1501" s="1"/>
      <c r="H1501" s="1"/>
    </row>
    <row r="1502" spans="4:8" x14ac:dyDescent="0.3">
      <c r="D1502" s="1"/>
      <c r="E1502" s="1"/>
      <c r="F1502" s="1"/>
      <c r="G1502" s="1"/>
      <c r="H1502" s="1"/>
    </row>
    <row r="1503" spans="4:8" x14ac:dyDescent="0.3">
      <c r="D1503" s="1"/>
      <c r="E1503" s="1"/>
      <c r="F1503" s="1"/>
      <c r="G1503" s="1"/>
      <c r="H1503" s="1"/>
    </row>
    <row r="1504" spans="4:8" x14ac:dyDescent="0.3">
      <c r="D1504" s="1"/>
      <c r="E1504" s="1"/>
      <c r="F1504" s="1"/>
      <c r="G1504" s="1"/>
      <c r="H1504" s="1"/>
    </row>
    <row r="1505" spans="4:8" x14ac:dyDescent="0.3">
      <c r="D1505" s="1"/>
      <c r="E1505" s="1"/>
      <c r="F1505" s="1"/>
      <c r="G1505" s="1"/>
      <c r="H1505" s="1"/>
    </row>
    <row r="1506" spans="4:8" x14ac:dyDescent="0.3">
      <c r="D1506" s="1"/>
      <c r="E1506" s="1"/>
      <c r="F1506" s="1"/>
      <c r="G1506" s="1"/>
      <c r="H1506" s="1"/>
    </row>
    <row r="1507" spans="4:8" x14ac:dyDescent="0.3">
      <c r="D1507" s="1"/>
      <c r="E1507" s="1"/>
      <c r="F1507" s="1"/>
      <c r="G1507" s="1"/>
      <c r="H1507" s="1"/>
    </row>
    <row r="1508" spans="4:8" x14ac:dyDescent="0.3">
      <c r="D1508" s="1"/>
      <c r="E1508" s="1"/>
      <c r="F1508" s="1"/>
      <c r="G1508" s="1"/>
      <c r="H1508" s="1"/>
    </row>
    <row r="1509" spans="4:8" x14ac:dyDescent="0.3">
      <c r="D1509" s="1"/>
      <c r="E1509" s="1"/>
      <c r="F1509" s="1"/>
      <c r="G1509" s="1"/>
      <c r="H1509" s="1"/>
    </row>
    <row r="1510" spans="4:8" x14ac:dyDescent="0.3">
      <c r="D1510" s="1"/>
      <c r="E1510" s="1"/>
      <c r="F1510" s="1"/>
      <c r="G1510" s="1"/>
      <c r="H1510" s="1"/>
    </row>
    <row r="1511" spans="4:8" x14ac:dyDescent="0.3">
      <c r="D1511" s="1"/>
      <c r="E1511" s="1"/>
      <c r="F1511" s="1"/>
      <c r="G1511" s="1"/>
      <c r="H1511" s="1"/>
    </row>
    <row r="1512" spans="4:8" x14ac:dyDescent="0.3">
      <c r="D1512" s="1"/>
      <c r="E1512" s="1"/>
      <c r="F1512" s="1"/>
      <c r="G1512" s="1"/>
      <c r="H1512" s="1"/>
    </row>
    <row r="1513" spans="4:8" x14ac:dyDescent="0.3">
      <c r="D1513" s="1"/>
      <c r="E1513" s="1"/>
      <c r="F1513" s="1"/>
      <c r="G1513" s="1"/>
      <c r="H1513" s="1"/>
    </row>
    <row r="1514" spans="4:8" x14ac:dyDescent="0.3">
      <c r="D1514" s="1"/>
      <c r="E1514" s="1"/>
      <c r="F1514" s="1"/>
      <c r="G1514" s="1"/>
      <c r="H1514" s="1"/>
    </row>
    <row r="1515" spans="4:8" x14ac:dyDescent="0.3">
      <c r="D1515" s="1"/>
      <c r="E1515" s="1"/>
      <c r="F1515" s="1"/>
      <c r="G1515" s="1"/>
      <c r="H1515" s="1"/>
    </row>
    <row r="1516" spans="4:8" x14ac:dyDescent="0.3">
      <c r="D1516" s="1"/>
      <c r="E1516" s="1"/>
      <c r="F1516" s="1"/>
      <c r="G1516" s="1"/>
      <c r="H1516" s="1"/>
    </row>
    <row r="1517" spans="4:8" x14ac:dyDescent="0.3">
      <c r="D1517" s="1"/>
      <c r="E1517" s="1"/>
      <c r="F1517" s="1"/>
      <c r="G1517" s="1"/>
      <c r="H1517" s="1"/>
    </row>
    <row r="1518" spans="4:8" x14ac:dyDescent="0.3">
      <c r="D1518" s="1"/>
      <c r="E1518" s="1"/>
      <c r="F1518" s="1"/>
      <c r="G1518" s="1"/>
      <c r="H1518" s="1"/>
    </row>
    <row r="1519" spans="4:8" x14ac:dyDescent="0.3">
      <c r="D1519" s="1"/>
      <c r="E1519" s="1"/>
      <c r="F1519" s="1"/>
      <c r="G1519" s="1"/>
      <c r="H1519" s="1"/>
    </row>
    <row r="1520" spans="4:8" x14ac:dyDescent="0.3">
      <c r="D1520" s="1"/>
      <c r="E1520" s="1"/>
      <c r="F1520" s="1"/>
      <c r="G1520" s="1"/>
      <c r="H1520" s="1"/>
    </row>
    <row r="1521" spans="4:8" x14ac:dyDescent="0.3">
      <c r="D1521" s="1"/>
      <c r="E1521" s="1"/>
      <c r="F1521" s="1"/>
      <c r="G1521" s="1"/>
      <c r="H1521" s="1"/>
    </row>
    <row r="1522" spans="4:8" x14ac:dyDescent="0.3">
      <c r="D1522" s="1"/>
      <c r="E1522" s="1"/>
      <c r="F1522" s="1"/>
      <c r="G1522" s="1"/>
      <c r="H1522" s="1"/>
    </row>
    <row r="1523" spans="4:8" x14ac:dyDescent="0.3">
      <c r="D1523" s="1"/>
      <c r="E1523" s="1"/>
      <c r="F1523" s="1"/>
      <c r="G1523" s="1"/>
      <c r="H1523" s="1"/>
    </row>
    <row r="1524" spans="4:8" x14ac:dyDescent="0.3">
      <c r="D1524" s="1"/>
      <c r="E1524" s="1"/>
      <c r="F1524" s="1"/>
      <c r="G1524" s="1"/>
      <c r="H1524" s="1"/>
    </row>
    <row r="1525" spans="4:8" x14ac:dyDescent="0.3">
      <c r="D1525" s="1"/>
      <c r="E1525" s="1"/>
      <c r="F1525" s="1"/>
      <c r="G1525" s="1"/>
      <c r="H1525" s="1"/>
    </row>
    <row r="1526" spans="4:8" x14ac:dyDescent="0.3">
      <c r="D1526" s="1"/>
      <c r="E1526" s="1"/>
      <c r="F1526" s="1"/>
      <c r="G1526" s="1"/>
      <c r="H1526" s="1"/>
    </row>
    <row r="1527" spans="4:8" x14ac:dyDescent="0.3">
      <c r="D1527" s="1"/>
      <c r="E1527" s="1"/>
      <c r="F1527" s="1"/>
      <c r="G1527" s="1"/>
      <c r="H1527" s="1"/>
    </row>
    <row r="1528" spans="4:8" x14ac:dyDescent="0.3">
      <c r="D1528" s="1"/>
      <c r="E1528" s="1"/>
      <c r="F1528" s="1"/>
      <c r="G1528" s="1"/>
      <c r="H1528" s="1"/>
    </row>
    <row r="1529" spans="4:8" x14ac:dyDescent="0.3">
      <c r="D1529" s="1"/>
      <c r="E1529" s="1"/>
      <c r="F1529" s="1"/>
      <c r="G1529" s="1"/>
      <c r="H1529" s="1"/>
    </row>
    <row r="1530" spans="4:8" x14ac:dyDescent="0.3">
      <c r="D1530" s="1"/>
      <c r="E1530" s="1"/>
      <c r="F1530" s="1"/>
      <c r="G1530" s="1"/>
      <c r="H1530" s="1"/>
    </row>
    <row r="1531" spans="4:8" x14ac:dyDescent="0.3">
      <c r="D1531" s="1"/>
      <c r="E1531" s="1"/>
      <c r="F1531" s="1"/>
      <c r="G1531" s="1"/>
      <c r="H1531" s="1"/>
    </row>
    <row r="1532" spans="4:8" x14ac:dyDescent="0.3">
      <c r="D1532" s="1"/>
      <c r="E1532" s="1"/>
      <c r="F1532" s="1"/>
      <c r="G1532" s="1"/>
      <c r="H1532" s="1"/>
    </row>
    <row r="1533" spans="4:8" x14ac:dyDescent="0.3">
      <c r="D1533" s="1"/>
      <c r="E1533" s="1"/>
      <c r="F1533" s="1"/>
      <c r="G1533" s="1"/>
      <c r="H1533" s="1"/>
    </row>
    <row r="1534" spans="4:8" x14ac:dyDescent="0.3">
      <c r="D1534" s="1"/>
      <c r="E1534" s="1"/>
      <c r="F1534" s="1"/>
      <c r="G1534" s="1"/>
      <c r="H1534" s="1"/>
    </row>
    <row r="1535" spans="4:8" x14ac:dyDescent="0.3">
      <c r="D1535" s="1"/>
      <c r="E1535" s="1"/>
      <c r="F1535" s="1"/>
      <c r="G1535" s="1"/>
      <c r="H1535" s="1"/>
    </row>
    <row r="1536" spans="4:8" x14ac:dyDescent="0.3">
      <c r="D1536" s="1"/>
      <c r="E1536" s="1"/>
      <c r="F1536" s="1"/>
      <c r="G1536" s="1"/>
      <c r="H1536" s="1"/>
    </row>
    <row r="1537" spans="4:8" x14ac:dyDescent="0.3">
      <c r="D1537" s="1"/>
      <c r="E1537" s="1"/>
      <c r="F1537" s="1"/>
      <c r="G1537" s="1"/>
      <c r="H1537" s="1"/>
    </row>
    <row r="1538" spans="4:8" x14ac:dyDescent="0.3">
      <c r="D1538" s="1"/>
      <c r="E1538" s="1"/>
      <c r="F1538" s="1"/>
      <c r="G1538" s="1"/>
      <c r="H1538" s="1"/>
    </row>
    <row r="1539" spans="4:8" x14ac:dyDescent="0.3">
      <c r="D1539" s="1"/>
      <c r="E1539" s="1"/>
      <c r="F1539" s="1"/>
      <c r="G1539" s="1"/>
      <c r="H1539" s="1"/>
    </row>
    <row r="1540" spans="4:8" x14ac:dyDescent="0.3">
      <c r="D1540" s="1"/>
      <c r="E1540" s="1"/>
      <c r="F1540" s="1"/>
      <c r="G1540" s="1"/>
      <c r="H1540" s="1"/>
    </row>
    <row r="1541" spans="4:8" x14ac:dyDescent="0.3">
      <c r="D1541" s="1"/>
      <c r="E1541" s="1"/>
      <c r="F1541" s="1"/>
      <c r="G1541" s="1"/>
      <c r="H1541" s="1"/>
    </row>
    <row r="1542" spans="4:8" x14ac:dyDescent="0.3">
      <c r="D1542" s="1"/>
      <c r="E1542" s="1"/>
      <c r="F1542" s="1"/>
      <c r="G1542" s="1"/>
      <c r="H1542" s="1"/>
    </row>
    <row r="1543" spans="4:8" x14ac:dyDescent="0.3">
      <c r="D1543" s="1"/>
      <c r="E1543" s="1"/>
      <c r="F1543" s="1"/>
      <c r="G1543" s="1"/>
      <c r="H1543" s="1"/>
    </row>
    <row r="1544" spans="4:8" x14ac:dyDescent="0.3">
      <c r="D1544" s="1"/>
      <c r="E1544" s="1"/>
      <c r="F1544" s="1"/>
      <c r="G1544" s="1"/>
      <c r="H1544" s="1"/>
    </row>
    <row r="1545" spans="4:8" x14ac:dyDescent="0.3">
      <c r="D1545" s="1"/>
      <c r="E1545" s="1"/>
      <c r="F1545" s="1"/>
      <c r="G1545" s="1"/>
      <c r="H1545" s="1"/>
    </row>
    <row r="1546" spans="4:8" x14ac:dyDescent="0.3">
      <c r="D1546" s="1"/>
      <c r="E1546" s="1"/>
      <c r="F1546" s="1"/>
      <c r="G1546" s="1"/>
      <c r="H1546" s="1"/>
    </row>
    <row r="1547" spans="4:8" x14ac:dyDescent="0.3">
      <c r="D1547" s="1"/>
      <c r="E1547" s="1"/>
      <c r="F1547" s="1"/>
      <c r="G1547" s="1"/>
      <c r="H1547" s="1"/>
    </row>
    <row r="1548" spans="4:8" x14ac:dyDescent="0.3">
      <c r="D1548" s="1"/>
      <c r="E1548" s="1"/>
      <c r="F1548" s="1"/>
      <c r="G1548" s="1"/>
      <c r="H1548" s="1"/>
    </row>
    <row r="1549" spans="4:8" x14ac:dyDescent="0.3">
      <c r="D1549" s="1"/>
      <c r="E1549" s="1"/>
      <c r="F1549" s="1"/>
      <c r="G1549" s="1"/>
      <c r="H1549" s="1"/>
    </row>
    <row r="1550" spans="4:8" x14ac:dyDescent="0.3">
      <c r="D1550" s="1"/>
      <c r="E1550" s="1"/>
      <c r="F1550" s="1"/>
      <c r="G1550" s="1"/>
      <c r="H1550" s="1"/>
    </row>
    <row r="1551" spans="4:8" x14ac:dyDescent="0.3">
      <c r="D1551" s="1"/>
      <c r="E1551" s="1"/>
      <c r="F1551" s="1"/>
      <c r="G1551" s="1"/>
      <c r="H1551" s="1"/>
    </row>
    <row r="1552" spans="4:8" x14ac:dyDescent="0.3">
      <c r="D1552" s="1"/>
      <c r="E1552" s="1"/>
      <c r="F1552" s="1"/>
      <c r="G1552" s="1"/>
      <c r="H1552" s="1"/>
    </row>
    <row r="1553" spans="4:8" x14ac:dyDescent="0.3">
      <c r="D1553" s="1"/>
      <c r="E1553" s="1"/>
      <c r="F1553" s="1"/>
      <c r="G1553" s="1"/>
      <c r="H1553" s="1"/>
    </row>
    <row r="1554" spans="4:8" x14ac:dyDescent="0.3">
      <c r="D1554" s="1"/>
      <c r="E1554" s="1"/>
      <c r="F1554" s="1"/>
      <c r="G1554" s="1"/>
      <c r="H1554" s="1"/>
    </row>
    <row r="1555" spans="4:8" x14ac:dyDescent="0.3">
      <c r="D1555" s="1"/>
      <c r="E1555" s="1"/>
      <c r="F1555" s="1"/>
      <c r="G1555" s="1"/>
      <c r="H1555" s="1"/>
    </row>
    <row r="1556" spans="4:8" x14ac:dyDescent="0.3">
      <c r="D1556" s="1"/>
      <c r="E1556" s="1"/>
      <c r="F1556" s="1"/>
      <c r="G1556" s="1"/>
      <c r="H1556" s="1"/>
    </row>
    <row r="1557" spans="4:8" x14ac:dyDescent="0.3">
      <c r="D1557" s="1"/>
      <c r="E1557" s="1"/>
      <c r="F1557" s="1"/>
      <c r="G1557" s="1"/>
      <c r="H1557" s="1"/>
    </row>
    <row r="1558" spans="4:8" x14ac:dyDescent="0.3">
      <c r="D1558" s="1"/>
      <c r="E1558" s="1"/>
      <c r="F1558" s="1"/>
      <c r="G1558" s="1"/>
      <c r="H1558" s="1"/>
    </row>
    <row r="1559" spans="4:8" x14ac:dyDescent="0.3">
      <c r="D1559" s="1"/>
      <c r="E1559" s="1"/>
      <c r="F1559" s="1"/>
      <c r="G1559" s="1"/>
      <c r="H1559" s="1"/>
    </row>
    <row r="1560" spans="4:8" x14ac:dyDescent="0.3">
      <c r="D1560" s="1"/>
      <c r="E1560" s="1"/>
      <c r="F1560" s="1"/>
      <c r="G1560" s="1"/>
      <c r="H1560" s="1"/>
    </row>
    <row r="1561" spans="4:8" x14ac:dyDescent="0.3">
      <c r="D1561" s="1"/>
      <c r="E1561" s="1"/>
      <c r="F1561" s="1"/>
      <c r="G1561" s="1"/>
      <c r="H1561" s="1"/>
    </row>
    <row r="1562" spans="4:8" x14ac:dyDescent="0.3">
      <c r="D1562" s="1"/>
      <c r="E1562" s="1"/>
      <c r="F1562" s="1"/>
      <c r="G1562" s="1"/>
      <c r="H1562" s="1"/>
    </row>
    <row r="1563" spans="4:8" x14ac:dyDescent="0.3">
      <c r="D1563" s="1"/>
      <c r="E1563" s="1"/>
      <c r="F1563" s="1"/>
      <c r="G1563" s="1"/>
      <c r="H1563" s="1"/>
    </row>
    <row r="1564" spans="4:8" x14ac:dyDescent="0.3">
      <c r="D1564" s="1"/>
      <c r="E1564" s="1"/>
      <c r="F1564" s="1"/>
      <c r="G1564" s="1"/>
      <c r="H1564" s="1"/>
    </row>
    <row r="1565" spans="4:8" x14ac:dyDescent="0.3">
      <c r="D1565" s="1"/>
      <c r="E1565" s="1"/>
      <c r="F1565" s="1"/>
      <c r="G1565" s="1"/>
      <c r="H1565" s="1"/>
    </row>
    <row r="1566" spans="4:8" x14ac:dyDescent="0.3">
      <c r="D1566" s="1"/>
      <c r="E1566" s="1"/>
      <c r="F1566" s="1"/>
      <c r="G1566" s="1"/>
      <c r="H1566" s="1"/>
    </row>
    <row r="1567" spans="4:8" x14ac:dyDescent="0.3">
      <c r="D1567" s="1"/>
      <c r="E1567" s="1"/>
      <c r="F1567" s="1"/>
      <c r="G1567" s="1"/>
      <c r="H1567" s="1"/>
    </row>
    <row r="1568" spans="4:8" x14ac:dyDescent="0.3">
      <c r="D1568" s="1"/>
      <c r="E1568" s="1"/>
      <c r="F1568" s="1"/>
      <c r="G1568" s="1"/>
      <c r="H1568" s="1"/>
    </row>
    <row r="1569" spans="4:8" x14ac:dyDescent="0.3">
      <c r="D1569" s="1"/>
      <c r="E1569" s="1"/>
      <c r="F1569" s="1"/>
      <c r="G1569" s="1"/>
      <c r="H1569" s="1"/>
    </row>
    <row r="1570" spans="4:8" x14ac:dyDescent="0.3">
      <c r="D1570" s="1"/>
      <c r="E1570" s="1"/>
      <c r="F1570" s="1"/>
      <c r="G1570" s="1"/>
      <c r="H1570" s="1"/>
    </row>
    <row r="1571" spans="4:8" x14ac:dyDescent="0.3">
      <c r="D1571" s="1"/>
      <c r="E1571" s="1"/>
      <c r="F1571" s="1"/>
      <c r="G1571" s="1"/>
      <c r="H1571" s="1"/>
    </row>
    <row r="1572" spans="4:8" x14ac:dyDescent="0.3">
      <c r="D1572" s="1"/>
      <c r="E1572" s="1"/>
      <c r="F1572" s="1"/>
      <c r="G1572" s="1"/>
      <c r="H1572" s="1"/>
    </row>
    <row r="1573" spans="4:8" x14ac:dyDescent="0.3">
      <c r="D1573" s="1"/>
      <c r="E1573" s="1"/>
      <c r="F1573" s="1"/>
      <c r="G1573" s="1"/>
      <c r="H1573" s="1"/>
    </row>
    <row r="1574" spans="4:8" x14ac:dyDescent="0.3">
      <c r="D1574" s="1"/>
      <c r="E1574" s="1"/>
      <c r="F1574" s="1"/>
      <c r="G1574" s="1"/>
      <c r="H1574" s="1"/>
    </row>
    <row r="1575" spans="4:8" x14ac:dyDescent="0.3">
      <c r="D1575" s="1"/>
      <c r="E1575" s="1"/>
      <c r="F1575" s="1"/>
      <c r="G1575" s="1"/>
      <c r="H1575" s="1"/>
    </row>
    <row r="1576" spans="4:8" x14ac:dyDescent="0.3">
      <c r="D1576" s="1"/>
      <c r="E1576" s="1"/>
      <c r="F1576" s="1"/>
      <c r="G1576" s="1"/>
      <c r="H1576" s="1"/>
    </row>
    <row r="1577" spans="4:8" x14ac:dyDescent="0.3">
      <c r="D1577" s="1"/>
      <c r="E1577" s="1"/>
      <c r="F1577" s="1"/>
      <c r="G1577" s="1"/>
      <c r="H1577" s="1"/>
    </row>
    <row r="1578" spans="4:8" x14ac:dyDescent="0.3">
      <c r="D1578" s="1"/>
      <c r="E1578" s="1"/>
      <c r="F1578" s="1"/>
      <c r="G1578" s="1"/>
      <c r="H1578" s="1"/>
    </row>
    <row r="1579" spans="4:8" x14ac:dyDescent="0.3">
      <c r="D1579" s="1"/>
      <c r="E1579" s="1"/>
      <c r="F1579" s="1"/>
      <c r="G1579" s="1"/>
      <c r="H1579" s="1"/>
    </row>
    <row r="1580" spans="4:8" x14ac:dyDescent="0.3">
      <c r="D1580" s="1"/>
      <c r="E1580" s="1"/>
      <c r="F1580" s="1"/>
      <c r="G1580" s="1"/>
      <c r="H1580" s="1"/>
    </row>
    <row r="1581" spans="4:8" x14ac:dyDescent="0.3">
      <c r="D1581" s="1"/>
      <c r="E1581" s="1"/>
      <c r="F1581" s="1"/>
      <c r="G1581" s="1"/>
      <c r="H1581" s="1"/>
    </row>
    <row r="1582" spans="4:8" x14ac:dyDescent="0.3">
      <c r="D1582" s="1"/>
      <c r="E1582" s="1"/>
      <c r="F1582" s="1"/>
      <c r="G1582" s="1"/>
      <c r="H1582" s="1"/>
    </row>
    <row r="1583" spans="4:8" x14ac:dyDescent="0.3">
      <c r="D1583" s="1"/>
      <c r="E1583" s="1"/>
      <c r="F1583" s="1"/>
      <c r="G1583" s="1"/>
      <c r="H1583" s="1"/>
    </row>
    <row r="1584" spans="4:8" x14ac:dyDescent="0.3">
      <c r="D1584" s="1"/>
      <c r="E1584" s="1"/>
      <c r="F1584" s="1"/>
      <c r="G1584" s="1"/>
      <c r="H1584" s="1"/>
    </row>
    <row r="1585" spans="4:8" x14ac:dyDescent="0.3">
      <c r="D1585" s="1"/>
      <c r="E1585" s="1"/>
      <c r="F1585" s="1"/>
      <c r="G1585" s="1"/>
      <c r="H1585" s="1"/>
    </row>
    <row r="1586" spans="4:8" x14ac:dyDescent="0.3">
      <c r="D1586" s="1"/>
      <c r="E1586" s="1"/>
      <c r="F1586" s="1"/>
      <c r="G1586" s="1"/>
      <c r="H1586" s="1"/>
    </row>
    <row r="1587" spans="4:8" x14ac:dyDescent="0.3">
      <c r="D1587" s="1"/>
      <c r="E1587" s="1"/>
      <c r="F1587" s="1"/>
      <c r="G1587" s="1"/>
      <c r="H1587" s="1"/>
    </row>
    <row r="1588" spans="4:8" x14ac:dyDescent="0.3">
      <c r="D1588" s="1"/>
      <c r="E1588" s="1"/>
      <c r="F1588" s="1"/>
      <c r="G1588" s="1"/>
      <c r="H1588" s="1"/>
    </row>
    <row r="1589" spans="4:8" x14ac:dyDescent="0.3">
      <c r="D1589" s="1"/>
      <c r="E1589" s="1"/>
      <c r="F1589" s="1"/>
      <c r="G1589" s="1"/>
      <c r="H1589" s="1"/>
    </row>
    <row r="1590" spans="4:8" x14ac:dyDescent="0.3">
      <c r="D1590" s="1"/>
      <c r="E1590" s="1"/>
      <c r="F1590" s="1"/>
      <c r="G1590" s="1"/>
      <c r="H1590" s="1"/>
    </row>
    <row r="1591" spans="4:8" x14ac:dyDescent="0.3">
      <c r="D1591" s="1"/>
      <c r="E1591" s="1"/>
      <c r="F1591" s="1"/>
      <c r="G1591" s="1"/>
      <c r="H1591" s="1"/>
    </row>
    <row r="1592" spans="4:8" x14ac:dyDescent="0.3">
      <c r="D1592" s="1"/>
      <c r="E1592" s="1"/>
      <c r="F1592" s="1"/>
      <c r="G1592" s="1"/>
      <c r="H1592" s="1"/>
    </row>
    <row r="1593" spans="4:8" x14ac:dyDescent="0.3">
      <c r="D1593" s="1"/>
      <c r="E1593" s="1"/>
      <c r="F1593" s="1"/>
      <c r="G1593" s="1"/>
      <c r="H1593" s="1"/>
    </row>
    <row r="1594" spans="4:8" x14ac:dyDescent="0.3">
      <c r="D1594" s="1"/>
      <c r="E1594" s="1"/>
      <c r="F1594" s="1"/>
      <c r="G1594" s="1"/>
      <c r="H1594" s="1"/>
    </row>
    <row r="1595" spans="4:8" x14ac:dyDescent="0.3">
      <c r="D1595" s="1"/>
      <c r="E1595" s="1"/>
      <c r="F1595" s="1"/>
      <c r="G1595" s="1"/>
      <c r="H1595" s="1"/>
    </row>
    <row r="1596" spans="4:8" x14ac:dyDescent="0.3">
      <c r="D1596" s="1"/>
      <c r="E1596" s="1"/>
      <c r="F1596" s="1"/>
      <c r="G1596" s="1"/>
      <c r="H1596" s="1"/>
    </row>
    <row r="1597" spans="4:8" x14ac:dyDescent="0.3">
      <c r="D1597" s="1"/>
      <c r="E1597" s="1"/>
      <c r="F1597" s="1"/>
      <c r="G1597" s="1"/>
      <c r="H1597" s="1"/>
    </row>
    <row r="1598" spans="4:8" x14ac:dyDescent="0.3">
      <c r="D1598" s="1"/>
      <c r="E1598" s="1"/>
      <c r="F1598" s="1"/>
      <c r="G1598" s="1"/>
      <c r="H1598" s="1"/>
    </row>
    <row r="1599" spans="4:8" x14ac:dyDescent="0.3">
      <c r="D1599" s="1"/>
      <c r="E1599" s="1"/>
      <c r="F1599" s="1"/>
      <c r="G1599" s="1"/>
      <c r="H1599" s="1"/>
    </row>
    <row r="1600" spans="4:8" x14ac:dyDescent="0.3">
      <c r="D1600" s="1"/>
      <c r="E1600" s="1"/>
      <c r="F1600" s="1"/>
      <c r="G1600" s="1"/>
      <c r="H1600" s="1"/>
    </row>
    <row r="1601" spans="4:8" x14ac:dyDescent="0.3">
      <c r="D1601" s="1"/>
      <c r="E1601" s="1"/>
      <c r="F1601" s="1"/>
      <c r="G1601" s="1"/>
      <c r="H1601" s="1"/>
    </row>
    <row r="1602" spans="4:8" x14ac:dyDescent="0.3">
      <c r="D1602" s="1"/>
      <c r="E1602" s="1"/>
      <c r="F1602" s="1"/>
      <c r="G1602" s="1"/>
      <c r="H1602" s="1"/>
    </row>
    <row r="1603" spans="4:8" x14ac:dyDescent="0.3">
      <c r="D1603" s="1"/>
      <c r="E1603" s="1"/>
      <c r="F1603" s="1"/>
      <c r="G1603" s="1"/>
      <c r="H1603" s="1"/>
    </row>
    <row r="1604" spans="4:8" x14ac:dyDescent="0.3">
      <c r="D1604" s="1"/>
      <c r="E1604" s="1"/>
      <c r="F1604" s="1"/>
      <c r="G1604" s="1"/>
      <c r="H1604" s="1"/>
    </row>
    <row r="1605" spans="4:8" x14ac:dyDescent="0.3">
      <c r="D1605" s="1"/>
      <c r="E1605" s="1"/>
      <c r="F1605" s="1"/>
      <c r="G1605" s="1"/>
      <c r="H1605" s="1"/>
    </row>
    <row r="1606" spans="4:8" x14ac:dyDescent="0.3">
      <c r="D1606" s="1"/>
      <c r="E1606" s="1"/>
      <c r="F1606" s="1"/>
      <c r="G1606" s="1"/>
      <c r="H1606" s="1"/>
    </row>
    <row r="1607" spans="4:8" x14ac:dyDescent="0.3">
      <c r="D1607" s="1"/>
      <c r="E1607" s="1"/>
      <c r="F1607" s="1"/>
      <c r="G1607" s="1"/>
      <c r="H1607" s="1"/>
    </row>
    <row r="1608" spans="4:8" x14ac:dyDescent="0.3">
      <c r="D1608" s="1"/>
      <c r="E1608" s="1"/>
      <c r="F1608" s="1"/>
      <c r="G1608" s="1"/>
      <c r="H1608" s="1"/>
    </row>
    <row r="1609" spans="4:8" x14ac:dyDescent="0.3">
      <c r="D1609" s="1"/>
      <c r="E1609" s="1"/>
      <c r="F1609" s="1"/>
      <c r="G1609" s="1"/>
      <c r="H1609" s="1"/>
    </row>
    <row r="1610" spans="4:8" x14ac:dyDescent="0.3">
      <c r="D1610" s="1"/>
      <c r="E1610" s="1"/>
      <c r="F1610" s="1"/>
      <c r="G1610" s="1"/>
      <c r="H1610" s="1"/>
    </row>
    <row r="1611" spans="4:8" x14ac:dyDescent="0.3">
      <c r="D1611" s="1"/>
      <c r="E1611" s="1"/>
      <c r="F1611" s="1"/>
      <c r="G1611" s="1"/>
      <c r="H1611" s="1"/>
    </row>
    <row r="1612" spans="4:8" x14ac:dyDescent="0.3">
      <c r="D1612" s="1"/>
      <c r="E1612" s="1"/>
      <c r="F1612" s="1"/>
      <c r="G1612" s="1"/>
      <c r="H1612" s="1"/>
    </row>
    <row r="1613" spans="4:8" x14ac:dyDescent="0.3">
      <c r="D1613" s="1"/>
      <c r="E1613" s="1"/>
      <c r="F1613" s="1"/>
      <c r="G1613" s="1"/>
      <c r="H1613" s="1"/>
    </row>
    <row r="1614" spans="4:8" x14ac:dyDescent="0.3">
      <c r="D1614" s="1"/>
      <c r="E1614" s="1"/>
      <c r="F1614" s="1"/>
      <c r="G1614" s="1"/>
      <c r="H1614" s="1"/>
    </row>
    <row r="1615" spans="4:8" x14ac:dyDescent="0.3">
      <c r="D1615" s="1"/>
      <c r="E1615" s="1"/>
      <c r="F1615" s="1"/>
      <c r="G1615" s="1"/>
      <c r="H1615" s="1"/>
    </row>
    <row r="1616" spans="4:8" x14ac:dyDescent="0.3">
      <c r="D1616" s="1"/>
      <c r="E1616" s="1"/>
      <c r="F1616" s="1"/>
      <c r="G1616" s="1"/>
      <c r="H1616" s="1"/>
    </row>
    <row r="1617" spans="4:8" x14ac:dyDescent="0.3">
      <c r="D1617" s="1"/>
      <c r="E1617" s="1"/>
      <c r="F1617" s="1"/>
      <c r="G1617" s="1"/>
      <c r="H1617" s="1"/>
    </row>
    <row r="1618" spans="4:8" x14ac:dyDescent="0.3">
      <c r="D1618" s="1"/>
      <c r="E1618" s="1"/>
      <c r="F1618" s="1"/>
      <c r="G1618" s="1"/>
      <c r="H1618" s="1"/>
    </row>
    <row r="1619" spans="4:8" x14ac:dyDescent="0.3">
      <c r="D1619" s="1"/>
      <c r="E1619" s="1"/>
      <c r="F1619" s="1"/>
      <c r="G1619" s="1"/>
      <c r="H1619" s="1"/>
    </row>
    <row r="1620" spans="4:8" x14ac:dyDescent="0.3">
      <c r="D1620" s="1"/>
      <c r="E1620" s="1"/>
      <c r="F1620" s="1"/>
      <c r="G1620" s="1"/>
      <c r="H1620" s="1"/>
    </row>
    <row r="1621" spans="4:8" x14ac:dyDescent="0.3">
      <c r="D1621" s="1"/>
      <c r="E1621" s="1"/>
      <c r="F1621" s="1"/>
      <c r="G1621" s="1"/>
      <c r="H1621" s="1"/>
    </row>
    <row r="1622" spans="4:8" x14ac:dyDescent="0.3">
      <c r="D1622" s="1"/>
      <c r="E1622" s="1"/>
      <c r="F1622" s="1"/>
      <c r="G1622" s="1"/>
      <c r="H1622" s="1"/>
    </row>
    <row r="1623" spans="4:8" x14ac:dyDescent="0.3">
      <c r="D1623" s="1"/>
      <c r="E1623" s="1"/>
      <c r="F1623" s="1"/>
      <c r="G1623" s="1"/>
      <c r="H1623" s="1"/>
    </row>
    <row r="1624" spans="4:8" x14ac:dyDescent="0.3">
      <c r="D1624" s="1"/>
      <c r="E1624" s="1"/>
      <c r="F1624" s="1"/>
      <c r="G1624" s="1"/>
      <c r="H1624" s="1"/>
    </row>
    <row r="1625" spans="4:8" x14ac:dyDescent="0.3">
      <c r="D1625" s="1"/>
      <c r="E1625" s="1"/>
      <c r="F1625" s="1"/>
      <c r="G1625" s="1"/>
      <c r="H1625" s="1"/>
    </row>
    <row r="1626" spans="4:8" x14ac:dyDescent="0.3">
      <c r="D1626" s="1"/>
      <c r="E1626" s="1"/>
      <c r="F1626" s="1"/>
      <c r="G1626" s="1"/>
      <c r="H1626" s="1"/>
    </row>
    <row r="1627" spans="4:8" x14ac:dyDescent="0.3">
      <c r="D1627" s="1"/>
      <c r="E1627" s="1"/>
      <c r="F1627" s="1"/>
      <c r="G1627" s="1"/>
      <c r="H1627" s="1"/>
    </row>
    <row r="1628" spans="4:8" x14ac:dyDescent="0.3">
      <c r="D1628" s="1"/>
      <c r="E1628" s="1"/>
      <c r="F1628" s="1"/>
      <c r="G1628" s="1"/>
      <c r="H1628" s="1"/>
    </row>
    <row r="1629" spans="4:8" x14ac:dyDescent="0.3">
      <c r="D1629" s="1"/>
      <c r="E1629" s="1"/>
      <c r="F1629" s="1"/>
      <c r="G1629" s="1"/>
      <c r="H1629" s="1"/>
    </row>
    <row r="1630" spans="4:8" x14ac:dyDescent="0.3">
      <c r="D1630" s="1"/>
      <c r="E1630" s="1"/>
      <c r="F1630" s="1"/>
      <c r="G1630" s="1"/>
      <c r="H1630" s="1"/>
    </row>
    <row r="1631" spans="4:8" x14ac:dyDescent="0.3">
      <c r="D1631" s="1"/>
      <c r="E1631" s="1"/>
      <c r="F1631" s="1"/>
      <c r="G1631" s="1"/>
      <c r="H1631" s="1"/>
    </row>
    <row r="1632" spans="4:8" x14ac:dyDescent="0.3">
      <c r="D1632" s="1"/>
      <c r="E1632" s="1"/>
      <c r="F1632" s="1"/>
      <c r="G1632" s="1"/>
      <c r="H1632" s="1"/>
    </row>
    <row r="1633" spans="4:8" x14ac:dyDescent="0.3">
      <c r="D1633" s="1"/>
      <c r="E1633" s="1"/>
      <c r="F1633" s="1"/>
      <c r="G1633" s="1"/>
      <c r="H1633" s="1"/>
    </row>
    <row r="1634" spans="4:8" x14ac:dyDescent="0.3">
      <c r="D1634" s="1"/>
      <c r="E1634" s="1"/>
      <c r="F1634" s="1"/>
      <c r="G1634" s="1"/>
      <c r="H1634" s="1"/>
    </row>
    <row r="1635" spans="4:8" x14ac:dyDescent="0.3">
      <c r="D1635" s="1"/>
      <c r="E1635" s="1"/>
      <c r="F1635" s="1"/>
      <c r="G1635" s="1"/>
      <c r="H1635" s="1"/>
    </row>
    <row r="1636" spans="4:8" x14ac:dyDescent="0.3">
      <c r="D1636" s="1"/>
      <c r="E1636" s="1"/>
      <c r="F1636" s="1"/>
      <c r="G1636" s="1"/>
      <c r="H1636" s="1"/>
    </row>
    <row r="1637" spans="4:8" x14ac:dyDescent="0.3">
      <c r="D1637" s="1"/>
      <c r="E1637" s="1"/>
      <c r="F1637" s="1"/>
      <c r="G1637" s="1"/>
      <c r="H1637" s="1"/>
    </row>
    <row r="1638" spans="4:8" x14ac:dyDescent="0.3">
      <c r="D1638" s="1"/>
      <c r="E1638" s="1"/>
      <c r="F1638" s="1"/>
      <c r="G1638" s="1"/>
      <c r="H1638" s="1"/>
    </row>
    <row r="1639" spans="4:8" x14ac:dyDescent="0.3">
      <c r="D1639" s="1"/>
      <c r="E1639" s="1"/>
      <c r="F1639" s="1"/>
      <c r="G1639" s="1"/>
      <c r="H1639" s="1"/>
    </row>
    <row r="1640" spans="4:8" x14ac:dyDescent="0.3">
      <c r="D1640" s="1"/>
      <c r="E1640" s="1"/>
      <c r="F1640" s="1"/>
      <c r="G1640" s="1"/>
      <c r="H1640" s="1"/>
    </row>
    <row r="1641" spans="4:8" x14ac:dyDescent="0.3">
      <c r="D1641" s="1"/>
      <c r="E1641" s="1"/>
      <c r="F1641" s="1"/>
      <c r="G1641" s="1"/>
      <c r="H1641" s="1"/>
    </row>
    <row r="1642" spans="4:8" x14ac:dyDescent="0.3">
      <c r="D1642" s="1"/>
      <c r="E1642" s="1"/>
      <c r="F1642" s="1"/>
      <c r="G1642" s="1"/>
      <c r="H1642" s="1"/>
    </row>
    <row r="1643" spans="4:8" x14ac:dyDescent="0.3">
      <c r="D1643" s="1"/>
      <c r="E1643" s="1"/>
      <c r="F1643" s="1"/>
      <c r="G1643" s="1"/>
      <c r="H1643" s="1"/>
    </row>
    <row r="1644" spans="4:8" x14ac:dyDescent="0.3">
      <c r="D1644" s="1"/>
      <c r="E1644" s="1"/>
      <c r="F1644" s="1"/>
      <c r="G1644" s="1"/>
      <c r="H1644" s="1"/>
    </row>
    <row r="1645" spans="4:8" x14ac:dyDescent="0.3">
      <c r="D1645" s="1"/>
      <c r="E1645" s="1"/>
      <c r="F1645" s="1"/>
      <c r="G1645" s="1"/>
      <c r="H1645" s="1"/>
    </row>
    <row r="1646" spans="4:8" x14ac:dyDescent="0.3">
      <c r="D1646" s="1"/>
      <c r="E1646" s="1"/>
      <c r="F1646" s="1"/>
      <c r="G1646" s="1"/>
      <c r="H1646" s="1"/>
    </row>
    <row r="1647" spans="4:8" x14ac:dyDescent="0.3">
      <c r="D1647" s="1"/>
      <c r="E1647" s="1"/>
      <c r="F1647" s="1"/>
      <c r="G1647" s="1"/>
      <c r="H1647" s="1"/>
    </row>
    <row r="1648" spans="4:8" x14ac:dyDescent="0.3">
      <c r="D1648" s="1"/>
      <c r="E1648" s="1"/>
      <c r="F1648" s="1"/>
      <c r="G1648" s="1"/>
      <c r="H1648" s="1"/>
    </row>
    <row r="1649" spans="4:8" x14ac:dyDescent="0.3">
      <c r="D1649" s="1"/>
      <c r="E1649" s="1"/>
      <c r="F1649" s="1"/>
      <c r="G1649" s="1"/>
      <c r="H1649" s="1"/>
    </row>
    <row r="1650" spans="4:8" x14ac:dyDescent="0.3">
      <c r="D1650" s="1"/>
      <c r="E1650" s="1"/>
      <c r="F1650" s="1"/>
      <c r="G1650" s="1"/>
      <c r="H1650" s="1"/>
    </row>
    <row r="1651" spans="4:8" x14ac:dyDescent="0.3">
      <c r="D1651" s="1"/>
      <c r="E1651" s="1"/>
      <c r="F1651" s="1"/>
      <c r="G1651" s="1"/>
      <c r="H1651" s="1"/>
    </row>
    <row r="1652" spans="4:8" x14ac:dyDescent="0.3">
      <c r="D1652" s="1"/>
      <c r="E1652" s="1"/>
      <c r="F1652" s="1"/>
      <c r="G1652" s="1"/>
      <c r="H1652" s="1"/>
    </row>
    <row r="1653" spans="4:8" x14ac:dyDescent="0.3">
      <c r="D1653" s="1"/>
      <c r="E1653" s="1"/>
      <c r="F1653" s="1"/>
      <c r="G1653" s="1"/>
      <c r="H1653" s="1"/>
    </row>
    <row r="1654" spans="4:8" x14ac:dyDescent="0.3">
      <c r="D1654" s="1"/>
      <c r="E1654" s="1"/>
      <c r="F1654" s="1"/>
      <c r="G1654" s="1"/>
      <c r="H1654" s="1"/>
    </row>
    <row r="1655" spans="4:8" x14ac:dyDescent="0.3">
      <c r="D1655" s="1"/>
      <c r="E1655" s="1"/>
      <c r="F1655" s="1"/>
      <c r="G1655" s="1"/>
      <c r="H1655" s="1"/>
    </row>
    <row r="1656" spans="4:8" x14ac:dyDescent="0.3">
      <c r="D1656" s="1"/>
      <c r="E1656" s="1"/>
      <c r="F1656" s="1"/>
      <c r="G1656" s="1"/>
      <c r="H1656" s="1"/>
    </row>
    <row r="1657" spans="4:8" x14ac:dyDescent="0.3">
      <c r="D1657" s="1"/>
      <c r="E1657" s="1"/>
      <c r="F1657" s="1"/>
      <c r="G1657" s="1"/>
      <c r="H1657" s="1"/>
    </row>
    <row r="1658" spans="4:8" x14ac:dyDescent="0.3">
      <c r="D1658" s="1"/>
      <c r="E1658" s="1"/>
      <c r="F1658" s="1"/>
      <c r="G1658" s="1"/>
      <c r="H1658" s="1"/>
    </row>
    <row r="1659" spans="4:8" x14ac:dyDescent="0.3">
      <c r="D1659" s="1"/>
      <c r="E1659" s="1"/>
      <c r="F1659" s="1"/>
      <c r="G1659" s="1"/>
      <c r="H1659" s="1"/>
    </row>
    <row r="1660" spans="4:8" x14ac:dyDescent="0.3">
      <c r="D1660" s="1"/>
      <c r="E1660" s="1"/>
      <c r="F1660" s="1"/>
      <c r="G1660" s="1"/>
      <c r="H1660" s="1"/>
    </row>
    <row r="1661" spans="4:8" x14ac:dyDescent="0.3">
      <c r="D1661" s="1"/>
      <c r="E1661" s="1"/>
      <c r="F1661" s="1"/>
      <c r="G1661" s="1"/>
      <c r="H1661" s="1"/>
    </row>
    <row r="1662" spans="4:8" x14ac:dyDescent="0.3">
      <c r="D1662" s="1"/>
      <c r="E1662" s="1"/>
      <c r="F1662" s="1"/>
      <c r="G1662" s="1"/>
      <c r="H1662" s="1"/>
    </row>
    <row r="1663" spans="4:8" x14ac:dyDescent="0.3">
      <c r="D1663" s="1"/>
      <c r="E1663" s="1"/>
      <c r="F1663" s="1"/>
      <c r="G1663" s="1"/>
      <c r="H1663" s="1"/>
    </row>
    <row r="1664" spans="4:8" x14ac:dyDescent="0.3">
      <c r="D1664" s="1"/>
      <c r="E1664" s="1"/>
      <c r="F1664" s="1"/>
      <c r="G1664" s="1"/>
      <c r="H1664" s="1"/>
    </row>
    <row r="1665" spans="4:8" x14ac:dyDescent="0.3">
      <c r="D1665" s="1"/>
      <c r="E1665" s="1"/>
      <c r="F1665" s="1"/>
      <c r="G1665" s="1"/>
      <c r="H1665" s="1"/>
    </row>
    <row r="1666" spans="4:8" x14ac:dyDescent="0.3">
      <c r="D1666" s="1"/>
      <c r="E1666" s="1"/>
      <c r="F1666" s="1"/>
      <c r="G1666" s="1"/>
      <c r="H1666" s="1"/>
    </row>
    <row r="1667" spans="4:8" x14ac:dyDescent="0.3">
      <c r="D1667" s="1"/>
      <c r="E1667" s="1"/>
      <c r="F1667" s="1"/>
      <c r="G1667" s="1"/>
      <c r="H1667" s="1"/>
    </row>
    <row r="1668" spans="4:8" x14ac:dyDescent="0.3">
      <c r="D1668" s="1"/>
      <c r="E1668" s="1"/>
      <c r="F1668" s="1"/>
      <c r="G1668" s="1"/>
      <c r="H1668" s="1"/>
    </row>
    <row r="1669" spans="4:8" x14ac:dyDescent="0.3">
      <c r="D1669" s="1"/>
      <c r="E1669" s="1"/>
      <c r="F1669" s="1"/>
      <c r="G1669" s="1"/>
      <c r="H1669" s="1"/>
    </row>
    <row r="1670" spans="4:8" x14ac:dyDescent="0.3">
      <c r="D1670" s="1"/>
      <c r="E1670" s="1"/>
      <c r="F1670" s="1"/>
      <c r="G1670" s="1"/>
      <c r="H1670" s="1"/>
    </row>
    <row r="1671" spans="4:8" x14ac:dyDescent="0.3">
      <c r="D1671" s="1"/>
      <c r="E1671" s="1"/>
      <c r="F1671" s="1"/>
      <c r="G1671" s="1"/>
      <c r="H1671" s="1"/>
    </row>
    <row r="1672" spans="4:8" x14ac:dyDescent="0.3">
      <c r="D1672" s="1"/>
      <c r="E1672" s="1"/>
      <c r="F1672" s="1"/>
      <c r="G1672" s="1"/>
      <c r="H1672" s="1"/>
    </row>
    <row r="1673" spans="4:8" x14ac:dyDescent="0.3">
      <c r="D1673" s="1"/>
      <c r="E1673" s="1"/>
      <c r="F1673" s="1"/>
      <c r="G1673" s="1"/>
      <c r="H1673" s="1"/>
    </row>
    <row r="1674" spans="4:8" x14ac:dyDescent="0.3">
      <c r="D1674" s="1"/>
      <c r="E1674" s="1"/>
      <c r="F1674" s="1"/>
      <c r="G1674" s="1"/>
      <c r="H1674" s="1"/>
    </row>
    <row r="1675" spans="4:8" x14ac:dyDescent="0.3">
      <c r="D1675" s="1"/>
      <c r="E1675" s="1"/>
      <c r="F1675" s="1"/>
      <c r="G1675" s="1"/>
      <c r="H1675" s="1"/>
    </row>
    <row r="1676" spans="4:8" x14ac:dyDescent="0.3">
      <c r="D1676" s="1"/>
      <c r="E1676" s="1"/>
      <c r="F1676" s="1"/>
      <c r="G1676" s="1"/>
      <c r="H1676" s="1"/>
    </row>
    <row r="1677" spans="4:8" x14ac:dyDescent="0.3">
      <c r="D1677" s="1"/>
      <c r="E1677" s="1"/>
      <c r="F1677" s="1"/>
      <c r="G1677" s="1"/>
      <c r="H1677" s="1"/>
    </row>
    <row r="1678" spans="4:8" x14ac:dyDescent="0.3">
      <c r="D1678" s="1"/>
      <c r="E1678" s="1"/>
      <c r="F1678" s="1"/>
      <c r="G1678" s="1"/>
      <c r="H1678" s="1"/>
    </row>
    <row r="1679" spans="4:8" x14ac:dyDescent="0.3">
      <c r="D1679" s="1"/>
      <c r="E1679" s="1"/>
      <c r="F1679" s="1"/>
      <c r="G1679" s="1"/>
      <c r="H1679" s="1"/>
    </row>
    <row r="1680" spans="4:8" x14ac:dyDescent="0.3">
      <c r="D1680" s="1"/>
      <c r="E1680" s="1"/>
      <c r="F1680" s="1"/>
      <c r="G1680" s="1"/>
      <c r="H1680" s="1"/>
    </row>
    <row r="1681" spans="4:8" x14ac:dyDescent="0.3">
      <c r="D1681" s="1"/>
      <c r="E1681" s="1"/>
      <c r="F1681" s="1"/>
      <c r="G1681" s="1"/>
      <c r="H1681" s="1"/>
    </row>
    <row r="1682" spans="4:8" x14ac:dyDescent="0.3">
      <c r="D1682" s="1"/>
      <c r="E1682" s="1"/>
      <c r="F1682" s="1"/>
      <c r="G1682" s="1"/>
      <c r="H1682" s="1"/>
    </row>
    <row r="1683" spans="4:8" x14ac:dyDescent="0.3">
      <c r="D1683" s="1"/>
      <c r="E1683" s="1"/>
      <c r="F1683" s="1"/>
      <c r="G1683" s="1"/>
      <c r="H1683" s="1"/>
    </row>
    <row r="1684" spans="4:8" x14ac:dyDescent="0.3">
      <c r="D1684" s="1"/>
      <c r="E1684" s="1"/>
      <c r="F1684" s="1"/>
      <c r="G1684" s="1"/>
      <c r="H1684" s="1"/>
    </row>
    <row r="1685" spans="4:8" x14ac:dyDescent="0.3">
      <c r="D1685" s="1"/>
      <c r="E1685" s="1"/>
      <c r="F1685" s="1"/>
      <c r="G1685" s="1"/>
      <c r="H1685" s="1"/>
    </row>
    <row r="1686" spans="4:8" x14ac:dyDescent="0.3">
      <c r="D1686" s="1"/>
      <c r="E1686" s="1"/>
      <c r="F1686" s="1"/>
      <c r="G1686" s="1"/>
      <c r="H1686" s="1"/>
    </row>
    <row r="1687" spans="4:8" x14ac:dyDescent="0.3">
      <c r="D1687" s="1"/>
      <c r="E1687" s="1"/>
      <c r="F1687" s="1"/>
      <c r="G1687" s="1"/>
      <c r="H1687" s="1"/>
    </row>
    <row r="1688" spans="4:8" x14ac:dyDescent="0.3">
      <c r="D1688" s="1"/>
      <c r="E1688" s="1"/>
      <c r="F1688" s="1"/>
      <c r="G1688" s="1"/>
      <c r="H1688" s="1"/>
    </row>
    <row r="1689" spans="4:8" x14ac:dyDescent="0.3">
      <c r="D1689" s="1"/>
      <c r="E1689" s="1"/>
      <c r="F1689" s="1"/>
      <c r="G1689" s="1"/>
      <c r="H1689" s="1"/>
    </row>
    <row r="1690" spans="4:8" x14ac:dyDescent="0.3">
      <c r="D1690" s="1"/>
      <c r="E1690" s="1"/>
      <c r="F1690" s="1"/>
      <c r="G1690" s="1"/>
      <c r="H1690" s="1"/>
    </row>
    <row r="1691" spans="4:8" x14ac:dyDescent="0.3">
      <c r="D1691" s="1"/>
      <c r="E1691" s="1"/>
      <c r="F1691" s="1"/>
      <c r="G1691" s="1"/>
      <c r="H1691" s="1"/>
    </row>
    <row r="1692" spans="4:8" x14ac:dyDescent="0.3">
      <c r="D1692" s="1"/>
      <c r="E1692" s="1"/>
      <c r="F1692" s="1"/>
      <c r="G1692" s="1"/>
      <c r="H1692" s="1"/>
    </row>
    <row r="1693" spans="4:8" x14ac:dyDescent="0.3">
      <c r="D1693" s="1"/>
      <c r="E1693" s="1"/>
      <c r="F1693" s="1"/>
      <c r="G1693" s="1"/>
      <c r="H1693" s="1"/>
    </row>
    <row r="1694" spans="4:8" x14ac:dyDescent="0.3">
      <c r="D1694" s="1"/>
      <c r="E1694" s="1"/>
      <c r="F1694" s="1"/>
      <c r="G1694" s="1"/>
      <c r="H1694" s="1"/>
    </row>
    <row r="1695" spans="4:8" x14ac:dyDescent="0.3">
      <c r="D1695" s="1"/>
      <c r="E1695" s="1"/>
      <c r="F1695" s="1"/>
      <c r="G1695" s="1"/>
      <c r="H1695" s="1"/>
    </row>
    <row r="1696" spans="4:8" x14ac:dyDescent="0.3">
      <c r="D1696" s="1"/>
      <c r="E1696" s="1"/>
      <c r="F1696" s="1"/>
      <c r="G1696" s="1"/>
      <c r="H1696" s="1"/>
    </row>
    <row r="1697" spans="4:8" x14ac:dyDescent="0.3">
      <c r="D1697" s="1"/>
      <c r="E1697" s="1"/>
      <c r="F1697" s="1"/>
      <c r="G1697" s="1"/>
      <c r="H1697" s="1"/>
    </row>
    <row r="1698" spans="4:8" x14ac:dyDescent="0.3">
      <c r="D1698" s="1"/>
      <c r="E1698" s="1"/>
      <c r="F1698" s="1"/>
      <c r="G1698" s="1"/>
      <c r="H1698" s="1"/>
    </row>
    <row r="1699" spans="4:8" x14ac:dyDescent="0.3">
      <c r="D1699" s="1"/>
      <c r="E1699" s="1"/>
      <c r="F1699" s="1"/>
      <c r="G1699" s="1"/>
      <c r="H1699" s="1"/>
    </row>
    <row r="1700" spans="4:8" x14ac:dyDescent="0.3">
      <c r="D1700" s="1"/>
      <c r="E1700" s="1"/>
      <c r="F1700" s="1"/>
      <c r="G1700" s="1"/>
      <c r="H1700" s="1"/>
    </row>
    <row r="1701" spans="4:8" x14ac:dyDescent="0.3">
      <c r="D1701" s="1"/>
      <c r="E1701" s="1"/>
      <c r="F1701" s="1"/>
      <c r="G1701" s="1"/>
      <c r="H1701" s="1"/>
    </row>
    <row r="1702" spans="4:8" x14ac:dyDescent="0.3">
      <c r="D1702" s="1"/>
      <c r="E1702" s="1"/>
      <c r="F1702" s="1"/>
      <c r="G1702" s="1"/>
      <c r="H1702" s="1"/>
    </row>
    <row r="1703" spans="4:8" x14ac:dyDescent="0.3">
      <c r="D1703" s="1"/>
      <c r="E1703" s="1"/>
      <c r="F1703" s="1"/>
      <c r="G1703" s="1"/>
      <c r="H1703" s="1"/>
    </row>
    <row r="1704" spans="4:8" x14ac:dyDescent="0.3">
      <c r="D1704" s="1"/>
      <c r="E1704" s="1"/>
      <c r="F1704" s="1"/>
      <c r="G1704" s="1"/>
      <c r="H1704" s="1"/>
    </row>
    <row r="1705" spans="4:8" x14ac:dyDescent="0.3">
      <c r="D1705" s="1"/>
      <c r="E1705" s="1"/>
      <c r="F1705" s="1"/>
      <c r="G1705" s="1"/>
      <c r="H1705" s="1"/>
    </row>
    <row r="1706" spans="4:8" x14ac:dyDescent="0.3">
      <c r="D1706" s="1"/>
      <c r="E1706" s="1"/>
      <c r="F1706" s="1"/>
      <c r="G1706" s="1"/>
      <c r="H1706" s="1"/>
    </row>
    <row r="1707" spans="4:8" x14ac:dyDescent="0.3">
      <c r="D1707" s="1"/>
      <c r="E1707" s="1"/>
      <c r="F1707" s="1"/>
      <c r="G1707" s="1"/>
      <c r="H1707" s="1"/>
    </row>
    <row r="1708" spans="4:8" x14ac:dyDescent="0.3">
      <c r="D1708" s="1"/>
      <c r="E1708" s="1"/>
      <c r="F1708" s="1"/>
      <c r="G1708" s="1"/>
      <c r="H1708" s="1"/>
    </row>
    <row r="1709" spans="4:8" x14ac:dyDescent="0.3">
      <c r="D1709" s="1"/>
      <c r="E1709" s="1"/>
      <c r="F1709" s="1"/>
      <c r="G1709" s="1"/>
      <c r="H1709" s="1"/>
    </row>
    <row r="1710" spans="4:8" x14ac:dyDescent="0.3">
      <c r="D1710" s="1"/>
      <c r="E1710" s="1"/>
      <c r="F1710" s="1"/>
      <c r="G1710" s="1"/>
      <c r="H1710" s="1"/>
    </row>
    <row r="1711" spans="4:8" x14ac:dyDescent="0.3">
      <c r="D1711" s="1"/>
      <c r="E1711" s="1"/>
      <c r="F1711" s="1"/>
      <c r="G1711" s="1"/>
      <c r="H1711" s="1"/>
    </row>
    <row r="1712" spans="4:8" x14ac:dyDescent="0.3">
      <c r="D1712" s="1"/>
      <c r="E1712" s="1"/>
      <c r="F1712" s="1"/>
      <c r="G1712" s="1"/>
      <c r="H1712" s="1"/>
    </row>
    <row r="1713" spans="4:8" x14ac:dyDescent="0.3">
      <c r="D1713" s="1"/>
      <c r="E1713" s="1"/>
      <c r="F1713" s="1"/>
      <c r="G1713" s="1"/>
      <c r="H1713" s="1"/>
    </row>
    <row r="1714" spans="4:8" x14ac:dyDescent="0.3">
      <c r="D1714" s="1"/>
      <c r="E1714" s="1"/>
      <c r="F1714" s="1"/>
      <c r="G1714" s="1"/>
      <c r="H1714" s="1"/>
    </row>
    <row r="1715" spans="4:8" x14ac:dyDescent="0.3">
      <c r="D1715" s="1"/>
      <c r="E1715" s="1"/>
      <c r="F1715" s="1"/>
      <c r="G1715" s="1"/>
      <c r="H1715" s="1"/>
    </row>
    <row r="1716" spans="4:8" x14ac:dyDescent="0.3">
      <c r="D1716" s="1"/>
      <c r="E1716" s="1"/>
      <c r="F1716" s="1"/>
      <c r="G1716" s="1"/>
      <c r="H1716" s="1"/>
    </row>
    <row r="1717" spans="4:8" x14ac:dyDescent="0.3">
      <c r="D1717" s="1"/>
      <c r="E1717" s="1"/>
      <c r="F1717" s="1"/>
      <c r="G1717" s="1"/>
      <c r="H1717" s="1"/>
    </row>
    <row r="1718" spans="4:8" x14ac:dyDescent="0.3">
      <c r="D1718" s="1"/>
      <c r="E1718" s="1"/>
      <c r="F1718" s="1"/>
      <c r="G1718" s="1"/>
      <c r="H1718" s="1"/>
    </row>
    <row r="1719" spans="4:8" x14ac:dyDescent="0.3">
      <c r="D1719" s="1"/>
      <c r="E1719" s="1"/>
      <c r="F1719" s="1"/>
      <c r="G1719" s="1"/>
      <c r="H1719" s="1"/>
    </row>
    <row r="1720" spans="4:8" x14ac:dyDescent="0.3">
      <c r="D1720" s="1"/>
      <c r="E1720" s="1"/>
      <c r="F1720" s="1"/>
      <c r="G1720" s="1"/>
      <c r="H1720" s="1"/>
    </row>
    <row r="1721" spans="4:8" x14ac:dyDescent="0.3">
      <c r="D1721" s="1"/>
      <c r="E1721" s="1"/>
      <c r="F1721" s="1"/>
      <c r="G1721" s="1"/>
      <c r="H1721" s="1"/>
    </row>
    <row r="1722" spans="4:8" x14ac:dyDescent="0.3">
      <c r="D1722" s="1"/>
      <c r="E1722" s="1"/>
      <c r="F1722" s="1"/>
      <c r="G1722" s="1"/>
      <c r="H1722" s="1"/>
    </row>
    <row r="1723" spans="4:8" x14ac:dyDescent="0.3">
      <c r="D1723" s="1"/>
      <c r="E1723" s="1"/>
      <c r="F1723" s="1"/>
      <c r="G1723" s="1"/>
      <c r="H1723" s="1"/>
    </row>
    <row r="1724" spans="4:8" x14ac:dyDescent="0.3">
      <c r="D1724" s="1"/>
      <c r="E1724" s="1"/>
      <c r="F1724" s="1"/>
      <c r="G1724" s="1"/>
      <c r="H1724" s="1"/>
    </row>
    <row r="1725" spans="4:8" x14ac:dyDescent="0.3">
      <c r="D1725" s="1"/>
      <c r="E1725" s="1"/>
      <c r="F1725" s="1"/>
      <c r="G1725" s="1"/>
      <c r="H1725" s="1"/>
    </row>
    <row r="1726" spans="4:8" x14ac:dyDescent="0.3">
      <c r="D1726" s="1"/>
      <c r="E1726" s="1"/>
      <c r="F1726" s="1"/>
      <c r="G1726" s="1"/>
      <c r="H1726" s="1"/>
    </row>
    <row r="1727" spans="4:8" x14ac:dyDescent="0.3">
      <c r="D1727" s="1"/>
      <c r="E1727" s="1"/>
      <c r="F1727" s="1"/>
      <c r="G1727" s="1"/>
      <c r="H1727" s="1"/>
    </row>
    <row r="1728" spans="4:8" x14ac:dyDescent="0.3">
      <c r="D1728" s="1"/>
      <c r="E1728" s="1"/>
      <c r="F1728" s="1"/>
      <c r="G1728" s="1"/>
      <c r="H1728" s="1"/>
    </row>
    <row r="1729" spans="4:8" x14ac:dyDescent="0.3">
      <c r="D1729" s="1"/>
      <c r="E1729" s="1"/>
      <c r="F1729" s="1"/>
      <c r="G1729" s="1"/>
      <c r="H1729" s="1"/>
    </row>
    <row r="1730" spans="4:8" x14ac:dyDescent="0.3">
      <c r="D1730" s="1"/>
      <c r="E1730" s="1"/>
      <c r="F1730" s="1"/>
      <c r="G1730" s="1"/>
      <c r="H1730" s="1"/>
    </row>
    <row r="1731" spans="4:8" x14ac:dyDescent="0.3">
      <c r="D1731" s="1"/>
      <c r="E1731" s="1"/>
      <c r="F1731" s="1"/>
      <c r="G1731" s="1"/>
      <c r="H1731" s="1"/>
    </row>
    <row r="1732" spans="4:8" x14ac:dyDescent="0.3">
      <c r="D1732" s="1"/>
      <c r="E1732" s="1"/>
      <c r="F1732" s="1"/>
      <c r="G1732" s="1"/>
      <c r="H1732" s="1"/>
    </row>
    <row r="1733" spans="4:8" x14ac:dyDescent="0.3">
      <c r="D1733" s="1"/>
      <c r="E1733" s="1"/>
      <c r="F1733" s="1"/>
      <c r="G1733" s="1"/>
      <c r="H1733" s="1"/>
    </row>
    <row r="1734" spans="4:8" x14ac:dyDescent="0.3">
      <c r="D1734" s="1"/>
      <c r="E1734" s="1"/>
      <c r="F1734" s="1"/>
      <c r="G1734" s="1"/>
      <c r="H1734" s="1"/>
    </row>
    <row r="1735" spans="4:8" x14ac:dyDescent="0.3">
      <c r="D1735" s="1"/>
      <c r="E1735" s="1"/>
      <c r="F1735" s="1"/>
      <c r="G1735" s="1"/>
      <c r="H1735" s="1"/>
    </row>
    <row r="1736" spans="4:8" x14ac:dyDescent="0.3">
      <c r="D1736" s="1"/>
      <c r="E1736" s="1"/>
      <c r="F1736" s="1"/>
      <c r="G1736" s="1"/>
      <c r="H1736" s="1"/>
    </row>
    <row r="1737" spans="4:8" x14ac:dyDescent="0.3">
      <c r="D1737" s="1"/>
      <c r="E1737" s="1"/>
      <c r="F1737" s="1"/>
      <c r="G1737" s="1"/>
      <c r="H1737" s="1"/>
    </row>
    <row r="1738" spans="4:8" x14ac:dyDescent="0.3">
      <c r="D1738" s="1"/>
      <c r="E1738" s="1"/>
      <c r="F1738" s="1"/>
      <c r="G1738" s="1"/>
      <c r="H1738" s="1"/>
    </row>
    <row r="1739" spans="4:8" x14ac:dyDescent="0.3">
      <c r="D1739" s="1"/>
      <c r="E1739" s="1"/>
      <c r="F1739" s="1"/>
      <c r="G1739" s="1"/>
      <c r="H1739" s="1"/>
    </row>
    <row r="1740" spans="4:8" x14ac:dyDescent="0.3">
      <c r="D1740" s="1"/>
      <c r="E1740" s="1"/>
      <c r="F1740" s="1"/>
      <c r="G1740" s="1"/>
      <c r="H1740" s="1"/>
    </row>
    <row r="1741" spans="4:8" x14ac:dyDescent="0.3">
      <c r="D1741" s="1"/>
      <c r="E1741" s="1"/>
      <c r="F1741" s="1"/>
      <c r="G1741" s="1"/>
      <c r="H1741" s="1"/>
    </row>
    <row r="1742" spans="4:8" x14ac:dyDescent="0.3">
      <c r="D1742" s="1"/>
      <c r="E1742" s="1"/>
      <c r="F1742" s="1"/>
      <c r="G1742" s="1"/>
      <c r="H1742" s="1"/>
    </row>
    <row r="1743" spans="4:8" x14ac:dyDescent="0.3">
      <c r="D1743" s="1"/>
      <c r="E1743" s="1"/>
      <c r="F1743" s="1"/>
      <c r="G1743" s="1"/>
      <c r="H1743" s="1"/>
    </row>
    <row r="1744" spans="4:8" x14ac:dyDescent="0.3">
      <c r="D1744" s="1"/>
      <c r="E1744" s="1"/>
      <c r="F1744" s="1"/>
      <c r="G1744" s="1"/>
      <c r="H1744" s="1"/>
    </row>
    <row r="1745" spans="4:8" x14ac:dyDescent="0.3">
      <c r="D1745" s="1"/>
      <c r="E1745" s="1"/>
      <c r="F1745" s="1"/>
      <c r="G1745" s="1"/>
      <c r="H1745" s="1"/>
    </row>
    <row r="1746" spans="4:8" x14ac:dyDescent="0.3">
      <c r="D1746" s="1"/>
      <c r="E1746" s="1"/>
      <c r="F1746" s="1"/>
      <c r="G1746" s="1"/>
      <c r="H1746" s="1"/>
    </row>
    <row r="1747" spans="4:8" x14ac:dyDescent="0.3">
      <c r="D1747" s="1"/>
      <c r="E1747" s="1"/>
      <c r="F1747" s="1"/>
      <c r="G1747" s="1"/>
      <c r="H1747" s="1"/>
    </row>
    <row r="1748" spans="4:8" x14ac:dyDescent="0.3">
      <c r="D1748" s="1"/>
      <c r="E1748" s="1"/>
      <c r="F1748" s="1"/>
      <c r="G1748" s="1"/>
      <c r="H1748" s="1"/>
    </row>
    <row r="1749" spans="4:8" x14ac:dyDescent="0.3">
      <c r="D1749" s="1"/>
      <c r="E1749" s="1"/>
      <c r="F1749" s="1"/>
      <c r="G1749" s="1"/>
      <c r="H1749" s="1"/>
    </row>
    <row r="1750" spans="4:8" x14ac:dyDescent="0.3">
      <c r="D1750" s="1"/>
      <c r="E1750" s="1"/>
      <c r="F1750" s="1"/>
      <c r="G1750" s="1"/>
      <c r="H1750" s="1"/>
    </row>
    <row r="1751" spans="4:8" x14ac:dyDescent="0.3">
      <c r="D1751" s="1"/>
      <c r="E1751" s="1"/>
      <c r="F1751" s="1"/>
      <c r="G1751" s="1"/>
      <c r="H1751" s="1"/>
    </row>
    <row r="1752" spans="4:8" x14ac:dyDescent="0.3">
      <c r="D1752" s="1"/>
      <c r="E1752" s="1"/>
      <c r="F1752" s="1"/>
      <c r="G1752" s="1"/>
      <c r="H1752" s="1"/>
    </row>
    <row r="1753" spans="4:8" x14ac:dyDescent="0.3">
      <c r="D1753" s="1"/>
      <c r="E1753" s="1"/>
      <c r="F1753" s="1"/>
      <c r="G1753" s="1"/>
      <c r="H1753" s="1"/>
    </row>
    <row r="1754" spans="4:8" x14ac:dyDescent="0.3">
      <c r="D1754" s="1"/>
      <c r="E1754" s="1"/>
      <c r="F1754" s="1"/>
      <c r="G1754" s="1"/>
      <c r="H1754" s="1"/>
    </row>
    <row r="1755" spans="4:8" x14ac:dyDescent="0.3">
      <c r="D1755" s="1"/>
      <c r="E1755" s="1"/>
      <c r="F1755" s="1"/>
      <c r="G1755" s="1"/>
      <c r="H1755" s="1"/>
    </row>
    <row r="1756" spans="4:8" x14ac:dyDescent="0.3">
      <c r="D1756" s="1"/>
      <c r="E1756" s="1"/>
      <c r="F1756" s="1"/>
      <c r="G1756" s="1"/>
      <c r="H1756" s="1"/>
    </row>
    <row r="1757" spans="4:8" x14ac:dyDescent="0.3">
      <c r="D1757" s="1"/>
      <c r="E1757" s="1"/>
      <c r="F1757" s="1"/>
      <c r="G1757" s="1"/>
      <c r="H1757" s="1"/>
    </row>
    <row r="1758" spans="4:8" x14ac:dyDescent="0.3">
      <c r="D1758" s="1"/>
      <c r="E1758" s="1"/>
      <c r="F1758" s="1"/>
      <c r="G1758" s="1"/>
      <c r="H1758" s="1"/>
    </row>
    <row r="1759" spans="4:8" x14ac:dyDescent="0.3">
      <c r="D1759" s="1"/>
      <c r="E1759" s="1"/>
      <c r="F1759" s="1"/>
      <c r="G1759" s="1"/>
      <c r="H1759" s="1"/>
    </row>
    <row r="1760" spans="4:8" x14ac:dyDescent="0.3">
      <c r="D1760" s="1"/>
      <c r="E1760" s="1"/>
      <c r="F1760" s="1"/>
      <c r="G1760" s="1"/>
      <c r="H1760" s="1"/>
    </row>
    <row r="1761" spans="4:8" x14ac:dyDescent="0.3">
      <c r="D1761" s="1"/>
      <c r="E1761" s="1"/>
      <c r="F1761" s="1"/>
      <c r="G1761" s="1"/>
      <c r="H1761" s="1"/>
    </row>
    <row r="1762" spans="4:8" x14ac:dyDescent="0.3">
      <c r="D1762" s="1"/>
      <c r="E1762" s="1"/>
      <c r="F1762" s="1"/>
      <c r="G1762" s="1"/>
      <c r="H1762" s="1"/>
    </row>
    <row r="1763" spans="4:8" x14ac:dyDescent="0.3">
      <c r="D1763" s="1"/>
      <c r="E1763" s="1"/>
      <c r="F1763" s="1"/>
      <c r="G1763" s="1"/>
      <c r="H1763" s="1"/>
    </row>
    <row r="1764" spans="4:8" x14ac:dyDescent="0.3">
      <c r="D1764" s="1"/>
      <c r="E1764" s="1"/>
      <c r="F1764" s="1"/>
      <c r="G1764" s="1"/>
      <c r="H1764" s="1"/>
    </row>
    <row r="1765" spans="4:8" x14ac:dyDescent="0.3">
      <c r="D1765" s="1"/>
      <c r="E1765" s="1"/>
      <c r="F1765" s="1"/>
      <c r="G1765" s="1"/>
      <c r="H1765" s="1"/>
    </row>
    <row r="1766" spans="4:8" x14ac:dyDescent="0.3">
      <c r="D1766" s="1"/>
      <c r="E1766" s="1"/>
      <c r="F1766" s="1"/>
      <c r="G1766" s="1"/>
      <c r="H1766" s="1"/>
    </row>
    <row r="1767" spans="4:8" x14ac:dyDescent="0.3">
      <c r="D1767" s="1"/>
      <c r="E1767" s="1"/>
      <c r="F1767" s="1"/>
      <c r="G1767" s="1"/>
      <c r="H1767" s="1"/>
    </row>
    <row r="1768" spans="4:8" x14ac:dyDescent="0.3">
      <c r="D1768" s="1"/>
      <c r="E1768" s="1"/>
      <c r="F1768" s="1"/>
      <c r="G1768" s="1"/>
      <c r="H1768" s="1"/>
    </row>
    <row r="1769" spans="4:8" x14ac:dyDescent="0.3">
      <c r="D1769" s="1"/>
      <c r="E1769" s="1"/>
      <c r="F1769" s="1"/>
      <c r="G1769" s="1"/>
      <c r="H1769" s="1"/>
    </row>
    <row r="1770" spans="4:8" x14ac:dyDescent="0.3">
      <c r="D1770" s="1"/>
      <c r="E1770" s="1"/>
      <c r="F1770" s="1"/>
      <c r="G1770" s="1"/>
      <c r="H1770" s="1"/>
    </row>
    <row r="1771" spans="4:8" x14ac:dyDescent="0.3">
      <c r="D1771" s="1"/>
      <c r="E1771" s="1"/>
      <c r="F1771" s="1"/>
      <c r="G1771" s="1"/>
      <c r="H1771" s="1"/>
    </row>
    <row r="1772" spans="4:8" x14ac:dyDescent="0.3">
      <c r="D1772" s="1"/>
      <c r="E1772" s="1"/>
      <c r="F1772" s="1"/>
      <c r="G1772" s="1"/>
      <c r="H1772" s="1"/>
    </row>
    <row r="1773" spans="4:8" x14ac:dyDescent="0.3">
      <c r="D1773" s="1"/>
      <c r="E1773" s="1"/>
      <c r="F1773" s="1"/>
      <c r="G1773" s="1"/>
      <c r="H1773" s="1"/>
    </row>
    <row r="1774" spans="4:8" x14ac:dyDescent="0.3">
      <c r="D1774" s="1"/>
      <c r="E1774" s="1"/>
      <c r="F1774" s="1"/>
      <c r="G1774" s="1"/>
      <c r="H1774" s="1"/>
    </row>
    <row r="1775" spans="4:8" x14ac:dyDescent="0.3">
      <c r="D1775" s="1"/>
      <c r="E1775" s="1"/>
      <c r="F1775" s="1"/>
      <c r="G1775" s="1"/>
      <c r="H1775" s="1"/>
    </row>
    <row r="1776" spans="4:8" x14ac:dyDescent="0.3">
      <c r="D1776" s="1"/>
      <c r="E1776" s="1"/>
      <c r="F1776" s="1"/>
      <c r="G1776" s="1"/>
      <c r="H1776" s="1"/>
    </row>
    <row r="1777" spans="4:8" x14ac:dyDescent="0.3">
      <c r="D1777" s="1"/>
      <c r="E1777" s="1"/>
      <c r="F1777" s="1"/>
      <c r="G1777" s="1"/>
      <c r="H1777" s="1"/>
    </row>
    <row r="1778" spans="4:8" x14ac:dyDescent="0.3">
      <c r="D1778" s="1"/>
      <c r="E1778" s="1"/>
      <c r="F1778" s="1"/>
      <c r="G1778" s="1"/>
      <c r="H1778" s="1"/>
    </row>
    <row r="1779" spans="4:8" x14ac:dyDescent="0.3">
      <c r="D1779" s="1"/>
      <c r="E1779" s="1"/>
      <c r="F1779" s="1"/>
      <c r="G1779" s="1"/>
      <c r="H1779" s="1"/>
    </row>
    <row r="1780" spans="4:8" x14ac:dyDescent="0.3">
      <c r="D1780" s="1"/>
      <c r="E1780" s="1"/>
      <c r="F1780" s="1"/>
      <c r="G1780" s="1"/>
      <c r="H1780" s="1"/>
    </row>
    <row r="1781" spans="4:8" x14ac:dyDescent="0.3">
      <c r="D1781" s="1"/>
      <c r="E1781" s="1"/>
      <c r="F1781" s="1"/>
      <c r="G1781" s="1"/>
      <c r="H1781" s="1"/>
    </row>
    <row r="1782" spans="4:8" x14ac:dyDescent="0.3">
      <c r="D1782" s="1"/>
      <c r="E1782" s="1"/>
      <c r="F1782" s="1"/>
      <c r="G1782" s="1"/>
      <c r="H1782" s="1"/>
    </row>
    <row r="1783" spans="4:8" x14ac:dyDescent="0.3">
      <c r="D1783" s="1"/>
      <c r="E1783" s="1"/>
      <c r="F1783" s="1"/>
      <c r="G1783" s="1"/>
      <c r="H1783" s="1"/>
    </row>
    <row r="1784" spans="4:8" x14ac:dyDescent="0.3">
      <c r="D1784" s="1"/>
      <c r="E1784" s="1"/>
      <c r="F1784" s="1"/>
      <c r="G1784" s="1"/>
      <c r="H1784" s="1"/>
    </row>
    <row r="1785" spans="4:8" x14ac:dyDescent="0.3">
      <c r="D1785" s="1"/>
      <c r="E1785" s="1"/>
      <c r="F1785" s="1"/>
      <c r="G1785" s="1"/>
      <c r="H1785" s="1"/>
    </row>
    <row r="1786" spans="4:8" x14ac:dyDescent="0.3">
      <c r="D1786" s="1"/>
      <c r="E1786" s="1"/>
      <c r="F1786" s="1"/>
      <c r="G1786" s="1"/>
      <c r="H1786" s="1"/>
    </row>
    <row r="1787" spans="4:8" x14ac:dyDescent="0.3">
      <c r="D1787" s="1"/>
      <c r="E1787" s="1"/>
      <c r="F1787" s="1"/>
      <c r="G1787" s="1"/>
      <c r="H1787" s="1"/>
    </row>
    <row r="1788" spans="4:8" x14ac:dyDescent="0.3">
      <c r="D1788" s="1"/>
      <c r="E1788" s="1"/>
      <c r="F1788" s="1"/>
      <c r="G1788" s="1"/>
      <c r="H1788" s="1"/>
    </row>
    <row r="1789" spans="4:8" x14ac:dyDescent="0.3">
      <c r="D1789" s="1"/>
      <c r="E1789" s="1"/>
      <c r="F1789" s="1"/>
      <c r="G1789" s="1"/>
      <c r="H1789" s="1"/>
    </row>
    <row r="1790" spans="4:8" x14ac:dyDescent="0.3">
      <c r="D1790" s="1"/>
      <c r="E1790" s="1"/>
      <c r="F1790" s="1"/>
      <c r="G1790" s="1"/>
      <c r="H1790" s="1"/>
    </row>
    <row r="1791" spans="4:8" x14ac:dyDescent="0.3">
      <c r="D1791" s="1"/>
      <c r="E1791" s="1"/>
      <c r="F1791" s="1"/>
      <c r="G1791" s="1"/>
      <c r="H1791" s="1"/>
    </row>
    <row r="1792" spans="4:8" x14ac:dyDescent="0.3">
      <c r="D1792" s="1"/>
      <c r="E1792" s="1"/>
      <c r="F1792" s="1"/>
      <c r="G1792" s="1"/>
      <c r="H1792" s="1"/>
    </row>
    <row r="1793" spans="4:8" x14ac:dyDescent="0.3">
      <c r="D1793" s="1"/>
      <c r="E1793" s="1"/>
      <c r="F1793" s="1"/>
      <c r="G1793" s="1"/>
      <c r="H1793" s="1"/>
    </row>
    <row r="1794" spans="4:8" x14ac:dyDescent="0.3">
      <c r="D1794" s="1"/>
      <c r="E1794" s="1"/>
      <c r="F1794" s="1"/>
      <c r="G1794" s="1"/>
      <c r="H1794" s="1"/>
    </row>
    <row r="1795" spans="4:8" x14ac:dyDescent="0.3">
      <c r="D1795" s="1"/>
      <c r="E1795" s="1"/>
      <c r="F1795" s="1"/>
      <c r="G1795" s="1"/>
      <c r="H1795" s="1"/>
    </row>
    <row r="1796" spans="4:8" x14ac:dyDescent="0.3">
      <c r="D1796" s="1"/>
      <c r="E1796" s="1"/>
      <c r="F1796" s="1"/>
      <c r="G1796" s="1"/>
      <c r="H1796" s="1"/>
    </row>
    <row r="1797" spans="4:8" x14ac:dyDescent="0.3">
      <c r="D1797" s="1"/>
      <c r="E1797" s="1"/>
      <c r="F1797" s="1"/>
      <c r="G1797" s="1"/>
      <c r="H1797" s="1"/>
    </row>
    <row r="1798" spans="4:8" x14ac:dyDescent="0.3">
      <c r="D1798" s="1"/>
      <c r="E1798" s="1"/>
      <c r="F1798" s="1"/>
      <c r="G1798" s="1"/>
      <c r="H1798" s="1"/>
    </row>
    <row r="1799" spans="4:8" x14ac:dyDescent="0.3">
      <c r="D1799" s="1"/>
      <c r="E1799" s="1"/>
      <c r="F1799" s="1"/>
      <c r="G1799" s="1"/>
      <c r="H1799" s="1"/>
    </row>
    <row r="1800" spans="4:8" x14ac:dyDescent="0.3">
      <c r="D1800" s="1"/>
      <c r="E1800" s="1"/>
      <c r="F1800" s="1"/>
      <c r="G1800" s="1"/>
      <c r="H1800" s="1"/>
    </row>
    <row r="1801" spans="4:8" x14ac:dyDescent="0.3">
      <c r="D1801" s="1"/>
      <c r="E1801" s="1"/>
      <c r="F1801" s="1"/>
      <c r="G1801" s="1"/>
      <c r="H1801" s="1"/>
    </row>
    <row r="1802" spans="4:8" x14ac:dyDescent="0.3">
      <c r="D1802" s="1"/>
      <c r="E1802" s="1"/>
      <c r="F1802" s="1"/>
      <c r="G1802" s="1"/>
      <c r="H1802" s="1"/>
    </row>
    <row r="1803" spans="4:8" x14ac:dyDescent="0.3">
      <c r="D1803" s="1"/>
      <c r="E1803" s="1"/>
      <c r="F1803" s="1"/>
      <c r="G1803" s="1"/>
      <c r="H1803" s="1"/>
    </row>
    <row r="1804" spans="4:8" x14ac:dyDescent="0.3">
      <c r="D1804" s="1"/>
      <c r="E1804" s="1"/>
      <c r="F1804" s="1"/>
      <c r="G1804" s="1"/>
      <c r="H1804" s="1"/>
    </row>
    <row r="1805" spans="4:8" x14ac:dyDescent="0.3">
      <c r="D1805" s="1"/>
      <c r="E1805" s="1"/>
      <c r="F1805" s="1"/>
      <c r="G1805" s="1"/>
      <c r="H1805" s="1"/>
    </row>
    <row r="1806" spans="4:8" x14ac:dyDescent="0.3">
      <c r="D1806" s="1"/>
      <c r="E1806" s="1"/>
      <c r="F1806" s="1"/>
      <c r="G1806" s="1"/>
      <c r="H1806" s="1"/>
    </row>
    <row r="1807" spans="4:8" x14ac:dyDescent="0.3">
      <c r="D1807" s="1"/>
      <c r="E1807" s="1"/>
      <c r="F1807" s="1"/>
      <c r="G1807" s="1"/>
      <c r="H1807" s="1"/>
    </row>
    <row r="1808" spans="4:8" x14ac:dyDescent="0.3">
      <c r="D1808" s="1"/>
      <c r="E1808" s="1"/>
      <c r="F1808" s="1"/>
      <c r="G1808" s="1"/>
      <c r="H1808" s="1"/>
    </row>
    <row r="1809" spans="4:8" x14ac:dyDescent="0.3">
      <c r="D1809" s="1"/>
      <c r="E1809" s="1"/>
      <c r="F1809" s="1"/>
      <c r="G1809" s="1"/>
      <c r="H1809" s="1"/>
    </row>
    <row r="1810" spans="4:8" x14ac:dyDescent="0.3">
      <c r="D1810" s="1"/>
      <c r="E1810" s="1"/>
      <c r="F1810" s="1"/>
      <c r="G1810" s="1"/>
      <c r="H1810" s="1"/>
    </row>
    <row r="1811" spans="4:8" x14ac:dyDescent="0.3">
      <c r="D1811" s="1"/>
      <c r="E1811" s="1"/>
      <c r="F1811" s="1"/>
      <c r="G1811" s="1"/>
      <c r="H1811" s="1"/>
    </row>
    <row r="1812" spans="4:8" x14ac:dyDescent="0.3">
      <c r="D1812" s="1"/>
      <c r="E1812" s="1"/>
      <c r="F1812" s="1"/>
      <c r="G1812" s="1"/>
      <c r="H1812" s="1"/>
    </row>
    <row r="1813" spans="4:8" x14ac:dyDescent="0.3">
      <c r="D1813" s="1"/>
      <c r="E1813" s="1"/>
      <c r="F1813" s="1"/>
      <c r="G1813" s="1"/>
      <c r="H1813" s="1"/>
    </row>
    <row r="1814" spans="4:8" x14ac:dyDescent="0.3">
      <c r="D1814" s="1"/>
      <c r="E1814" s="1"/>
      <c r="F1814" s="1"/>
      <c r="G1814" s="1"/>
      <c r="H1814" s="1"/>
    </row>
    <row r="1815" spans="4:8" x14ac:dyDescent="0.3">
      <c r="D1815" s="1"/>
      <c r="E1815" s="1"/>
      <c r="F1815" s="1"/>
      <c r="G1815" s="1"/>
      <c r="H1815" s="1"/>
    </row>
    <row r="1816" spans="4:8" x14ac:dyDescent="0.3">
      <c r="D1816" s="1"/>
      <c r="E1816" s="1"/>
      <c r="F1816" s="1"/>
      <c r="G1816" s="1"/>
      <c r="H1816" s="1"/>
    </row>
    <row r="1817" spans="4:8" x14ac:dyDescent="0.3">
      <c r="D1817" s="1"/>
      <c r="E1817" s="1"/>
      <c r="F1817" s="1"/>
      <c r="G1817" s="1"/>
      <c r="H1817" s="1"/>
    </row>
    <row r="1818" spans="4:8" x14ac:dyDescent="0.3">
      <c r="D1818" s="1"/>
      <c r="E1818" s="1"/>
      <c r="F1818" s="1"/>
      <c r="G1818" s="1"/>
      <c r="H1818" s="1"/>
    </row>
    <row r="1819" spans="4:8" x14ac:dyDescent="0.3">
      <c r="D1819" s="1"/>
      <c r="E1819" s="1"/>
      <c r="F1819" s="1"/>
      <c r="G1819" s="1"/>
      <c r="H1819" s="1"/>
    </row>
    <row r="1820" spans="4:8" x14ac:dyDescent="0.3">
      <c r="D1820" s="1"/>
      <c r="E1820" s="1"/>
      <c r="F1820" s="1"/>
      <c r="G1820" s="1"/>
      <c r="H1820" s="1"/>
    </row>
    <row r="1821" spans="4:8" x14ac:dyDescent="0.3">
      <c r="D1821" s="1"/>
      <c r="E1821" s="1"/>
      <c r="F1821" s="1"/>
      <c r="G1821" s="1"/>
      <c r="H1821" s="1"/>
    </row>
    <row r="1822" spans="4:8" x14ac:dyDescent="0.3">
      <c r="D1822" s="1"/>
      <c r="E1822" s="1"/>
      <c r="F1822" s="1"/>
      <c r="G1822" s="1"/>
      <c r="H1822" s="1"/>
    </row>
    <row r="1823" spans="4:8" x14ac:dyDescent="0.3">
      <c r="D1823" s="1"/>
      <c r="E1823" s="1"/>
      <c r="F1823" s="1"/>
      <c r="G1823" s="1"/>
      <c r="H1823" s="1"/>
    </row>
    <row r="1824" spans="4:8" x14ac:dyDescent="0.3">
      <c r="D1824" s="1"/>
      <c r="E1824" s="1"/>
      <c r="F1824" s="1"/>
      <c r="G1824" s="1"/>
      <c r="H1824" s="1"/>
    </row>
    <row r="1825" spans="4:8" x14ac:dyDescent="0.3">
      <c r="D1825" s="1"/>
      <c r="E1825" s="1"/>
      <c r="F1825" s="1"/>
      <c r="G1825" s="1"/>
      <c r="H1825" s="1"/>
    </row>
    <row r="1826" spans="4:8" x14ac:dyDescent="0.3">
      <c r="D1826" s="1"/>
      <c r="E1826" s="1"/>
      <c r="F1826" s="1"/>
      <c r="G1826" s="1"/>
      <c r="H1826" s="1"/>
    </row>
    <row r="1827" spans="4:8" x14ac:dyDescent="0.3">
      <c r="D1827" s="1"/>
      <c r="E1827" s="1"/>
      <c r="F1827" s="1"/>
      <c r="G1827" s="1"/>
      <c r="H1827" s="1"/>
    </row>
    <row r="1828" spans="4:8" x14ac:dyDescent="0.3">
      <c r="D1828" s="1"/>
      <c r="E1828" s="1"/>
      <c r="F1828" s="1"/>
      <c r="G1828" s="1"/>
      <c r="H1828" s="1"/>
    </row>
    <row r="1829" spans="4:8" x14ac:dyDescent="0.3">
      <c r="D1829" s="1"/>
      <c r="E1829" s="1"/>
      <c r="F1829" s="1"/>
      <c r="G1829" s="1"/>
      <c r="H1829" s="1"/>
    </row>
    <row r="1830" spans="4:8" x14ac:dyDescent="0.3">
      <c r="D1830" s="1"/>
      <c r="E1830" s="1"/>
      <c r="F1830" s="1"/>
      <c r="G1830" s="1"/>
      <c r="H1830" s="1"/>
    </row>
    <row r="1831" spans="4:8" x14ac:dyDescent="0.3">
      <c r="D1831" s="1"/>
      <c r="E1831" s="1"/>
      <c r="F1831" s="1"/>
      <c r="G1831" s="1"/>
      <c r="H1831" s="1"/>
    </row>
    <row r="1832" spans="4:8" x14ac:dyDescent="0.3">
      <c r="D1832" s="1"/>
      <c r="E1832" s="1"/>
      <c r="F1832" s="1"/>
      <c r="G1832" s="1"/>
      <c r="H1832" s="1"/>
    </row>
    <row r="1833" spans="4:8" x14ac:dyDescent="0.3">
      <c r="D1833" s="1"/>
      <c r="E1833" s="1"/>
      <c r="F1833" s="1"/>
      <c r="G1833" s="1"/>
      <c r="H1833" s="1"/>
    </row>
    <row r="1834" spans="4:8" x14ac:dyDescent="0.3">
      <c r="D1834" s="1"/>
      <c r="E1834" s="1"/>
      <c r="F1834" s="1"/>
      <c r="G1834" s="1"/>
      <c r="H1834" s="1"/>
    </row>
    <row r="1835" spans="4:8" x14ac:dyDescent="0.3">
      <c r="D1835" s="1"/>
      <c r="E1835" s="1"/>
      <c r="F1835" s="1"/>
      <c r="G1835" s="1"/>
      <c r="H1835" s="1"/>
    </row>
    <row r="1836" spans="4:8" x14ac:dyDescent="0.3">
      <c r="D1836" s="1"/>
      <c r="E1836" s="1"/>
      <c r="F1836" s="1"/>
      <c r="G1836" s="1"/>
      <c r="H1836" s="1"/>
    </row>
    <row r="1837" spans="4:8" x14ac:dyDescent="0.3">
      <c r="D1837" s="1"/>
      <c r="E1837" s="1"/>
      <c r="F1837" s="1"/>
      <c r="G1837" s="1"/>
      <c r="H1837" s="1"/>
    </row>
    <row r="1838" spans="4:8" x14ac:dyDescent="0.3">
      <c r="D1838" s="1"/>
      <c r="E1838" s="1"/>
      <c r="F1838" s="1"/>
      <c r="G1838" s="1"/>
      <c r="H1838" s="1"/>
    </row>
    <row r="1839" spans="4:8" x14ac:dyDescent="0.3">
      <c r="D1839" s="1"/>
      <c r="E1839" s="1"/>
      <c r="F1839" s="1"/>
      <c r="G1839" s="1"/>
      <c r="H1839" s="1"/>
    </row>
    <row r="1840" spans="4:8" x14ac:dyDescent="0.3">
      <c r="D1840" s="1"/>
      <c r="E1840" s="1"/>
      <c r="F1840" s="1"/>
      <c r="G1840" s="1"/>
      <c r="H1840" s="1"/>
    </row>
    <row r="1841" spans="4:8" x14ac:dyDescent="0.3">
      <c r="D1841" s="1"/>
      <c r="E1841" s="1"/>
      <c r="F1841" s="1"/>
      <c r="G1841" s="1"/>
      <c r="H1841" s="1"/>
    </row>
    <row r="1842" spans="4:8" x14ac:dyDescent="0.3">
      <c r="D1842" s="1"/>
      <c r="E1842" s="1"/>
      <c r="F1842" s="1"/>
      <c r="G1842" s="1"/>
      <c r="H1842" s="1"/>
    </row>
    <row r="1843" spans="4:8" x14ac:dyDescent="0.3">
      <c r="D1843" s="1"/>
      <c r="E1843" s="1"/>
      <c r="F1843" s="1"/>
      <c r="G1843" s="1"/>
      <c r="H1843" s="1"/>
    </row>
    <row r="1844" spans="4:8" x14ac:dyDescent="0.3">
      <c r="D1844" s="1"/>
      <c r="E1844" s="1"/>
      <c r="F1844" s="1"/>
      <c r="G1844" s="1"/>
      <c r="H1844" s="1"/>
    </row>
    <row r="1845" spans="4:8" x14ac:dyDescent="0.3">
      <c r="D1845" s="1"/>
      <c r="E1845" s="1"/>
      <c r="F1845" s="1"/>
      <c r="G1845" s="1"/>
      <c r="H1845" s="1"/>
    </row>
    <row r="1846" spans="4:8" x14ac:dyDescent="0.3">
      <c r="D1846" s="1"/>
      <c r="E1846" s="1"/>
      <c r="F1846" s="1"/>
      <c r="G1846" s="1"/>
      <c r="H1846" s="1"/>
    </row>
    <row r="1847" spans="4:8" x14ac:dyDescent="0.3">
      <c r="D1847" s="1"/>
      <c r="E1847" s="1"/>
      <c r="F1847" s="1"/>
      <c r="G1847" s="1"/>
      <c r="H1847" s="1"/>
    </row>
    <row r="1848" spans="4:8" x14ac:dyDescent="0.3">
      <c r="D1848" s="1"/>
      <c r="E1848" s="1"/>
      <c r="F1848" s="1"/>
      <c r="G1848" s="1"/>
      <c r="H1848" s="1"/>
    </row>
    <row r="1849" spans="4:8" x14ac:dyDescent="0.3">
      <c r="D1849" s="1"/>
      <c r="E1849" s="1"/>
      <c r="F1849" s="1"/>
      <c r="G1849" s="1"/>
      <c r="H1849" s="1"/>
    </row>
    <row r="1850" spans="4:8" x14ac:dyDescent="0.3">
      <c r="D1850" s="1"/>
      <c r="E1850" s="1"/>
      <c r="F1850" s="1"/>
      <c r="G1850" s="1"/>
      <c r="H1850" s="1"/>
    </row>
    <row r="1851" spans="4:8" x14ac:dyDescent="0.3">
      <c r="D1851" s="1"/>
      <c r="E1851" s="1"/>
      <c r="F1851" s="1"/>
      <c r="G1851" s="1"/>
      <c r="H1851" s="1"/>
    </row>
    <row r="1852" spans="4:8" x14ac:dyDescent="0.3">
      <c r="D1852" s="1"/>
      <c r="E1852" s="1"/>
      <c r="F1852" s="1"/>
      <c r="G1852" s="1"/>
      <c r="H1852" s="1"/>
    </row>
    <row r="1853" spans="4:8" x14ac:dyDescent="0.3">
      <c r="D1853" s="1"/>
      <c r="E1853" s="1"/>
      <c r="F1853" s="1"/>
      <c r="G1853" s="1"/>
      <c r="H1853" s="1"/>
    </row>
    <row r="1854" spans="4:8" x14ac:dyDescent="0.3">
      <c r="D1854" s="1"/>
      <c r="E1854" s="1"/>
      <c r="F1854" s="1"/>
      <c r="G1854" s="1"/>
      <c r="H1854" s="1"/>
    </row>
    <row r="1855" spans="4:8" x14ac:dyDescent="0.3">
      <c r="D1855" s="1"/>
      <c r="E1855" s="1"/>
      <c r="F1855" s="1"/>
      <c r="G1855" s="1"/>
      <c r="H1855" s="1"/>
    </row>
    <row r="1856" spans="4:8" x14ac:dyDescent="0.3">
      <c r="D1856" s="1"/>
      <c r="E1856" s="1"/>
      <c r="F1856" s="1"/>
      <c r="G1856" s="1"/>
      <c r="H1856" s="1"/>
    </row>
    <row r="1857" spans="4:8" x14ac:dyDescent="0.3">
      <c r="D1857" s="1"/>
      <c r="E1857" s="1"/>
      <c r="F1857" s="1"/>
      <c r="G1857" s="1"/>
      <c r="H1857" s="1"/>
    </row>
    <row r="1858" spans="4:8" x14ac:dyDescent="0.3">
      <c r="D1858" s="1"/>
      <c r="E1858" s="1"/>
      <c r="F1858" s="1"/>
      <c r="G1858" s="1"/>
      <c r="H1858" s="1"/>
    </row>
    <row r="1859" spans="4:8" x14ac:dyDescent="0.3">
      <c r="D1859" s="1"/>
      <c r="E1859" s="1"/>
      <c r="F1859" s="1"/>
      <c r="G1859" s="1"/>
      <c r="H1859" s="1"/>
    </row>
    <row r="1860" spans="4:8" x14ac:dyDescent="0.3">
      <c r="D1860" s="1"/>
      <c r="E1860" s="1"/>
      <c r="F1860" s="1"/>
      <c r="G1860" s="1"/>
      <c r="H1860" s="1"/>
    </row>
    <row r="1861" spans="4:8" x14ac:dyDescent="0.3">
      <c r="D1861" s="1"/>
      <c r="E1861" s="1"/>
      <c r="F1861" s="1"/>
      <c r="G1861" s="1"/>
      <c r="H1861" s="1"/>
    </row>
    <row r="1862" spans="4:8" x14ac:dyDescent="0.3">
      <c r="D1862" s="1"/>
      <c r="E1862" s="1"/>
      <c r="F1862" s="1"/>
      <c r="G1862" s="1"/>
      <c r="H1862" s="1"/>
    </row>
    <row r="1863" spans="4:8" x14ac:dyDescent="0.3">
      <c r="D1863" s="1"/>
      <c r="E1863" s="1"/>
      <c r="F1863" s="1"/>
      <c r="G1863" s="1"/>
      <c r="H1863" s="1"/>
    </row>
    <row r="1864" spans="4:8" x14ac:dyDescent="0.3">
      <c r="D1864" s="1"/>
      <c r="E1864" s="1"/>
      <c r="F1864" s="1"/>
      <c r="G1864" s="1"/>
      <c r="H1864" s="1"/>
    </row>
    <row r="1865" spans="4:8" x14ac:dyDescent="0.3">
      <c r="D1865" s="1"/>
      <c r="E1865" s="1"/>
      <c r="F1865" s="1"/>
      <c r="G1865" s="1"/>
      <c r="H1865" s="1"/>
    </row>
    <row r="1866" spans="4:8" x14ac:dyDescent="0.3">
      <c r="D1866" s="1"/>
      <c r="E1866" s="1"/>
      <c r="F1866" s="1"/>
      <c r="G1866" s="1"/>
      <c r="H1866" s="1"/>
    </row>
    <row r="1867" spans="4:8" x14ac:dyDescent="0.3">
      <c r="D1867" s="1"/>
      <c r="E1867" s="1"/>
      <c r="F1867" s="1"/>
      <c r="G1867" s="1"/>
      <c r="H1867" s="1"/>
    </row>
    <row r="1868" spans="4:8" x14ac:dyDescent="0.3">
      <c r="D1868" s="1"/>
      <c r="E1868" s="1"/>
      <c r="F1868" s="1"/>
      <c r="G1868" s="1"/>
      <c r="H1868" s="1"/>
    </row>
    <row r="1869" spans="4:8" x14ac:dyDescent="0.3">
      <c r="D1869" s="1"/>
      <c r="E1869" s="1"/>
      <c r="F1869" s="1"/>
      <c r="G1869" s="1"/>
      <c r="H1869" s="1"/>
    </row>
    <row r="1870" spans="4:8" x14ac:dyDescent="0.3">
      <c r="D1870" s="1"/>
      <c r="E1870" s="1"/>
      <c r="F1870" s="1"/>
      <c r="G1870" s="1"/>
      <c r="H1870" s="1"/>
    </row>
    <row r="1871" spans="4:8" x14ac:dyDescent="0.3">
      <c r="D1871" s="1"/>
      <c r="E1871" s="1"/>
      <c r="F1871" s="1"/>
      <c r="G1871" s="1"/>
      <c r="H1871" s="1"/>
    </row>
    <row r="1872" spans="4:8" x14ac:dyDescent="0.3">
      <c r="D1872" s="1"/>
      <c r="E1872" s="1"/>
      <c r="F1872" s="1"/>
      <c r="G1872" s="1"/>
      <c r="H1872" s="1"/>
    </row>
    <row r="1873" spans="4:8" x14ac:dyDescent="0.3">
      <c r="D1873" s="1"/>
      <c r="E1873" s="1"/>
      <c r="F1873" s="1"/>
      <c r="G1873" s="1"/>
      <c r="H1873" s="1"/>
    </row>
    <row r="1874" spans="4:8" x14ac:dyDescent="0.3">
      <c r="D1874" s="1"/>
      <c r="E1874" s="1"/>
      <c r="F1874" s="1"/>
      <c r="G1874" s="1"/>
      <c r="H1874" s="1"/>
    </row>
    <row r="1875" spans="4:8" x14ac:dyDescent="0.3">
      <c r="D1875" s="1"/>
      <c r="E1875" s="1"/>
      <c r="F1875" s="1"/>
      <c r="G1875" s="1"/>
      <c r="H1875" s="1"/>
    </row>
    <row r="1876" spans="4:8" x14ac:dyDescent="0.3">
      <c r="D1876" s="1"/>
      <c r="E1876" s="1"/>
      <c r="F1876" s="1"/>
      <c r="G1876" s="1"/>
      <c r="H1876" s="1"/>
    </row>
    <row r="1877" spans="4:8" x14ac:dyDescent="0.3">
      <c r="D1877" s="1"/>
      <c r="E1877" s="1"/>
      <c r="F1877" s="1"/>
      <c r="G1877" s="1"/>
      <c r="H1877" s="1"/>
    </row>
    <row r="1878" spans="4:8" x14ac:dyDescent="0.3">
      <c r="D1878" s="1"/>
      <c r="E1878" s="1"/>
      <c r="F1878" s="1"/>
      <c r="G1878" s="1"/>
      <c r="H1878" s="1"/>
    </row>
    <row r="1879" spans="4:8" x14ac:dyDescent="0.3">
      <c r="D1879" s="1"/>
      <c r="E1879" s="1"/>
      <c r="F1879" s="1"/>
      <c r="G1879" s="1"/>
      <c r="H1879" s="1"/>
    </row>
    <row r="1880" spans="4:8" x14ac:dyDescent="0.3">
      <c r="D1880" s="1"/>
      <c r="E1880" s="1"/>
      <c r="F1880" s="1"/>
      <c r="G1880" s="1"/>
      <c r="H1880" s="1"/>
    </row>
    <row r="1881" spans="4:8" x14ac:dyDescent="0.3">
      <c r="D1881" s="1"/>
      <c r="E1881" s="1"/>
      <c r="F1881" s="1"/>
      <c r="G1881" s="1"/>
      <c r="H1881" s="1"/>
    </row>
    <row r="1882" spans="4:8" x14ac:dyDescent="0.3">
      <c r="D1882" s="1"/>
      <c r="E1882" s="1"/>
      <c r="F1882" s="1"/>
      <c r="G1882" s="1"/>
      <c r="H1882" s="1"/>
    </row>
    <row r="1883" spans="4:8" x14ac:dyDescent="0.3">
      <c r="D1883" s="1"/>
      <c r="E1883" s="1"/>
      <c r="F1883" s="1"/>
      <c r="G1883" s="1"/>
      <c r="H1883" s="1"/>
    </row>
    <row r="1884" spans="4:8" x14ac:dyDescent="0.3">
      <c r="D1884" s="1"/>
      <c r="E1884" s="1"/>
      <c r="F1884" s="1"/>
      <c r="G1884" s="1"/>
      <c r="H1884" s="1"/>
    </row>
    <row r="1885" spans="4:8" x14ac:dyDescent="0.3">
      <c r="D1885" s="1"/>
      <c r="E1885" s="1"/>
      <c r="F1885" s="1"/>
      <c r="G1885" s="1"/>
      <c r="H1885" s="1"/>
    </row>
    <row r="1886" spans="4:8" x14ac:dyDescent="0.3">
      <c r="D1886" s="1"/>
      <c r="E1886" s="1"/>
      <c r="F1886" s="1"/>
      <c r="G1886" s="1"/>
      <c r="H1886" s="1"/>
    </row>
    <row r="1887" spans="4:8" x14ac:dyDescent="0.3">
      <c r="D1887" s="1"/>
      <c r="E1887" s="1"/>
      <c r="F1887" s="1"/>
      <c r="G1887" s="1"/>
      <c r="H1887" s="1"/>
    </row>
    <row r="1888" spans="4:8" x14ac:dyDescent="0.3">
      <c r="D1888" s="1"/>
      <c r="E1888" s="1"/>
      <c r="F1888" s="1"/>
      <c r="G1888" s="1"/>
      <c r="H1888" s="1"/>
    </row>
    <row r="1889" spans="4:8" x14ac:dyDescent="0.3">
      <c r="D1889" s="1"/>
      <c r="E1889" s="1"/>
      <c r="F1889" s="1"/>
      <c r="G1889" s="1"/>
      <c r="H1889" s="1"/>
    </row>
    <row r="1890" spans="4:8" x14ac:dyDescent="0.3">
      <c r="D1890" s="1"/>
      <c r="E1890" s="1"/>
      <c r="F1890" s="1"/>
      <c r="G1890" s="1"/>
      <c r="H1890" s="1"/>
    </row>
    <row r="1891" spans="4:8" x14ac:dyDescent="0.3">
      <c r="D1891" s="1"/>
      <c r="E1891" s="1"/>
      <c r="F1891" s="1"/>
      <c r="G1891" s="1"/>
      <c r="H1891" s="1"/>
    </row>
    <row r="1892" spans="4:8" x14ac:dyDescent="0.3">
      <c r="D1892" s="1"/>
      <c r="E1892" s="1"/>
      <c r="F1892" s="1"/>
      <c r="G1892" s="1"/>
      <c r="H1892" s="1"/>
    </row>
    <row r="1893" spans="4:8" x14ac:dyDescent="0.3">
      <c r="D1893" s="1"/>
      <c r="E1893" s="1"/>
      <c r="F1893" s="1"/>
      <c r="G1893" s="1"/>
      <c r="H1893" s="1"/>
    </row>
    <row r="1894" spans="4:8" x14ac:dyDescent="0.3">
      <c r="D1894" s="1"/>
      <c r="E1894" s="1"/>
      <c r="F1894" s="1"/>
      <c r="G1894" s="1"/>
      <c r="H1894" s="1"/>
    </row>
    <row r="1895" spans="4:8" x14ac:dyDescent="0.3">
      <c r="D1895" s="1"/>
      <c r="E1895" s="1"/>
      <c r="F1895" s="1"/>
      <c r="G1895" s="1"/>
      <c r="H1895" s="1"/>
    </row>
    <row r="1896" spans="4:8" x14ac:dyDescent="0.3">
      <c r="D1896" s="1"/>
      <c r="E1896" s="1"/>
      <c r="F1896" s="1"/>
      <c r="G1896" s="1"/>
      <c r="H1896" s="1"/>
    </row>
    <row r="1897" spans="4:8" x14ac:dyDescent="0.3">
      <c r="D1897" s="1"/>
      <c r="E1897" s="1"/>
      <c r="F1897" s="1"/>
      <c r="G1897" s="1"/>
      <c r="H1897" s="1"/>
    </row>
    <row r="1898" spans="4:8" x14ac:dyDescent="0.3">
      <c r="D1898" s="1"/>
      <c r="E1898" s="1"/>
      <c r="F1898" s="1"/>
      <c r="G1898" s="1"/>
      <c r="H1898" s="1"/>
    </row>
    <row r="1899" spans="4:8" x14ac:dyDescent="0.3">
      <c r="D1899" s="1"/>
      <c r="E1899" s="1"/>
      <c r="F1899" s="1"/>
      <c r="G1899" s="1"/>
      <c r="H1899" s="1"/>
    </row>
    <row r="1900" spans="4:8" x14ac:dyDescent="0.3">
      <c r="D1900" s="1"/>
      <c r="E1900" s="1"/>
      <c r="F1900" s="1"/>
      <c r="G1900" s="1"/>
      <c r="H1900" s="1"/>
    </row>
    <row r="1901" spans="4:8" x14ac:dyDescent="0.3">
      <c r="D1901" s="1"/>
      <c r="E1901" s="1"/>
      <c r="F1901" s="1"/>
      <c r="G1901" s="1"/>
      <c r="H1901" s="1"/>
    </row>
    <row r="1902" spans="4:8" x14ac:dyDescent="0.3">
      <c r="D1902" s="1"/>
      <c r="E1902" s="1"/>
      <c r="F1902" s="1"/>
      <c r="G1902" s="1"/>
      <c r="H1902" s="1"/>
    </row>
    <row r="1903" spans="4:8" x14ac:dyDescent="0.3">
      <c r="D1903" s="1"/>
      <c r="E1903" s="1"/>
      <c r="F1903" s="1"/>
      <c r="G1903" s="1"/>
      <c r="H1903" s="1"/>
    </row>
    <row r="1904" spans="4:8" x14ac:dyDescent="0.3">
      <c r="D1904" s="1"/>
      <c r="E1904" s="1"/>
      <c r="F1904" s="1"/>
      <c r="G1904" s="1"/>
      <c r="H1904" s="1"/>
    </row>
    <row r="1905" spans="4:8" x14ac:dyDescent="0.3">
      <c r="D1905" s="1"/>
      <c r="E1905" s="1"/>
      <c r="F1905" s="1"/>
      <c r="G1905" s="1"/>
      <c r="H1905" s="1"/>
    </row>
    <row r="1906" spans="4:8" x14ac:dyDescent="0.3">
      <c r="D1906" s="1"/>
      <c r="E1906" s="1"/>
      <c r="F1906" s="1"/>
      <c r="G1906" s="1"/>
      <c r="H1906" s="1"/>
    </row>
    <row r="1907" spans="4:8" x14ac:dyDescent="0.3">
      <c r="D1907" s="1"/>
      <c r="E1907" s="1"/>
      <c r="F1907" s="1"/>
      <c r="G1907" s="1"/>
      <c r="H1907" s="1"/>
    </row>
    <row r="1908" spans="4:8" x14ac:dyDescent="0.3">
      <c r="D1908" s="1"/>
      <c r="E1908" s="1"/>
      <c r="F1908" s="1"/>
      <c r="G1908" s="1"/>
      <c r="H1908" s="1"/>
    </row>
    <row r="1909" spans="4:8" x14ac:dyDescent="0.3">
      <c r="D1909" s="1"/>
      <c r="E1909" s="1"/>
      <c r="F1909" s="1"/>
      <c r="G1909" s="1"/>
      <c r="H1909" s="1"/>
    </row>
    <row r="1910" spans="4:8" x14ac:dyDescent="0.3">
      <c r="D1910" s="1"/>
      <c r="E1910" s="1"/>
      <c r="F1910" s="1"/>
      <c r="G1910" s="1"/>
      <c r="H1910" s="1"/>
    </row>
    <row r="1911" spans="4:8" x14ac:dyDescent="0.3">
      <c r="D1911" s="1"/>
      <c r="E1911" s="1"/>
      <c r="F1911" s="1"/>
      <c r="G1911" s="1"/>
      <c r="H1911" s="1"/>
    </row>
    <row r="1912" spans="4:8" x14ac:dyDescent="0.3">
      <c r="D1912" s="1"/>
      <c r="E1912" s="1"/>
      <c r="F1912" s="1"/>
      <c r="G1912" s="1"/>
      <c r="H1912" s="1"/>
    </row>
    <row r="1913" spans="4:8" x14ac:dyDescent="0.3">
      <c r="D1913" s="1"/>
      <c r="E1913" s="1"/>
      <c r="F1913" s="1"/>
      <c r="G1913" s="1"/>
      <c r="H1913" s="1"/>
    </row>
    <row r="1914" spans="4:8" x14ac:dyDescent="0.3">
      <c r="D1914" s="1"/>
      <c r="E1914" s="1"/>
      <c r="F1914" s="1"/>
      <c r="G1914" s="1"/>
      <c r="H1914" s="1"/>
    </row>
    <row r="1915" spans="4:8" x14ac:dyDescent="0.3">
      <c r="D1915" s="1"/>
      <c r="E1915" s="1"/>
      <c r="F1915" s="1"/>
      <c r="G1915" s="1"/>
      <c r="H1915" s="1"/>
    </row>
    <row r="1916" spans="4:8" x14ac:dyDescent="0.3">
      <c r="D1916" s="1"/>
      <c r="E1916" s="1"/>
      <c r="F1916" s="1"/>
      <c r="G1916" s="1"/>
      <c r="H1916" s="1"/>
    </row>
    <row r="1917" spans="4:8" x14ac:dyDescent="0.3">
      <c r="D1917" s="1"/>
      <c r="E1917" s="1"/>
      <c r="F1917" s="1"/>
      <c r="G1917" s="1"/>
      <c r="H1917" s="1"/>
    </row>
    <row r="1918" spans="4:8" x14ac:dyDescent="0.3">
      <c r="D1918" s="1"/>
      <c r="E1918" s="1"/>
      <c r="F1918" s="1"/>
      <c r="G1918" s="1"/>
      <c r="H1918" s="1"/>
    </row>
    <row r="1919" spans="4:8" x14ac:dyDescent="0.3">
      <c r="D1919" s="1"/>
      <c r="E1919" s="1"/>
      <c r="F1919" s="1"/>
      <c r="G1919" s="1"/>
      <c r="H1919" s="1"/>
    </row>
    <row r="1920" spans="4:8" x14ac:dyDescent="0.3">
      <c r="D1920" s="1"/>
      <c r="E1920" s="1"/>
      <c r="F1920" s="1"/>
      <c r="G1920" s="1"/>
      <c r="H1920" s="1"/>
    </row>
    <row r="1921" spans="4:8" x14ac:dyDescent="0.3">
      <c r="D1921" s="1"/>
      <c r="E1921" s="1"/>
      <c r="F1921" s="1"/>
      <c r="G1921" s="1"/>
      <c r="H1921" s="1"/>
    </row>
    <row r="1922" spans="4:8" x14ac:dyDescent="0.3">
      <c r="D1922" s="1"/>
      <c r="E1922" s="1"/>
      <c r="F1922" s="1"/>
      <c r="G1922" s="1"/>
      <c r="H1922" s="1"/>
    </row>
    <row r="1923" spans="4:8" x14ac:dyDescent="0.3">
      <c r="D1923" s="1"/>
      <c r="E1923" s="1"/>
      <c r="F1923" s="1"/>
      <c r="G1923" s="1"/>
      <c r="H1923" s="1"/>
    </row>
    <row r="1924" spans="4:8" x14ac:dyDescent="0.3">
      <c r="D1924" s="1"/>
      <c r="E1924" s="1"/>
      <c r="F1924" s="1"/>
      <c r="G1924" s="1"/>
      <c r="H1924" s="1"/>
    </row>
    <row r="1925" spans="4:8" x14ac:dyDescent="0.3">
      <c r="D1925" s="1"/>
      <c r="E1925" s="1"/>
      <c r="F1925" s="1"/>
      <c r="G1925" s="1"/>
      <c r="H1925" s="1"/>
    </row>
    <row r="1926" spans="4:8" x14ac:dyDescent="0.3">
      <c r="D1926" s="1"/>
      <c r="E1926" s="1"/>
      <c r="F1926" s="1"/>
      <c r="G1926" s="1"/>
      <c r="H1926" s="1"/>
    </row>
    <row r="1927" spans="4:8" x14ac:dyDescent="0.3">
      <c r="D1927" s="1"/>
      <c r="E1927" s="1"/>
      <c r="F1927" s="1"/>
      <c r="G1927" s="1"/>
      <c r="H1927" s="1"/>
    </row>
    <row r="1928" spans="4:8" x14ac:dyDescent="0.3">
      <c r="D1928" s="1"/>
      <c r="E1928" s="1"/>
      <c r="F1928" s="1"/>
      <c r="G1928" s="1"/>
      <c r="H1928" s="1"/>
    </row>
    <row r="1929" spans="4:8" x14ac:dyDescent="0.3">
      <c r="D1929" s="1"/>
      <c r="E1929" s="1"/>
      <c r="F1929" s="1"/>
      <c r="G1929" s="1"/>
      <c r="H1929" s="1"/>
    </row>
    <row r="1930" spans="4:8" x14ac:dyDescent="0.3">
      <c r="D1930" s="1"/>
      <c r="E1930" s="1"/>
      <c r="F1930" s="1"/>
      <c r="G1930" s="1"/>
      <c r="H1930" s="1"/>
    </row>
    <row r="1931" spans="4:8" x14ac:dyDescent="0.3">
      <c r="D1931" s="1"/>
      <c r="E1931" s="1"/>
      <c r="F1931" s="1"/>
      <c r="G1931" s="1"/>
      <c r="H1931" s="1"/>
    </row>
    <row r="1932" spans="4:8" x14ac:dyDescent="0.3">
      <c r="D1932" s="1"/>
      <c r="E1932" s="1"/>
      <c r="F1932" s="1"/>
      <c r="G1932" s="1"/>
      <c r="H1932" s="1"/>
    </row>
    <row r="1933" spans="4:8" x14ac:dyDescent="0.3">
      <c r="D1933" s="1"/>
      <c r="E1933" s="1"/>
      <c r="F1933" s="1"/>
      <c r="G1933" s="1"/>
      <c r="H1933" s="1"/>
    </row>
    <row r="1934" spans="4:8" x14ac:dyDescent="0.3">
      <c r="D1934" s="1"/>
      <c r="E1934" s="1"/>
      <c r="F1934" s="1"/>
      <c r="G1934" s="1"/>
      <c r="H1934" s="1"/>
    </row>
    <row r="1935" spans="4:8" x14ac:dyDescent="0.3">
      <c r="D1935" s="1"/>
      <c r="E1935" s="1"/>
      <c r="F1935" s="1"/>
      <c r="G1935" s="1"/>
      <c r="H1935" s="1"/>
    </row>
    <row r="1936" spans="4:8" x14ac:dyDescent="0.3">
      <c r="D1936" s="1"/>
      <c r="E1936" s="1"/>
      <c r="F1936" s="1"/>
      <c r="G1936" s="1"/>
      <c r="H1936" s="1"/>
    </row>
    <row r="1937" spans="4:8" x14ac:dyDescent="0.3">
      <c r="D1937" s="1"/>
      <c r="E1937" s="1"/>
      <c r="F1937" s="1"/>
      <c r="G1937" s="1"/>
      <c r="H1937" s="1"/>
    </row>
    <row r="1938" spans="4:8" x14ac:dyDescent="0.3">
      <c r="D1938" s="1"/>
      <c r="E1938" s="1"/>
      <c r="F1938" s="1"/>
      <c r="G1938" s="1"/>
      <c r="H1938" s="1"/>
    </row>
    <row r="1939" spans="4:8" x14ac:dyDescent="0.3">
      <c r="D1939" s="1"/>
      <c r="E1939" s="1"/>
      <c r="F1939" s="1"/>
      <c r="G1939" s="1"/>
      <c r="H1939" s="1"/>
    </row>
    <row r="1940" spans="4:8" x14ac:dyDescent="0.3">
      <c r="D1940" s="1"/>
      <c r="E1940" s="1"/>
      <c r="F1940" s="1"/>
      <c r="G1940" s="1"/>
      <c r="H1940" s="1"/>
    </row>
    <row r="1941" spans="4:8" x14ac:dyDescent="0.3">
      <c r="D1941" s="1"/>
      <c r="E1941" s="1"/>
      <c r="F1941" s="1"/>
      <c r="G1941" s="1"/>
      <c r="H1941" s="1"/>
    </row>
    <row r="1942" spans="4:8" x14ac:dyDescent="0.3">
      <c r="D1942" s="1"/>
      <c r="E1942" s="1"/>
      <c r="F1942" s="1"/>
      <c r="G1942" s="1"/>
      <c r="H1942" s="1"/>
    </row>
    <row r="1943" spans="4:8" x14ac:dyDescent="0.3">
      <c r="D1943" s="1"/>
      <c r="E1943" s="1"/>
      <c r="F1943" s="1"/>
      <c r="G1943" s="1"/>
      <c r="H1943" s="1"/>
    </row>
    <row r="1944" spans="4:8" x14ac:dyDescent="0.3">
      <c r="D1944" s="1"/>
      <c r="E1944" s="1"/>
      <c r="F1944" s="1"/>
      <c r="G1944" s="1"/>
      <c r="H1944" s="1"/>
    </row>
    <row r="1945" spans="4:8" x14ac:dyDescent="0.3">
      <c r="D1945" s="1"/>
      <c r="E1945" s="1"/>
      <c r="F1945" s="1"/>
      <c r="G1945" s="1"/>
      <c r="H1945" s="1"/>
    </row>
    <row r="1946" spans="4:8" x14ac:dyDescent="0.3">
      <c r="D1946" s="1"/>
      <c r="E1946" s="1"/>
      <c r="F1946" s="1"/>
      <c r="G1946" s="1"/>
      <c r="H1946" s="1"/>
    </row>
    <row r="1947" spans="4:8" x14ac:dyDescent="0.3">
      <c r="D1947" s="1"/>
      <c r="E1947" s="1"/>
      <c r="F1947" s="1"/>
      <c r="G1947" s="1"/>
      <c r="H1947" s="1"/>
    </row>
    <row r="1948" spans="4:8" x14ac:dyDescent="0.3">
      <c r="D1948" s="1"/>
      <c r="E1948" s="1"/>
      <c r="F1948" s="1"/>
      <c r="G1948" s="1"/>
      <c r="H1948" s="1"/>
    </row>
    <row r="1949" spans="4:8" x14ac:dyDescent="0.3">
      <c r="D1949" s="1"/>
      <c r="E1949" s="1"/>
      <c r="F1949" s="1"/>
      <c r="G1949" s="1"/>
      <c r="H1949" s="1"/>
    </row>
    <row r="1950" spans="4:8" x14ac:dyDescent="0.3">
      <c r="D1950" s="1"/>
      <c r="E1950" s="1"/>
      <c r="F1950" s="1"/>
      <c r="G1950" s="1"/>
      <c r="H1950" s="1"/>
    </row>
    <row r="1951" spans="4:8" x14ac:dyDescent="0.3">
      <c r="D1951" s="1"/>
      <c r="E1951" s="1"/>
      <c r="F1951" s="1"/>
      <c r="G1951" s="1"/>
      <c r="H1951" s="1"/>
    </row>
    <row r="1952" spans="4:8" x14ac:dyDescent="0.3">
      <c r="D1952" s="1"/>
      <c r="E1952" s="1"/>
      <c r="F1952" s="1"/>
      <c r="G1952" s="1"/>
      <c r="H1952" s="1"/>
    </row>
    <row r="1953" spans="4:8" x14ac:dyDescent="0.3">
      <c r="D1953" s="1"/>
      <c r="E1953" s="1"/>
      <c r="F1953" s="1"/>
      <c r="G1953" s="1"/>
      <c r="H1953" s="1"/>
    </row>
    <row r="1954" spans="4:8" x14ac:dyDescent="0.3">
      <c r="D1954" s="1"/>
      <c r="E1954" s="1"/>
      <c r="F1954" s="1"/>
      <c r="G1954" s="1"/>
      <c r="H1954" s="1"/>
    </row>
    <row r="1955" spans="4:8" x14ac:dyDescent="0.3">
      <c r="D1955" s="1"/>
      <c r="E1955" s="1"/>
      <c r="F1955" s="1"/>
      <c r="G1955" s="1"/>
      <c r="H1955" s="1"/>
    </row>
    <row r="1956" spans="4:8" x14ac:dyDescent="0.3">
      <c r="D1956" s="1"/>
      <c r="E1956" s="1"/>
      <c r="F1956" s="1"/>
      <c r="G1956" s="1"/>
      <c r="H1956" s="1"/>
    </row>
    <row r="1957" spans="4:8" x14ac:dyDescent="0.3">
      <c r="D1957" s="1"/>
      <c r="E1957" s="1"/>
      <c r="F1957" s="1"/>
      <c r="G1957" s="1"/>
      <c r="H1957" s="1"/>
    </row>
    <row r="1958" spans="4:8" x14ac:dyDescent="0.3">
      <c r="D1958" s="1"/>
      <c r="E1958" s="1"/>
      <c r="F1958" s="1"/>
      <c r="G1958" s="1"/>
      <c r="H1958" s="1"/>
    </row>
    <row r="1959" spans="4:8" x14ac:dyDescent="0.3">
      <c r="D1959" s="1"/>
      <c r="E1959" s="1"/>
      <c r="F1959" s="1"/>
      <c r="G1959" s="1"/>
      <c r="H1959" s="1"/>
    </row>
    <row r="1960" spans="4:8" x14ac:dyDescent="0.3">
      <c r="D1960" s="1"/>
      <c r="E1960" s="1"/>
      <c r="F1960" s="1"/>
      <c r="G1960" s="1"/>
      <c r="H1960" s="1"/>
    </row>
    <row r="1961" spans="4:8" x14ac:dyDescent="0.3">
      <c r="D1961" s="1"/>
      <c r="E1961" s="1"/>
      <c r="F1961" s="1"/>
      <c r="G1961" s="1"/>
      <c r="H1961" s="1"/>
    </row>
    <row r="1962" spans="4:8" x14ac:dyDescent="0.3">
      <c r="D1962" s="1"/>
      <c r="E1962" s="1"/>
      <c r="F1962" s="1"/>
      <c r="G1962" s="1"/>
      <c r="H1962" s="1"/>
    </row>
    <row r="1963" spans="4:8" x14ac:dyDescent="0.3">
      <c r="D1963" s="1"/>
      <c r="E1963" s="1"/>
      <c r="F1963" s="1"/>
      <c r="G1963" s="1"/>
      <c r="H1963" s="1"/>
    </row>
    <row r="1964" spans="4:8" x14ac:dyDescent="0.3">
      <c r="D1964" s="1"/>
      <c r="E1964" s="1"/>
      <c r="F1964" s="1"/>
      <c r="G1964" s="1"/>
      <c r="H1964" s="1"/>
    </row>
    <row r="1965" spans="4:8" x14ac:dyDescent="0.3">
      <c r="D1965" s="1"/>
      <c r="E1965" s="1"/>
      <c r="F1965" s="1"/>
      <c r="G1965" s="1"/>
      <c r="H1965" s="1"/>
    </row>
    <row r="1966" spans="4:8" x14ac:dyDescent="0.3">
      <c r="D1966" s="1"/>
      <c r="E1966" s="1"/>
      <c r="F1966" s="1"/>
      <c r="G1966" s="1"/>
      <c r="H1966" s="1"/>
    </row>
    <row r="1967" spans="4:8" x14ac:dyDescent="0.3">
      <c r="D1967" s="1"/>
      <c r="E1967" s="1"/>
      <c r="F1967" s="1"/>
      <c r="G1967" s="1"/>
      <c r="H1967" s="1"/>
    </row>
    <row r="1968" spans="4:8" x14ac:dyDescent="0.3">
      <c r="D1968" s="1"/>
      <c r="E1968" s="1"/>
      <c r="F1968" s="1"/>
      <c r="G1968" s="1"/>
      <c r="H1968" s="1"/>
    </row>
    <row r="1969" spans="4:8" x14ac:dyDescent="0.3">
      <c r="D1969" s="1"/>
      <c r="E1969" s="1"/>
      <c r="F1969" s="1"/>
      <c r="G1969" s="1"/>
      <c r="H1969" s="1"/>
    </row>
    <row r="1970" spans="4:8" x14ac:dyDescent="0.3">
      <c r="D1970" s="1"/>
      <c r="E1970" s="1"/>
      <c r="F1970" s="1"/>
      <c r="G1970" s="1"/>
      <c r="H1970" s="1"/>
    </row>
    <row r="1971" spans="4:8" x14ac:dyDescent="0.3">
      <c r="D1971" s="1"/>
      <c r="E1971" s="1"/>
      <c r="F1971" s="1"/>
      <c r="G1971" s="1"/>
      <c r="H1971" s="1"/>
    </row>
    <row r="1972" spans="4:8" x14ac:dyDescent="0.3">
      <c r="D1972" s="1"/>
      <c r="E1972" s="1"/>
      <c r="F1972" s="1"/>
      <c r="G1972" s="1"/>
      <c r="H1972" s="1"/>
    </row>
    <row r="1973" spans="4:8" x14ac:dyDescent="0.3">
      <c r="D1973" s="1"/>
      <c r="E1973" s="1"/>
      <c r="F1973" s="1"/>
      <c r="G1973" s="1"/>
      <c r="H1973" s="1"/>
    </row>
    <row r="1974" spans="4:8" x14ac:dyDescent="0.3">
      <c r="D1974" s="1"/>
      <c r="E1974" s="1"/>
      <c r="F1974" s="1"/>
      <c r="G1974" s="1"/>
      <c r="H1974" s="1"/>
    </row>
    <row r="1975" spans="4:8" x14ac:dyDescent="0.3">
      <c r="D1975" s="1"/>
      <c r="E1975" s="1"/>
      <c r="F1975" s="1"/>
      <c r="G1975" s="1"/>
      <c r="H1975" s="1"/>
    </row>
    <row r="1976" spans="4:8" x14ac:dyDescent="0.3">
      <c r="D1976" s="1"/>
      <c r="E1976" s="1"/>
      <c r="F1976" s="1"/>
      <c r="G1976" s="1"/>
      <c r="H1976" s="1"/>
    </row>
    <row r="1977" spans="4:8" x14ac:dyDescent="0.3">
      <c r="D1977" s="1"/>
      <c r="E1977" s="1"/>
      <c r="F1977" s="1"/>
      <c r="G1977" s="1"/>
      <c r="H1977" s="1"/>
    </row>
    <row r="1978" spans="4:8" x14ac:dyDescent="0.3">
      <c r="D1978" s="1"/>
      <c r="E1978" s="1"/>
      <c r="F1978" s="1"/>
      <c r="G1978" s="1"/>
      <c r="H1978" s="1"/>
    </row>
    <row r="1979" spans="4:8" x14ac:dyDescent="0.3">
      <c r="D1979" s="1"/>
      <c r="E1979" s="1"/>
      <c r="F1979" s="1"/>
      <c r="G1979" s="1"/>
      <c r="H1979" s="1"/>
    </row>
    <row r="1980" spans="4:8" x14ac:dyDescent="0.3">
      <c r="D1980" s="1"/>
      <c r="E1980" s="1"/>
      <c r="F1980" s="1"/>
      <c r="G1980" s="1"/>
      <c r="H1980" s="1"/>
    </row>
    <row r="1981" spans="4:8" x14ac:dyDescent="0.3">
      <c r="D1981" s="1"/>
      <c r="E1981" s="1"/>
      <c r="F1981" s="1"/>
      <c r="G1981" s="1"/>
      <c r="H1981" s="1"/>
    </row>
    <row r="1982" spans="4:8" x14ac:dyDescent="0.3">
      <c r="D1982" s="1"/>
      <c r="E1982" s="1"/>
      <c r="F1982" s="1"/>
      <c r="G1982" s="1"/>
      <c r="H1982" s="1"/>
    </row>
    <row r="1983" spans="4:8" x14ac:dyDescent="0.3">
      <c r="D1983" s="1"/>
      <c r="E1983" s="1"/>
      <c r="F1983" s="1"/>
      <c r="G1983" s="1"/>
      <c r="H1983" s="1"/>
    </row>
    <row r="1984" spans="4:8" x14ac:dyDescent="0.3">
      <c r="D1984" s="1"/>
      <c r="E1984" s="1"/>
      <c r="F1984" s="1"/>
      <c r="G1984" s="1"/>
      <c r="H1984" s="1"/>
    </row>
    <row r="1985" spans="4:8" x14ac:dyDescent="0.3">
      <c r="D1985" s="1"/>
      <c r="E1985" s="1"/>
      <c r="F1985" s="1"/>
      <c r="G1985" s="1"/>
      <c r="H1985" s="1"/>
    </row>
    <row r="1986" spans="4:8" x14ac:dyDescent="0.3">
      <c r="D1986" s="1"/>
      <c r="E1986" s="1"/>
      <c r="F1986" s="1"/>
      <c r="G1986" s="1"/>
      <c r="H1986" s="1"/>
    </row>
    <row r="1987" spans="4:8" x14ac:dyDescent="0.3">
      <c r="D1987" s="1"/>
      <c r="E1987" s="1"/>
      <c r="F1987" s="1"/>
      <c r="G1987" s="1"/>
      <c r="H1987" s="1"/>
    </row>
    <row r="1988" spans="4:8" x14ac:dyDescent="0.3">
      <c r="D1988" s="1"/>
      <c r="E1988" s="1"/>
      <c r="F1988" s="1"/>
      <c r="G1988" s="1"/>
      <c r="H1988" s="1"/>
    </row>
    <row r="1989" spans="4:8" x14ac:dyDescent="0.3">
      <c r="D1989" s="1"/>
      <c r="E1989" s="1"/>
      <c r="F1989" s="1"/>
      <c r="G1989" s="1"/>
      <c r="H1989" s="1"/>
    </row>
    <row r="1990" spans="4:8" x14ac:dyDescent="0.3">
      <c r="D1990" s="1"/>
      <c r="E1990" s="1"/>
      <c r="F1990" s="1"/>
      <c r="G1990" s="1"/>
      <c r="H1990" s="1"/>
    </row>
    <row r="1991" spans="4:8" x14ac:dyDescent="0.3">
      <c r="D1991" s="1"/>
      <c r="E1991" s="1"/>
      <c r="F1991" s="1"/>
      <c r="G1991" s="1"/>
      <c r="H1991" s="1"/>
    </row>
    <row r="1992" spans="4:8" x14ac:dyDescent="0.3">
      <c r="D1992" s="1"/>
      <c r="E1992" s="1"/>
      <c r="F1992" s="1"/>
      <c r="G1992" s="1"/>
      <c r="H1992" s="1"/>
    </row>
    <row r="1993" spans="4:8" x14ac:dyDescent="0.3">
      <c r="D1993" s="1"/>
      <c r="E1993" s="1"/>
      <c r="F1993" s="1"/>
      <c r="G1993" s="1"/>
      <c r="H1993" s="1"/>
    </row>
    <row r="1994" spans="4:8" x14ac:dyDescent="0.3">
      <c r="D1994" s="1"/>
      <c r="E1994" s="1"/>
      <c r="F1994" s="1"/>
      <c r="G1994" s="1"/>
      <c r="H1994" s="1"/>
    </row>
    <row r="1995" spans="4:8" x14ac:dyDescent="0.3">
      <c r="D1995" s="1"/>
      <c r="E1995" s="1"/>
      <c r="F1995" s="1"/>
      <c r="G1995" s="1"/>
      <c r="H1995" s="1"/>
    </row>
    <row r="1996" spans="4:8" x14ac:dyDescent="0.3">
      <c r="D1996" s="1"/>
      <c r="E1996" s="1"/>
      <c r="F1996" s="1"/>
      <c r="G1996" s="1"/>
      <c r="H1996" s="1"/>
    </row>
    <row r="1997" spans="4:8" x14ac:dyDescent="0.3">
      <c r="D1997" s="1"/>
      <c r="E1997" s="1"/>
      <c r="F1997" s="1"/>
      <c r="G1997" s="1"/>
      <c r="H1997" s="1"/>
    </row>
    <row r="1998" spans="4:8" x14ac:dyDescent="0.3">
      <c r="D1998" s="1"/>
      <c r="E1998" s="1"/>
      <c r="F1998" s="1"/>
      <c r="G1998" s="1"/>
      <c r="H1998" s="1"/>
    </row>
    <row r="1999" spans="4:8" x14ac:dyDescent="0.3">
      <c r="D1999" s="1"/>
      <c r="E1999" s="1"/>
      <c r="F1999" s="1"/>
      <c r="G1999" s="1"/>
      <c r="H1999" s="1"/>
    </row>
    <row r="2000" spans="4:8" x14ac:dyDescent="0.3">
      <c r="D2000" s="1"/>
      <c r="E2000" s="1"/>
      <c r="F2000" s="1"/>
      <c r="G2000" s="1"/>
      <c r="H2000" s="1"/>
    </row>
    <row r="2001" spans="4:8" x14ac:dyDescent="0.3">
      <c r="D2001" s="1"/>
      <c r="E2001" s="1"/>
      <c r="F2001" s="1"/>
      <c r="G2001" s="1"/>
      <c r="H2001" s="1"/>
    </row>
    <row r="2002" spans="4:8" x14ac:dyDescent="0.3">
      <c r="D2002" s="1"/>
      <c r="E2002" s="1"/>
      <c r="F2002" s="1"/>
      <c r="G2002" s="1"/>
      <c r="H2002" s="1"/>
    </row>
    <row r="2003" spans="4:8" x14ac:dyDescent="0.3">
      <c r="D2003" s="1"/>
      <c r="E2003" s="1"/>
      <c r="F2003" s="1"/>
      <c r="G2003" s="1"/>
      <c r="H2003" s="1"/>
    </row>
    <row r="2004" spans="4:8" x14ac:dyDescent="0.3">
      <c r="D2004" s="1"/>
      <c r="E2004" s="1"/>
      <c r="F2004" s="1"/>
      <c r="G2004" s="1"/>
      <c r="H2004" s="1"/>
    </row>
    <row r="2005" spans="4:8" x14ac:dyDescent="0.3">
      <c r="D2005" s="1"/>
      <c r="E2005" s="1"/>
      <c r="F2005" s="1"/>
      <c r="G2005" s="1"/>
      <c r="H2005" s="1"/>
    </row>
    <row r="2006" spans="4:8" x14ac:dyDescent="0.3">
      <c r="D2006" s="1"/>
      <c r="E2006" s="1"/>
      <c r="F2006" s="1"/>
      <c r="G2006" s="1"/>
      <c r="H2006" s="1"/>
    </row>
    <row r="2007" spans="4:8" x14ac:dyDescent="0.3">
      <c r="D2007" s="1"/>
      <c r="E2007" s="1"/>
      <c r="F2007" s="1"/>
      <c r="G2007" s="1"/>
      <c r="H2007" s="1"/>
    </row>
    <row r="2008" spans="4:8" x14ac:dyDescent="0.3">
      <c r="D2008" s="1"/>
      <c r="E2008" s="1"/>
      <c r="F2008" s="1"/>
      <c r="G2008" s="1"/>
      <c r="H2008" s="1"/>
    </row>
    <row r="2009" spans="4:8" x14ac:dyDescent="0.3">
      <c r="D2009" s="1"/>
      <c r="E2009" s="1"/>
      <c r="F2009" s="1"/>
      <c r="G2009" s="1"/>
      <c r="H2009" s="1"/>
    </row>
    <row r="2010" spans="4:8" x14ac:dyDescent="0.3">
      <c r="D2010" s="1"/>
      <c r="E2010" s="1"/>
      <c r="F2010" s="1"/>
      <c r="G2010" s="1"/>
      <c r="H2010" s="1"/>
    </row>
    <row r="2011" spans="4:8" x14ac:dyDescent="0.3">
      <c r="D2011" s="1"/>
      <c r="E2011" s="1"/>
      <c r="F2011" s="1"/>
      <c r="G2011" s="1"/>
      <c r="H2011" s="1"/>
    </row>
    <row r="2012" spans="4:8" x14ac:dyDescent="0.3">
      <c r="D2012" s="1"/>
      <c r="E2012" s="1"/>
      <c r="F2012" s="1"/>
      <c r="G2012" s="1"/>
      <c r="H2012" s="1"/>
    </row>
    <row r="2013" spans="4:8" x14ac:dyDescent="0.3">
      <c r="D2013" s="1"/>
      <c r="E2013" s="1"/>
      <c r="F2013" s="1"/>
      <c r="G2013" s="1"/>
      <c r="H2013" s="1"/>
    </row>
    <row r="2014" spans="4:8" x14ac:dyDescent="0.3">
      <c r="D2014" s="1"/>
      <c r="E2014" s="1"/>
      <c r="F2014" s="1"/>
      <c r="G2014" s="1"/>
      <c r="H2014" s="1"/>
    </row>
    <row r="2015" spans="4:8" x14ac:dyDescent="0.3">
      <c r="D2015" s="1"/>
      <c r="E2015" s="1"/>
      <c r="F2015" s="1"/>
      <c r="G2015" s="1"/>
      <c r="H2015" s="1"/>
    </row>
    <row r="2016" spans="4:8" x14ac:dyDescent="0.3">
      <c r="D2016" s="1"/>
      <c r="E2016" s="1"/>
      <c r="F2016" s="1"/>
      <c r="G2016" s="1"/>
      <c r="H2016" s="1"/>
    </row>
    <row r="2017" spans="4:8" x14ac:dyDescent="0.3">
      <c r="D2017" s="1"/>
      <c r="E2017" s="1"/>
      <c r="F2017" s="1"/>
      <c r="G2017" s="1"/>
      <c r="H2017" s="1"/>
    </row>
    <row r="2018" spans="4:8" x14ac:dyDescent="0.3">
      <c r="D2018" s="1"/>
      <c r="E2018" s="1"/>
      <c r="F2018" s="1"/>
      <c r="G2018" s="1"/>
      <c r="H2018" s="1"/>
    </row>
    <row r="2019" spans="4:8" x14ac:dyDescent="0.3">
      <c r="D2019" s="1"/>
      <c r="E2019" s="1"/>
      <c r="F2019" s="1"/>
      <c r="G2019" s="1"/>
      <c r="H2019" s="1"/>
    </row>
    <row r="2020" spans="4:8" x14ac:dyDescent="0.3">
      <c r="D2020" s="1"/>
      <c r="E2020" s="1"/>
      <c r="F2020" s="1"/>
      <c r="G2020" s="1"/>
      <c r="H2020" s="1"/>
    </row>
    <row r="2021" spans="4:8" x14ac:dyDescent="0.3">
      <c r="D2021" s="1"/>
      <c r="E2021" s="1"/>
      <c r="F2021" s="1"/>
      <c r="G2021" s="1"/>
      <c r="H2021" s="1"/>
    </row>
    <row r="2022" spans="4:8" x14ac:dyDescent="0.3">
      <c r="D2022" s="1"/>
      <c r="E2022" s="1"/>
      <c r="F2022" s="1"/>
      <c r="G2022" s="1"/>
      <c r="H2022" s="1"/>
    </row>
    <row r="2023" spans="4:8" x14ac:dyDescent="0.3">
      <c r="D2023" s="1"/>
      <c r="E2023" s="1"/>
      <c r="F2023" s="1"/>
      <c r="G2023" s="1"/>
      <c r="H2023" s="1"/>
    </row>
    <row r="2024" spans="4:8" x14ac:dyDescent="0.3">
      <c r="D2024" s="1"/>
      <c r="E2024" s="1"/>
      <c r="F2024" s="1"/>
      <c r="G2024" s="1"/>
      <c r="H2024" s="1"/>
    </row>
    <row r="2025" spans="4:8" x14ac:dyDescent="0.3">
      <c r="D2025" s="1"/>
      <c r="E2025" s="1"/>
      <c r="F2025" s="1"/>
      <c r="G2025" s="1"/>
      <c r="H2025" s="1"/>
    </row>
    <row r="2026" spans="4:8" x14ac:dyDescent="0.3">
      <c r="D2026" s="1"/>
      <c r="E2026" s="1"/>
      <c r="F2026" s="1"/>
      <c r="G2026" s="1"/>
      <c r="H2026" s="1"/>
    </row>
    <row r="2027" spans="4:8" x14ac:dyDescent="0.3">
      <c r="D2027" s="1"/>
      <c r="E2027" s="1"/>
      <c r="F2027" s="1"/>
      <c r="G2027" s="1"/>
      <c r="H2027" s="1"/>
    </row>
    <row r="2028" spans="4:8" x14ac:dyDescent="0.3">
      <c r="D2028" s="1"/>
      <c r="E2028" s="1"/>
      <c r="F2028" s="1"/>
      <c r="G2028" s="1"/>
      <c r="H2028" s="1"/>
    </row>
    <row r="2029" spans="4:8" x14ac:dyDescent="0.3">
      <c r="D2029" s="1"/>
      <c r="E2029" s="1"/>
      <c r="F2029" s="1"/>
      <c r="G2029" s="1"/>
      <c r="H2029" s="1"/>
    </row>
    <row r="2030" spans="4:8" x14ac:dyDescent="0.3">
      <c r="D2030" s="1"/>
      <c r="E2030" s="1"/>
      <c r="F2030" s="1"/>
      <c r="G2030" s="1"/>
      <c r="H2030" s="1"/>
    </row>
    <row r="2031" spans="4:8" x14ac:dyDescent="0.3">
      <c r="D2031" s="1"/>
      <c r="E2031" s="1"/>
      <c r="F2031" s="1"/>
      <c r="G2031" s="1"/>
      <c r="H2031" s="1"/>
    </row>
    <row r="2032" spans="4:8" x14ac:dyDescent="0.3">
      <c r="D2032" s="1"/>
      <c r="E2032" s="1"/>
      <c r="F2032" s="1"/>
      <c r="G2032" s="1"/>
      <c r="H2032" s="1"/>
    </row>
    <row r="2033" spans="4:8" x14ac:dyDescent="0.3">
      <c r="D2033" s="1"/>
      <c r="E2033" s="1"/>
      <c r="F2033" s="1"/>
      <c r="G2033" s="1"/>
      <c r="H2033" s="1"/>
    </row>
    <row r="2034" spans="4:8" x14ac:dyDescent="0.3">
      <c r="D2034" s="1"/>
      <c r="E2034" s="1"/>
      <c r="F2034" s="1"/>
      <c r="G2034" s="1"/>
      <c r="H2034" s="1"/>
    </row>
    <row r="2035" spans="4:8" x14ac:dyDescent="0.3">
      <c r="D2035" s="1"/>
      <c r="E2035" s="1"/>
      <c r="F2035" s="1"/>
      <c r="G2035" s="1"/>
      <c r="H2035" s="1"/>
    </row>
    <row r="2036" spans="4:8" x14ac:dyDescent="0.3">
      <c r="D2036" s="1"/>
      <c r="E2036" s="1"/>
      <c r="F2036" s="1"/>
      <c r="G2036" s="1"/>
      <c r="H2036" s="1"/>
    </row>
    <row r="2037" spans="4:8" x14ac:dyDescent="0.3">
      <c r="D2037" s="1"/>
      <c r="E2037" s="1"/>
      <c r="F2037" s="1"/>
      <c r="G2037" s="1"/>
      <c r="H2037" s="1"/>
    </row>
    <row r="2038" spans="4:8" x14ac:dyDescent="0.3">
      <c r="D2038" s="1"/>
      <c r="E2038" s="1"/>
      <c r="F2038" s="1"/>
      <c r="G2038" s="1"/>
      <c r="H2038" s="1"/>
    </row>
    <row r="2039" spans="4:8" x14ac:dyDescent="0.3">
      <c r="D2039" s="1"/>
      <c r="E2039" s="1"/>
      <c r="F2039" s="1"/>
      <c r="G2039" s="1"/>
      <c r="H2039" s="1"/>
    </row>
    <row r="2040" spans="4:8" x14ac:dyDescent="0.3">
      <c r="D2040" s="1"/>
      <c r="E2040" s="1"/>
      <c r="F2040" s="1"/>
      <c r="G2040" s="1"/>
      <c r="H2040" s="1"/>
    </row>
    <row r="2041" spans="4:8" x14ac:dyDescent="0.3">
      <c r="D2041" s="1"/>
      <c r="E2041" s="1"/>
      <c r="F2041" s="1"/>
      <c r="G2041" s="1"/>
      <c r="H2041" s="1"/>
    </row>
    <row r="2042" spans="4:8" x14ac:dyDescent="0.3">
      <c r="D2042" s="1"/>
      <c r="E2042" s="1"/>
      <c r="F2042" s="1"/>
      <c r="G2042" s="1"/>
      <c r="H2042" s="1"/>
    </row>
    <row r="2043" spans="4:8" x14ac:dyDescent="0.3">
      <c r="D2043" s="1"/>
      <c r="E2043" s="1"/>
      <c r="F2043" s="1"/>
      <c r="G2043" s="1"/>
      <c r="H2043" s="1"/>
    </row>
    <row r="2044" spans="4:8" x14ac:dyDescent="0.3">
      <c r="D2044" s="1"/>
      <c r="E2044" s="1"/>
      <c r="F2044" s="1"/>
      <c r="G2044" s="1"/>
      <c r="H2044" s="1"/>
    </row>
    <row r="2045" spans="4:8" x14ac:dyDescent="0.3">
      <c r="D2045" s="1"/>
      <c r="E2045" s="1"/>
      <c r="F2045" s="1"/>
      <c r="G2045" s="1"/>
      <c r="H2045" s="1"/>
    </row>
    <row r="2046" spans="4:8" x14ac:dyDescent="0.3">
      <c r="D2046" s="1"/>
      <c r="E2046" s="1"/>
      <c r="F2046" s="1"/>
      <c r="G2046" s="1"/>
      <c r="H2046" s="1"/>
    </row>
    <row r="2047" spans="4:8" x14ac:dyDescent="0.3">
      <c r="D2047" s="1"/>
      <c r="E2047" s="1"/>
      <c r="F2047" s="1"/>
      <c r="G2047" s="1"/>
      <c r="H2047" s="1"/>
    </row>
    <row r="2048" spans="4:8" x14ac:dyDescent="0.3">
      <c r="D2048" s="1"/>
      <c r="E2048" s="1"/>
      <c r="F2048" s="1"/>
      <c r="G2048" s="1"/>
      <c r="H2048" s="1"/>
    </row>
    <row r="2049" spans="4:8" x14ac:dyDescent="0.3">
      <c r="D2049" s="1"/>
      <c r="E2049" s="1"/>
      <c r="F2049" s="1"/>
      <c r="G2049" s="1"/>
      <c r="H2049" s="1"/>
    </row>
    <row r="2050" spans="4:8" x14ac:dyDescent="0.3">
      <c r="D2050" s="1"/>
      <c r="E2050" s="1"/>
      <c r="F2050" s="1"/>
      <c r="G2050" s="1"/>
      <c r="H2050" s="1"/>
    </row>
    <row r="2051" spans="4:8" x14ac:dyDescent="0.3">
      <c r="D2051" s="1"/>
      <c r="E2051" s="1"/>
      <c r="F2051" s="1"/>
      <c r="G2051" s="1"/>
      <c r="H2051" s="1"/>
    </row>
    <row r="2052" spans="4:8" x14ac:dyDescent="0.3">
      <c r="D2052" s="1"/>
      <c r="E2052" s="1"/>
      <c r="F2052" s="1"/>
      <c r="G2052" s="1"/>
      <c r="H2052" s="1"/>
    </row>
    <row r="2053" spans="4:8" x14ac:dyDescent="0.3">
      <c r="D2053" s="1"/>
      <c r="E2053" s="1"/>
      <c r="F2053" s="1"/>
      <c r="G2053" s="1"/>
      <c r="H2053" s="1"/>
    </row>
    <row r="2054" spans="4:8" x14ac:dyDescent="0.3">
      <c r="D2054" s="1"/>
      <c r="E2054" s="1"/>
      <c r="F2054" s="1"/>
      <c r="G2054" s="1"/>
      <c r="H2054" s="1"/>
    </row>
    <row r="2055" spans="4:8" x14ac:dyDescent="0.3">
      <c r="D2055" s="1"/>
      <c r="E2055" s="1"/>
      <c r="F2055" s="1"/>
      <c r="G2055" s="1"/>
      <c r="H2055" s="1"/>
    </row>
    <row r="2056" spans="4:8" x14ac:dyDescent="0.3">
      <c r="D2056" s="1"/>
      <c r="E2056" s="1"/>
      <c r="F2056" s="1"/>
      <c r="G2056" s="1"/>
      <c r="H2056" s="1"/>
    </row>
    <row r="2057" spans="4:8" x14ac:dyDescent="0.3">
      <c r="D2057" s="1"/>
      <c r="E2057" s="1"/>
      <c r="F2057" s="1"/>
      <c r="G2057" s="1"/>
      <c r="H2057" s="1"/>
    </row>
    <row r="2058" spans="4:8" x14ac:dyDescent="0.3">
      <c r="D2058" s="1"/>
      <c r="E2058" s="1"/>
      <c r="F2058" s="1"/>
      <c r="G2058" s="1"/>
      <c r="H2058" s="1"/>
    </row>
    <row r="2059" spans="4:8" x14ac:dyDescent="0.3">
      <c r="D2059" s="1"/>
      <c r="E2059" s="1"/>
      <c r="F2059" s="1"/>
      <c r="G2059" s="1"/>
      <c r="H2059" s="1"/>
    </row>
    <row r="2060" spans="4:8" x14ac:dyDescent="0.3">
      <c r="D2060" s="1"/>
      <c r="E2060" s="1"/>
      <c r="F2060" s="1"/>
      <c r="G2060" s="1"/>
      <c r="H2060" s="1"/>
    </row>
    <row r="2061" spans="4:8" x14ac:dyDescent="0.3">
      <c r="D2061" s="1"/>
      <c r="E2061" s="1"/>
      <c r="F2061" s="1"/>
      <c r="G2061" s="1"/>
      <c r="H2061" s="1"/>
    </row>
    <row r="2062" spans="4:8" x14ac:dyDescent="0.3">
      <c r="D2062" s="1"/>
      <c r="E2062" s="1"/>
      <c r="F2062" s="1"/>
      <c r="G2062" s="1"/>
      <c r="H2062" s="1"/>
    </row>
    <row r="2063" spans="4:8" x14ac:dyDescent="0.3">
      <c r="D2063" s="1"/>
      <c r="E2063" s="1"/>
      <c r="F2063" s="1"/>
      <c r="G2063" s="1"/>
      <c r="H2063" s="1"/>
    </row>
    <row r="2064" spans="4:8" x14ac:dyDescent="0.3">
      <c r="D2064" s="1"/>
      <c r="E2064" s="1"/>
      <c r="F2064" s="1"/>
      <c r="G2064" s="1"/>
      <c r="H2064" s="1"/>
    </row>
    <row r="2065" spans="4:8" x14ac:dyDescent="0.3">
      <c r="D2065" s="1"/>
      <c r="E2065" s="1"/>
      <c r="F2065" s="1"/>
      <c r="G2065" s="1"/>
      <c r="H2065" s="1"/>
    </row>
    <row r="2066" spans="4:8" x14ac:dyDescent="0.3">
      <c r="D2066" s="1"/>
      <c r="E2066" s="1"/>
      <c r="F2066" s="1"/>
      <c r="G2066" s="1"/>
      <c r="H2066" s="1"/>
    </row>
    <row r="2067" spans="4:8" x14ac:dyDescent="0.3">
      <c r="D2067" s="1"/>
      <c r="E2067" s="1"/>
      <c r="F2067" s="1"/>
      <c r="G2067" s="1"/>
      <c r="H2067" s="1"/>
    </row>
    <row r="2068" spans="4:8" x14ac:dyDescent="0.3">
      <c r="D2068" s="1"/>
      <c r="E2068" s="1"/>
      <c r="F2068" s="1"/>
      <c r="G2068" s="1"/>
      <c r="H2068" s="1"/>
    </row>
    <row r="2069" spans="4:8" x14ac:dyDescent="0.3">
      <c r="D2069" s="1"/>
      <c r="E2069" s="1"/>
      <c r="F2069" s="1"/>
      <c r="G2069" s="1"/>
      <c r="H2069" s="1"/>
    </row>
    <row r="2070" spans="4:8" x14ac:dyDescent="0.3">
      <c r="D2070" s="1"/>
      <c r="E2070" s="1"/>
      <c r="F2070" s="1"/>
      <c r="G2070" s="1"/>
      <c r="H2070" s="1"/>
    </row>
    <row r="2071" spans="4:8" x14ac:dyDescent="0.3">
      <c r="D2071" s="1"/>
      <c r="E2071" s="1"/>
      <c r="F2071" s="1"/>
      <c r="G2071" s="1"/>
      <c r="H2071" s="1"/>
    </row>
    <row r="2072" spans="4:8" x14ac:dyDescent="0.3">
      <c r="D2072" s="1"/>
      <c r="E2072" s="1"/>
      <c r="F2072" s="1"/>
      <c r="G2072" s="1"/>
      <c r="H2072" s="1"/>
    </row>
    <row r="2073" spans="4:8" x14ac:dyDescent="0.3">
      <c r="D2073" s="1"/>
      <c r="E2073" s="1"/>
      <c r="F2073" s="1"/>
      <c r="G2073" s="1"/>
      <c r="H2073" s="1"/>
    </row>
    <row r="2074" spans="4:8" x14ac:dyDescent="0.3">
      <c r="D2074" s="1"/>
      <c r="E2074" s="1"/>
      <c r="F2074" s="1"/>
      <c r="G2074" s="1"/>
      <c r="H2074" s="1"/>
    </row>
    <row r="2075" spans="4:8" x14ac:dyDescent="0.3">
      <c r="D2075" s="1"/>
      <c r="E2075" s="1"/>
      <c r="F2075" s="1"/>
      <c r="G2075" s="1"/>
      <c r="H2075" s="1"/>
    </row>
    <row r="2076" spans="4:8" x14ac:dyDescent="0.3">
      <c r="D2076" s="1"/>
      <c r="E2076" s="1"/>
      <c r="F2076" s="1"/>
      <c r="G2076" s="1"/>
      <c r="H2076" s="1"/>
    </row>
    <row r="2077" spans="4:8" x14ac:dyDescent="0.3">
      <c r="D2077" s="1"/>
      <c r="E2077" s="1"/>
      <c r="F2077" s="1"/>
      <c r="G2077" s="1"/>
      <c r="H2077" s="1"/>
    </row>
    <row r="2078" spans="4:8" x14ac:dyDescent="0.3">
      <c r="D2078" s="1"/>
      <c r="E2078" s="1"/>
      <c r="F2078" s="1"/>
      <c r="G2078" s="1"/>
      <c r="H2078" s="1"/>
    </row>
    <row r="2079" spans="4:8" x14ac:dyDescent="0.3">
      <c r="D2079" s="1"/>
      <c r="E2079" s="1"/>
      <c r="F2079" s="1"/>
      <c r="G2079" s="1"/>
      <c r="H2079" s="1"/>
    </row>
    <row r="2080" spans="4:8" x14ac:dyDescent="0.3">
      <c r="D2080" s="1"/>
      <c r="E2080" s="1"/>
      <c r="F2080" s="1"/>
      <c r="G2080" s="1"/>
      <c r="H2080" s="1"/>
    </row>
    <row r="2081" spans="4:8" x14ac:dyDescent="0.3">
      <c r="D2081" s="1"/>
      <c r="E2081" s="1"/>
      <c r="F2081" s="1"/>
      <c r="G2081" s="1"/>
      <c r="H2081" s="1"/>
    </row>
    <row r="2082" spans="4:8" x14ac:dyDescent="0.3">
      <c r="D2082" s="1"/>
      <c r="E2082" s="1"/>
      <c r="F2082" s="1"/>
      <c r="G2082" s="1"/>
      <c r="H2082" s="1"/>
    </row>
    <row r="2083" spans="4:8" x14ac:dyDescent="0.3">
      <c r="D2083" s="1"/>
      <c r="E2083" s="1"/>
      <c r="F2083" s="1"/>
      <c r="G2083" s="1"/>
      <c r="H2083" s="1"/>
    </row>
    <row r="2084" spans="4:8" x14ac:dyDescent="0.3">
      <c r="D2084" s="1"/>
      <c r="E2084" s="1"/>
      <c r="F2084" s="1"/>
      <c r="G2084" s="1"/>
      <c r="H2084" s="1"/>
    </row>
    <row r="2085" spans="4:8" x14ac:dyDescent="0.3">
      <c r="D2085" s="1"/>
      <c r="E2085" s="1"/>
      <c r="F2085" s="1"/>
      <c r="G2085" s="1"/>
      <c r="H2085" s="1"/>
    </row>
    <row r="2086" spans="4:8" x14ac:dyDescent="0.3">
      <c r="D2086" s="1"/>
      <c r="E2086" s="1"/>
      <c r="F2086" s="1"/>
      <c r="G2086" s="1"/>
      <c r="H2086" s="1"/>
    </row>
    <row r="2087" spans="4:8" x14ac:dyDescent="0.3">
      <c r="D2087" s="1"/>
      <c r="E2087" s="1"/>
      <c r="F2087" s="1"/>
      <c r="G2087" s="1"/>
      <c r="H2087" s="1"/>
    </row>
    <row r="2088" spans="4:8" x14ac:dyDescent="0.3">
      <c r="D2088" s="1"/>
      <c r="E2088" s="1"/>
      <c r="F2088" s="1"/>
      <c r="G2088" s="1"/>
      <c r="H2088" s="1"/>
    </row>
    <row r="2089" spans="4:8" x14ac:dyDescent="0.3">
      <c r="D2089" s="1"/>
      <c r="E2089" s="1"/>
      <c r="F2089" s="1"/>
      <c r="G2089" s="1"/>
      <c r="H2089" s="1"/>
    </row>
    <row r="2090" spans="4:8" x14ac:dyDescent="0.3">
      <c r="D2090" s="1"/>
      <c r="E2090" s="1"/>
      <c r="F2090" s="1"/>
      <c r="G2090" s="1"/>
      <c r="H2090" s="1"/>
    </row>
    <row r="2091" spans="4:8" x14ac:dyDescent="0.3">
      <c r="D2091" s="1"/>
      <c r="E2091" s="1"/>
      <c r="F2091" s="1"/>
      <c r="G2091" s="1"/>
      <c r="H2091" s="1"/>
    </row>
    <row r="2092" spans="4:8" x14ac:dyDescent="0.3">
      <c r="D2092" s="1"/>
      <c r="E2092" s="1"/>
      <c r="F2092" s="1"/>
      <c r="G2092" s="1"/>
      <c r="H2092" s="1"/>
    </row>
    <row r="2093" spans="4:8" x14ac:dyDescent="0.3">
      <c r="D2093" s="1"/>
      <c r="E2093" s="1"/>
      <c r="F2093" s="1"/>
      <c r="G2093" s="1"/>
      <c r="H2093" s="1"/>
    </row>
    <row r="2094" spans="4:8" x14ac:dyDescent="0.3">
      <c r="D2094" s="1"/>
      <c r="E2094" s="1"/>
      <c r="F2094" s="1"/>
      <c r="G2094" s="1"/>
      <c r="H2094" s="1"/>
    </row>
    <row r="2095" spans="4:8" x14ac:dyDescent="0.3">
      <c r="D2095" s="1"/>
      <c r="E2095" s="1"/>
      <c r="F2095" s="1"/>
      <c r="G2095" s="1"/>
      <c r="H2095" s="1"/>
    </row>
    <row r="2096" spans="4:8" x14ac:dyDescent="0.3">
      <c r="D2096" s="1"/>
      <c r="E2096" s="1"/>
      <c r="F2096" s="1"/>
      <c r="G2096" s="1"/>
      <c r="H2096" s="1"/>
    </row>
    <row r="2097" spans="4:8" x14ac:dyDescent="0.3">
      <c r="D2097" s="1"/>
      <c r="E2097" s="1"/>
      <c r="F2097" s="1"/>
      <c r="G2097" s="1"/>
      <c r="H2097" s="1"/>
    </row>
    <row r="2098" spans="4:8" x14ac:dyDescent="0.3">
      <c r="D2098" s="1"/>
      <c r="E2098" s="1"/>
      <c r="F2098" s="1"/>
      <c r="G2098" s="1"/>
      <c r="H2098" s="1"/>
    </row>
    <row r="2099" spans="4:8" x14ac:dyDescent="0.3">
      <c r="D2099" s="1"/>
      <c r="E2099" s="1"/>
      <c r="F2099" s="1"/>
      <c r="G2099" s="1"/>
      <c r="H2099" s="1"/>
    </row>
    <row r="2100" spans="4:8" x14ac:dyDescent="0.3">
      <c r="D2100" s="1"/>
      <c r="E2100" s="1"/>
      <c r="F2100" s="1"/>
      <c r="G2100" s="1"/>
      <c r="H2100" s="1"/>
    </row>
    <row r="2101" spans="4:8" x14ac:dyDescent="0.3">
      <c r="D2101" s="1"/>
      <c r="E2101" s="1"/>
      <c r="F2101" s="1"/>
      <c r="G2101" s="1"/>
      <c r="H2101" s="1"/>
    </row>
    <row r="2102" spans="4:8" x14ac:dyDescent="0.3">
      <c r="D2102" s="1"/>
      <c r="E2102" s="1"/>
      <c r="F2102" s="1"/>
      <c r="G2102" s="1"/>
      <c r="H2102" s="1"/>
    </row>
    <row r="2103" spans="4:8" x14ac:dyDescent="0.3">
      <c r="D2103" s="1"/>
      <c r="E2103" s="1"/>
      <c r="F2103" s="1"/>
      <c r="G2103" s="1"/>
      <c r="H2103" s="1"/>
    </row>
    <row r="2104" spans="4:8" x14ac:dyDescent="0.3">
      <c r="D2104" s="1"/>
      <c r="E2104" s="1"/>
      <c r="F2104" s="1"/>
      <c r="G2104" s="1"/>
      <c r="H2104" s="1"/>
    </row>
    <row r="2105" spans="4:8" x14ac:dyDescent="0.3">
      <c r="D2105" s="1"/>
      <c r="E2105" s="1"/>
      <c r="F2105" s="1"/>
      <c r="G2105" s="1"/>
      <c r="H2105" s="1"/>
    </row>
    <row r="2106" spans="4:8" x14ac:dyDescent="0.3">
      <c r="D2106" s="1"/>
      <c r="E2106" s="1"/>
      <c r="F2106" s="1"/>
      <c r="G2106" s="1"/>
      <c r="H2106" s="1"/>
    </row>
    <row r="2107" spans="4:8" x14ac:dyDescent="0.3">
      <c r="D2107" s="1"/>
      <c r="E2107" s="1"/>
      <c r="F2107" s="1"/>
      <c r="G2107" s="1"/>
      <c r="H2107" s="1"/>
    </row>
    <row r="2108" spans="4:8" x14ac:dyDescent="0.3">
      <c r="D2108" s="1"/>
      <c r="E2108" s="1"/>
      <c r="F2108" s="1"/>
      <c r="G2108" s="1"/>
      <c r="H2108" s="1"/>
    </row>
    <row r="2109" spans="4:8" x14ac:dyDescent="0.3">
      <c r="D2109" s="1"/>
      <c r="E2109" s="1"/>
      <c r="F2109" s="1"/>
      <c r="G2109" s="1"/>
      <c r="H2109" s="1"/>
    </row>
    <row r="2110" spans="4:8" x14ac:dyDescent="0.3">
      <c r="D2110" s="1"/>
      <c r="E2110" s="1"/>
      <c r="F2110" s="1"/>
      <c r="G2110" s="1"/>
      <c r="H2110" s="1"/>
    </row>
    <row r="2111" spans="4:8" x14ac:dyDescent="0.3">
      <c r="D2111" s="1"/>
      <c r="E2111" s="1"/>
      <c r="F2111" s="1"/>
      <c r="G2111" s="1"/>
      <c r="H2111" s="1"/>
    </row>
    <row r="2112" spans="4:8" x14ac:dyDescent="0.3">
      <c r="D2112" s="1"/>
      <c r="E2112" s="1"/>
      <c r="F2112" s="1"/>
      <c r="G2112" s="1"/>
      <c r="H2112" s="1"/>
    </row>
    <row r="2113" spans="4:8" x14ac:dyDescent="0.3">
      <c r="D2113" s="1"/>
      <c r="E2113" s="1"/>
      <c r="F2113" s="1"/>
      <c r="G2113" s="1"/>
      <c r="H2113" s="1"/>
    </row>
    <row r="2114" spans="4:8" x14ac:dyDescent="0.3">
      <c r="D2114" s="1"/>
      <c r="E2114" s="1"/>
      <c r="F2114" s="1"/>
      <c r="G2114" s="1"/>
      <c r="H2114" s="1"/>
    </row>
    <row r="2115" spans="4:8" x14ac:dyDescent="0.3">
      <c r="D2115" s="1"/>
      <c r="E2115" s="1"/>
      <c r="F2115" s="1"/>
      <c r="G2115" s="1"/>
      <c r="H2115" s="1"/>
    </row>
    <row r="2116" spans="4:8" x14ac:dyDescent="0.3">
      <c r="D2116" s="1"/>
      <c r="E2116" s="1"/>
      <c r="F2116" s="1"/>
      <c r="G2116" s="1"/>
      <c r="H2116" s="1"/>
    </row>
    <row r="2117" spans="4:8" x14ac:dyDescent="0.3">
      <c r="D2117" s="1"/>
      <c r="E2117" s="1"/>
      <c r="F2117" s="1"/>
      <c r="G2117" s="1"/>
      <c r="H2117" s="1"/>
    </row>
    <row r="2118" spans="4:8" x14ac:dyDescent="0.3">
      <c r="D2118" s="1"/>
      <c r="E2118" s="1"/>
      <c r="F2118" s="1"/>
      <c r="G2118" s="1"/>
      <c r="H2118" s="1"/>
    </row>
    <row r="2119" spans="4:8" x14ac:dyDescent="0.3">
      <c r="D2119" s="1"/>
      <c r="E2119" s="1"/>
      <c r="F2119" s="1"/>
      <c r="G2119" s="1"/>
      <c r="H2119" s="1"/>
    </row>
    <row r="2120" spans="4:8" x14ac:dyDescent="0.3">
      <c r="D2120" s="1"/>
      <c r="E2120" s="1"/>
      <c r="F2120" s="1"/>
      <c r="G2120" s="1"/>
      <c r="H2120" s="1"/>
    </row>
    <row r="2121" spans="4:8" x14ac:dyDescent="0.3">
      <c r="D2121" s="1"/>
      <c r="E2121" s="1"/>
      <c r="F2121" s="1"/>
      <c r="G2121" s="1"/>
      <c r="H2121" s="1"/>
    </row>
    <row r="2122" spans="4:8" x14ac:dyDescent="0.3">
      <c r="D2122" s="1"/>
      <c r="E2122" s="1"/>
      <c r="F2122" s="1"/>
      <c r="G2122" s="1"/>
      <c r="H2122" s="1"/>
    </row>
    <row r="2123" spans="4:8" x14ac:dyDescent="0.3">
      <c r="D2123" s="1"/>
      <c r="E2123" s="1"/>
      <c r="F2123" s="1"/>
      <c r="G2123" s="1"/>
      <c r="H2123" s="1"/>
    </row>
    <row r="2124" spans="4:8" x14ac:dyDescent="0.3">
      <c r="D2124" s="1"/>
      <c r="E2124" s="1"/>
      <c r="F2124" s="1"/>
      <c r="G2124" s="1"/>
      <c r="H2124" s="1"/>
    </row>
    <row r="2125" spans="4:8" x14ac:dyDescent="0.3">
      <c r="D2125" s="1"/>
      <c r="E2125" s="1"/>
      <c r="F2125" s="1"/>
      <c r="G2125" s="1"/>
      <c r="H2125" s="1"/>
    </row>
    <row r="2126" spans="4:8" x14ac:dyDescent="0.3">
      <c r="D2126" s="1"/>
      <c r="E2126" s="1"/>
      <c r="F2126" s="1"/>
      <c r="G2126" s="1"/>
      <c r="H2126" s="1"/>
    </row>
    <row r="2127" spans="4:8" x14ac:dyDescent="0.3">
      <c r="D2127" s="1"/>
      <c r="E2127" s="1"/>
      <c r="F2127" s="1"/>
      <c r="G2127" s="1"/>
      <c r="H2127" s="1"/>
    </row>
    <row r="2128" spans="4:8" x14ac:dyDescent="0.3">
      <c r="D2128" s="1"/>
      <c r="E2128" s="1"/>
      <c r="F2128" s="1"/>
      <c r="G2128" s="1"/>
      <c r="H2128" s="1"/>
    </row>
    <row r="2129" spans="4:8" x14ac:dyDescent="0.3">
      <c r="D2129" s="1"/>
      <c r="E2129" s="1"/>
      <c r="F2129" s="1"/>
      <c r="G2129" s="1"/>
      <c r="H2129" s="1"/>
    </row>
    <row r="2130" spans="4:8" x14ac:dyDescent="0.3">
      <c r="D2130" s="1"/>
      <c r="E2130" s="1"/>
      <c r="F2130" s="1"/>
      <c r="G2130" s="1"/>
      <c r="H2130" s="1"/>
    </row>
    <row r="2131" spans="4:8" x14ac:dyDescent="0.3">
      <c r="D2131" s="1"/>
      <c r="E2131" s="1"/>
      <c r="F2131" s="1"/>
      <c r="G2131" s="1"/>
      <c r="H2131" s="1"/>
    </row>
    <row r="2132" spans="4:8" x14ac:dyDescent="0.3">
      <c r="D2132" s="1"/>
      <c r="E2132" s="1"/>
      <c r="F2132" s="1"/>
      <c r="G2132" s="1"/>
      <c r="H2132" s="1"/>
    </row>
    <row r="2133" spans="4:8" x14ac:dyDescent="0.3">
      <c r="D2133" s="1"/>
      <c r="E2133" s="1"/>
      <c r="F2133" s="1"/>
      <c r="G2133" s="1"/>
      <c r="H2133" s="1"/>
    </row>
    <row r="2134" spans="4:8" x14ac:dyDescent="0.3">
      <c r="D2134" s="1"/>
      <c r="E2134" s="1"/>
      <c r="F2134" s="1"/>
      <c r="G2134" s="1"/>
      <c r="H2134" s="1"/>
    </row>
    <row r="2135" spans="4:8" x14ac:dyDescent="0.3">
      <c r="D2135" s="1"/>
      <c r="E2135" s="1"/>
      <c r="F2135" s="1"/>
      <c r="G2135" s="1"/>
      <c r="H2135" s="1"/>
    </row>
    <row r="2136" spans="4:8" x14ac:dyDescent="0.3">
      <c r="D2136" s="1"/>
      <c r="E2136" s="1"/>
      <c r="F2136" s="1"/>
      <c r="G2136" s="1"/>
      <c r="H2136" s="1"/>
    </row>
    <row r="2137" spans="4:8" x14ac:dyDescent="0.3">
      <c r="D2137" s="1"/>
      <c r="E2137" s="1"/>
      <c r="F2137" s="1"/>
      <c r="G2137" s="1"/>
      <c r="H2137" s="1"/>
    </row>
    <row r="2138" spans="4:8" x14ac:dyDescent="0.3">
      <c r="D2138" s="1"/>
      <c r="E2138" s="1"/>
      <c r="F2138" s="1"/>
      <c r="G2138" s="1"/>
      <c r="H2138" s="1"/>
    </row>
    <row r="2139" spans="4:8" x14ac:dyDescent="0.3">
      <c r="D2139" s="1"/>
      <c r="E2139" s="1"/>
      <c r="F2139" s="1"/>
      <c r="G2139" s="1"/>
      <c r="H2139" s="1"/>
    </row>
    <row r="2140" spans="4:8" x14ac:dyDescent="0.3">
      <c r="D2140" s="1"/>
      <c r="E2140" s="1"/>
      <c r="F2140" s="1"/>
      <c r="G2140" s="1"/>
      <c r="H2140" s="1"/>
    </row>
    <row r="2141" spans="4:8" x14ac:dyDescent="0.3">
      <c r="D2141" s="1"/>
      <c r="E2141" s="1"/>
      <c r="F2141" s="1"/>
      <c r="G2141" s="1"/>
      <c r="H2141" s="1"/>
    </row>
    <row r="2142" spans="4:8" x14ac:dyDescent="0.3">
      <c r="D2142" s="1"/>
      <c r="E2142" s="1"/>
      <c r="F2142" s="1"/>
      <c r="G2142" s="1"/>
      <c r="H2142" s="1"/>
    </row>
    <row r="2143" spans="4:8" x14ac:dyDescent="0.3">
      <c r="D2143" s="1"/>
      <c r="E2143" s="1"/>
      <c r="F2143" s="1"/>
      <c r="G2143" s="1"/>
      <c r="H2143" s="1"/>
    </row>
    <row r="2144" spans="4:8" x14ac:dyDescent="0.3">
      <c r="D2144" s="1"/>
      <c r="E2144" s="1"/>
      <c r="F2144" s="1"/>
      <c r="G2144" s="1"/>
      <c r="H2144" s="1"/>
    </row>
    <row r="2145" spans="4:8" x14ac:dyDescent="0.3">
      <c r="D2145" s="1"/>
      <c r="E2145" s="1"/>
      <c r="F2145" s="1"/>
      <c r="G2145" s="1"/>
      <c r="H2145" s="1"/>
    </row>
    <row r="2146" spans="4:8" x14ac:dyDescent="0.3">
      <c r="D2146" s="1"/>
      <c r="E2146" s="1"/>
      <c r="F2146" s="1"/>
      <c r="G2146" s="1"/>
      <c r="H2146" s="1"/>
    </row>
    <row r="2147" spans="4:8" x14ac:dyDescent="0.3">
      <c r="D2147" s="1"/>
      <c r="E2147" s="1"/>
      <c r="F2147" s="1"/>
      <c r="G2147" s="1"/>
      <c r="H2147" s="1"/>
    </row>
    <row r="2148" spans="4:8" x14ac:dyDescent="0.3">
      <c r="D2148" s="1"/>
      <c r="E2148" s="1"/>
      <c r="F2148" s="1"/>
      <c r="G2148" s="1"/>
      <c r="H2148" s="1"/>
    </row>
    <row r="2149" spans="4:8" x14ac:dyDescent="0.3">
      <c r="D2149" s="1"/>
      <c r="E2149" s="1"/>
      <c r="F2149" s="1"/>
      <c r="G2149" s="1"/>
      <c r="H2149" s="1"/>
    </row>
    <row r="2150" spans="4:8" x14ac:dyDescent="0.3">
      <c r="D2150" s="1"/>
      <c r="E2150" s="1"/>
      <c r="F2150" s="1"/>
      <c r="G2150" s="1"/>
      <c r="H2150" s="1"/>
    </row>
    <row r="2151" spans="4:8" x14ac:dyDescent="0.3">
      <c r="D2151" s="1"/>
      <c r="E2151" s="1"/>
      <c r="F2151" s="1"/>
      <c r="G2151" s="1"/>
      <c r="H2151" s="1"/>
    </row>
    <row r="2152" spans="4:8" x14ac:dyDescent="0.3">
      <c r="D2152" s="1"/>
      <c r="E2152" s="1"/>
      <c r="F2152" s="1"/>
      <c r="G2152" s="1"/>
      <c r="H2152" s="1"/>
    </row>
    <row r="2153" spans="4:8" x14ac:dyDescent="0.3">
      <c r="D2153" s="1"/>
      <c r="E2153" s="1"/>
      <c r="F2153" s="1"/>
      <c r="G2153" s="1"/>
      <c r="H2153" s="1"/>
    </row>
    <row r="2154" spans="4:8" x14ac:dyDescent="0.3">
      <c r="D2154" s="1"/>
      <c r="E2154" s="1"/>
      <c r="F2154" s="1"/>
      <c r="G2154" s="1"/>
      <c r="H2154" s="1"/>
    </row>
    <row r="2155" spans="4:8" x14ac:dyDescent="0.3">
      <c r="D2155" s="1"/>
      <c r="E2155" s="1"/>
      <c r="F2155" s="1"/>
      <c r="G2155" s="1"/>
      <c r="H2155" s="1"/>
    </row>
    <row r="2156" spans="4:8" x14ac:dyDescent="0.3">
      <c r="D2156" s="1"/>
      <c r="E2156" s="1"/>
      <c r="F2156" s="1"/>
      <c r="G2156" s="1"/>
      <c r="H2156" s="1"/>
    </row>
    <row r="2157" spans="4:8" x14ac:dyDescent="0.3">
      <c r="D2157" s="1"/>
      <c r="E2157" s="1"/>
      <c r="F2157" s="1"/>
      <c r="G2157" s="1"/>
      <c r="H2157" s="1"/>
    </row>
    <row r="2158" spans="4:8" x14ac:dyDescent="0.3">
      <c r="D2158" s="1"/>
      <c r="E2158" s="1"/>
      <c r="F2158" s="1"/>
      <c r="G2158" s="1"/>
      <c r="H2158" s="1"/>
    </row>
    <row r="2159" spans="4:8" x14ac:dyDescent="0.3">
      <c r="D2159" s="1"/>
      <c r="E2159" s="1"/>
      <c r="F2159" s="1"/>
      <c r="G2159" s="1"/>
      <c r="H2159" s="1"/>
    </row>
    <row r="2160" spans="4:8" x14ac:dyDescent="0.3">
      <c r="D2160" s="1"/>
      <c r="E2160" s="1"/>
      <c r="F2160" s="1"/>
      <c r="G2160" s="1"/>
      <c r="H2160" s="1"/>
    </row>
    <row r="2161" spans="4:8" x14ac:dyDescent="0.3">
      <c r="D2161" s="1"/>
      <c r="E2161" s="1"/>
      <c r="F2161" s="1"/>
      <c r="G2161" s="1"/>
      <c r="H2161" s="1"/>
    </row>
    <row r="2162" spans="4:8" x14ac:dyDescent="0.3">
      <c r="D2162" s="1"/>
      <c r="E2162" s="1"/>
      <c r="F2162" s="1"/>
      <c r="G2162" s="1"/>
      <c r="H2162" s="1"/>
    </row>
    <row r="2163" spans="4:8" x14ac:dyDescent="0.3">
      <c r="D2163" s="1"/>
      <c r="E2163" s="1"/>
      <c r="F2163" s="1"/>
      <c r="G2163" s="1"/>
      <c r="H2163" s="1"/>
    </row>
    <row r="2164" spans="4:8" x14ac:dyDescent="0.3">
      <c r="D2164" s="1"/>
      <c r="E2164" s="1"/>
      <c r="F2164" s="1"/>
      <c r="G2164" s="1"/>
      <c r="H2164" s="1"/>
    </row>
    <row r="2165" spans="4:8" x14ac:dyDescent="0.3">
      <c r="D2165" s="1"/>
      <c r="E2165" s="1"/>
      <c r="F2165" s="1"/>
      <c r="G2165" s="1"/>
      <c r="H2165" s="1"/>
    </row>
    <row r="2166" spans="4:8" x14ac:dyDescent="0.3">
      <c r="D2166" s="1"/>
      <c r="E2166" s="1"/>
      <c r="F2166" s="1"/>
      <c r="G2166" s="1"/>
      <c r="H2166" s="1"/>
    </row>
    <row r="2167" spans="4:8" x14ac:dyDescent="0.3">
      <c r="D2167" s="1"/>
      <c r="E2167" s="1"/>
      <c r="F2167" s="1"/>
      <c r="G2167" s="1"/>
      <c r="H2167" s="1"/>
    </row>
    <row r="2168" spans="4:8" x14ac:dyDescent="0.3">
      <c r="D2168" s="1"/>
      <c r="E2168" s="1"/>
      <c r="F2168" s="1"/>
      <c r="G2168" s="1"/>
      <c r="H2168" s="1"/>
    </row>
    <row r="2169" spans="4:8" x14ac:dyDescent="0.3">
      <c r="D2169" s="1"/>
      <c r="E2169" s="1"/>
      <c r="F2169" s="1"/>
      <c r="G2169" s="1"/>
      <c r="H2169" s="1"/>
    </row>
    <row r="2170" spans="4:8" x14ac:dyDescent="0.3">
      <c r="D2170" s="1"/>
      <c r="E2170" s="1"/>
      <c r="F2170" s="1"/>
      <c r="G2170" s="1"/>
      <c r="H2170" s="1"/>
    </row>
    <row r="2171" spans="4:8" x14ac:dyDescent="0.3">
      <c r="D2171" s="1"/>
      <c r="E2171" s="1"/>
      <c r="F2171" s="1"/>
      <c r="G2171" s="1"/>
      <c r="H2171" s="1"/>
    </row>
    <row r="2172" spans="4:8" x14ac:dyDescent="0.3">
      <c r="D2172" s="1"/>
      <c r="E2172" s="1"/>
      <c r="F2172" s="1"/>
      <c r="G2172" s="1"/>
      <c r="H2172" s="1"/>
    </row>
    <row r="2173" spans="4:8" x14ac:dyDescent="0.3">
      <c r="D2173" s="1"/>
      <c r="E2173" s="1"/>
      <c r="F2173" s="1"/>
      <c r="G2173" s="1"/>
      <c r="H2173" s="1"/>
    </row>
    <row r="2174" spans="4:8" x14ac:dyDescent="0.3">
      <c r="D2174" s="1"/>
      <c r="E2174" s="1"/>
      <c r="F2174" s="1"/>
      <c r="G2174" s="1"/>
      <c r="H2174" s="1"/>
    </row>
    <row r="2175" spans="4:8" x14ac:dyDescent="0.3">
      <c r="D2175" s="1"/>
      <c r="E2175" s="1"/>
      <c r="F2175" s="1"/>
      <c r="G2175" s="1"/>
      <c r="H2175" s="1"/>
    </row>
    <row r="2176" spans="4:8" x14ac:dyDescent="0.3">
      <c r="D2176" s="1"/>
      <c r="E2176" s="1"/>
      <c r="F2176" s="1"/>
      <c r="G2176" s="1"/>
      <c r="H2176" s="1"/>
    </row>
    <row r="2177" spans="4:8" x14ac:dyDescent="0.3">
      <c r="D2177" s="1"/>
      <c r="E2177" s="1"/>
      <c r="F2177" s="1"/>
      <c r="G2177" s="1"/>
      <c r="H2177" s="1"/>
    </row>
    <row r="2178" spans="4:8" x14ac:dyDescent="0.3">
      <c r="D2178" s="1"/>
      <c r="E2178" s="1"/>
      <c r="F2178" s="1"/>
      <c r="G2178" s="1"/>
      <c r="H2178" s="1"/>
    </row>
    <row r="2179" spans="4:8" x14ac:dyDescent="0.3">
      <c r="D2179" s="1"/>
      <c r="E2179" s="1"/>
      <c r="F2179" s="1"/>
      <c r="G2179" s="1"/>
      <c r="H2179" s="1"/>
    </row>
    <row r="2180" spans="4:8" x14ac:dyDescent="0.3">
      <c r="D2180" s="1"/>
      <c r="E2180" s="1"/>
      <c r="F2180" s="1"/>
      <c r="G2180" s="1"/>
      <c r="H2180" s="1"/>
    </row>
    <row r="2181" spans="4:8" x14ac:dyDescent="0.3">
      <c r="D2181" s="1"/>
      <c r="E2181" s="1"/>
      <c r="F2181" s="1"/>
      <c r="G2181" s="1"/>
      <c r="H2181" s="1"/>
    </row>
    <row r="2182" spans="4:8" x14ac:dyDescent="0.3">
      <c r="D2182" s="1"/>
      <c r="E2182" s="1"/>
      <c r="F2182" s="1"/>
      <c r="G2182" s="1"/>
      <c r="H2182" s="1"/>
    </row>
    <row r="2183" spans="4:8" x14ac:dyDescent="0.3">
      <c r="D2183" s="1"/>
      <c r="E2183" s="1"/>
      <c r="F2183" s="1"/>
      <c r="G2183" s="1"/>
      <c r="H2183" s="1"/>
    </row>
    <row r="2184" spans="4:8" x14ac:dyDescent="0.3">
      <c r="D2184" s="1"/>
      <c r="E2184" s="1"/>
      <c r="F2184" s="1"/>
      <c r="G2184" s="1"/>
      <c r="H2184" s="1"/>
    </row>
    <row r="2185" spans="4:8" x14ac:dyDescent="0.3">
      <c r="D2185" s="1"/>
      <c r="E2185" s="1"/>
      <c r="F2185" s="1"/>
      <c r="G2185" s="1"/>
      <c r="H2185" s="1"/>
    </row>
    <row r="2186" spans="4:8" x14ac:dyDescent="0.3">
      <c r="D2186" s="1"/>
      <c r="E2186" s="1"/>
      <c r="F2186" s="1"/>
      <c r="G2186" s="1"/>
      <c r="H2186" s="1"/>
    </row>
    <row r="2187" spans="4:8" x14ac:dyDescent="0.3">
      <c r="D2187" s="1"/>
      <c r="E2187" s="1"/>
      <c r="F2187" s="1"/>
      <c r="G2187" s="1"/>
      <c r="H2187" s="1"/>
    </row>
    <row r="2188" spans="4:8" x14ac:dyDescent="0.3">
      <c r="D2188" s="1"/>
      <c r="E2188" s="1"/>
      <c r="F2188" s="1"/>
      <c r="G2188" s="1"/>
      <c r="H2188" s="1"/>
    </row>
    <row r="2189" spans="4:8" x14ac:dyDescent="0.3">
      <c r="D2189" s="1"/>
      <c r="E2189" s="1"/>
      <c r="F2189" s="1"/>
      <c r="G2189" s="1"/>
      <c r="H2189" s="1"/>
    </row>
    <row r="2190" spans="4:8" x14ac:dyDescent="0.3">
      <c r="D2190" s="1"/>
      <c r="E2190" s="1"/>
      <c r="F2190" s="1"/>
      <c r="G2190" s="1"/>
      <c r="H2190" s="1"/>
    </row>
    <row r="2191" spans="4:8" x14ac:dyDescent="0.3">
      <c r="D2191" s="1"/>
      <c r="E2191" s="1"/>
      <c r="F2191" s="1"/>
      <c r="G2191" s="1"/>
      <c r="H2191" s="1"/>
    </row>
    <row r="2192" spans="4:8" x14ac:dyDescent="0.3">
      <c r="D2192" s="1"/>
      <c r="E2192" s="1"/>
      <c r="F2192" s="1"/>
      <c r="G2192" s="1"/>
      <c r="H2192" s="1"/>
    </row>
    <row r="2193" spans="4:8" x14ac:dyDescent="0.3">
      <c r="D2193" s="1"/>
      <c r="E2193" s="1"/>
      <c r="F2193" s="1"/>
      <c r="G2193" s="1"/>
      <c r="H2193" s="1"/>
    </row>
    <row r="2194" spans="4:8" x14ac:dyDescent="0.3">
      <c r="D2194" s="1"/>
      <c r="E2194" s="1"/>
      <c r="F2194" s="1"/>
      <c r="G2194" s="1"/>
      <c r="H2194" s="1"/>
    </row>
    <row r="2195" spans="4:8" x14ac:dyDescent="0.3">
      <c r="D2195" s="1"/>
      <c r="E2195" s="1"/>
      <c r="F2195" s="1"/>
      <c r="G2195" s="1"/>
      <c r="H2195" s="1"/>
    </row>
    <row r="2196" spans="4:8" x14ac:dyDescent="0.3">
      <c r="D2196" s="1"/>
      <c r="E2196" s="1"/>
      <c r="F2196" s="1"/>
      <c r="G2196" s="1"/>
      <c r="H2196" s="1"/>
    </row>
    <row r="2197" spans="4:8" x14ac:dyDescent="0.3">
      <c r="D2197" s="1"/>
      <c r="E2197" s="1"/>
      <c r="F2197" s="1"/>
      <c r="G2197" s="1"/>
      <c r="H2197" s="1"/>
    </row>
    <row r="2198" spans="4:8" x14ac:dyDescent="0.3">
      <c r="D2198" s="1"/>
      <c r="E2198" s="1"/>
      <c r="F2198" s="1"/>
      <c r="G2198" s="1"/>
      <c r="H2198" s="1"/>
    </row>
    <row r="2199" spans="4:8" x14ac:dyDescent="0.3">
      <c r="D2199" s="1"/>
      <c r="E2199" s="1"/>
      <c r="F2199" s="1"/>
      <c r="G2199" s="1"/>
      <c r="H2199" s="1"/>
    </row>
    <row r="2200" spans="4:8" x14ac:dyDescent="0.3">
      <c r="D2200" s="1"/>
      <c r="E2200" s="1"/>
      <c r="F2200" s="1"/>
      <c r="G2200" s="1"/>
      <c r="H2200" s="1"/>
    </row>
    <row r="2201" spans="4:8" x14ac:dyDescent="0.3">
      <c r="D2201" s="1"/>
      <c r="E2201" s="1"/>
      <c r="F2201" s="1"/>
      <c r="G2201" s="1"/>
      <c r="H2201" s="1"/>
    </row>
    <row r="2202" spans="4:8" x14ac:dyDescent="0.3">
      <c r="D2202" s="1"/>
      <c r="E2202" s="1"/>
      <c r="F2202" s="1"/>
      <c r="G2202" s="1"/>
      <c r="H2202" s="1"/>
    </row>
    <row r="2203" spans="4:8" x14ac:dyDescent="0.3">
      <c r="D2203" s="1"/>
      <c r="E2203" s="1"/>
      <c r="F2203" s="1"/>
      <c r="G2203" s="1"/>
      <c r="H2203" s="1"/>
    </row>
    <row r="2204" spans="4:8" x14ac:dyDescent="0.3">
      <c r="D2204" s="1"/>
      <c r="E2204" s="1"/>
      <c r="F2204" s="1"/>
      <c r="G2204" s="1"/>
      <c r="H2204" s="1"/>
    </row>
    <row r="2205" spans="4:8" x14ac:dyDescent="0.3">
      <c r="D2205" s="1"/>
      <c r="E2205" s="1"/>
      <c r="F2205" s="1"/>
      <c r="G2205" s="1"/>
      <c r="H2205" s="1"/>
    </row>
    <row r="2206" spans="4:8" x14ac:dyDescent="0.3">
      <c r="D2206" s="1"/>
      <c r="E2206" s="1"/>
      <c r="F2206" s="1"/>
      <c r="G2206" s="1"/>
      <c r="H2206" s="1"/>
    </row>
    <row r="2207" spans="4:8" x14ac:dyDescent="0.3">
      <c r="D2207" s="1"/>
      <c r="E2207" s="1"/>
      <c r="F2207" s="1"/>
      <c r="G2207" s="1"/>
      <c r="H2207" s="1"/>
    </row>
    <row r="2208" spans="4:8" x14ac:dyDescent="0.3">
      <c r="D2208" s="1"/>
      <c r="E2208" s="1"/>
      <c r="F2208" s="1"/>
      <c r="G2208" s="1"/>
      <c r="H2208" s="1"/>
    </row>
    <row r="2209" spans="4:8" x14ac:dyDescent="0.3">
      <c r="D2209" s="1"/>
      <c r="E2209" s="1"/>
      <c r="F2209" s="1"/>
      <c r="G2209" s="1"/>
      <c r="H2209" s="1"/>
    </row>
    <row r="2210" spans="4:8" x14ac:dyDescent="0.3">
      <c r="D2210" s="1"/>
      <c r="E2210" s="1"/>
      <c r="F2210" s="1"/>
      <c r="G2210" s="1"/>
      <c r="H2210" s="1"/>
    </row>
    <row r="2211" spans="4:8" x14ac:dyDescent="0.3">
      <c r="D2211" s="1"/>
      <c r="E2211" s="1"/>
      <c r="F2211" s="1"/>
      <c r="G2211" s="1"/>
      <c r="H2211" s="1"/>
    </row>
    <row r="2212" spans="4:8" x14ac:dyDescent="0.3">
      <c r="D2212" s="1"/>
      <c r="E2212" s="1"/>
      <c r="F2212" s="1"/>
      <c r="G2212" s="1"/>
      <c r="H2212" s="1"/>
    </row>
    <row r="2213" spans="4:8" x14ac:dyDescent="0.3">
      <c r="D2213" s="1"/>
      <c r="E2213" s="1"/>
      <c r="F2213" s="1"/>
      <c r="G2213" s="1"/>
      <c r="H2213" s="1"/>
    </row>
    <row r="2214" spans="4:8" x14ac:dyDescent="0.3">
      <c r="D2214" s="1"/>
      <c r="E2214" s="1"/>
      <c r="F2214" s="1"/>
      <c r="G2214" s="1"/>
      <c r="H2214" s="1"/>
    </row>
    <row r="2215" spans="4:8" x14ac:dyDescent="0.3">
      <c r="D2215" s="1"/>
      <c r="E2215" s="1"/>
      <c r="F2215" s="1"/>
      <c r="G2215" s="1"/>
      <c r="H2215" s="1"/>
    </row>
    <row r="2216" spans="4:8" x14ac:dyDescent="0.3">
      <c r="D2216" s="1"/>
      <c r="E2216" s="1"/>
      <c r="F2216" s="1"/>
      <c r="G2216" s="1"/>
      <c r="H2216" s="1"/>
    </row>
    <row r="2217" spans="4:8" x14ac:dyDescent="0.3">
      <c r="D2217" s="1"/>
      <c r="E2217" s="1"/>
      <c r="F2217" s="1"/>
      <c r="G2217" s="1"/>
      <c r="H2217" s="1"/>
    </row>
    <row r="2218" spans="4:8" x14ac:dyDescent="0.3">
      <c r="D2218" s="1"/>
      <c r="E2218" s="1"/>
      <c r="F2218" s="1"/>
      <c r="G2218" s="1"/>
      <c r="H2218" s="1"/>
    </row>
    <row r="2219" spans="4:8" x14ac:dyDescent="0.3">
      <c r="D2219" s="1"/>
      <c r="E2219" s="1"/>
      <c r="F2219" s="1"/>
      <c r="G2219" s="1"/>
      <c r="H2219" s="1"/>
    </row>
    <row r="2220" spans="4:8" x14ac:dyDescent="0.3">
      <c r="D2220" s="1"/>
      <c r="E2220" s="1"/>
      <c r="F2220" s="1"/>
      <c r="G2220" s="1"/>
      <c r="H2220" s="1"/>
    </row>
    <row r="2221" spans="4:8" x14ac:dyDescent="0.3">
      <c r="D2221" s="1"/>
      <c r="E2221" s="1"/>
      <c r="F2221" s="1"/>
      <c r="G2221" s="1"/>
      <c r="H2221" s="1"/>
    </row>
    <row r="2222" spans="4:8" x14ac:dyDescent="0.3">
      <c r="D2222" s="1"/>
      <c r="E2222" s="1"/>
      <c r="F2222" s="1"/>
      <c r="G2222" s="1"/>
      <c r="H2222" s="1"/>
    </row>
    <row r="2223" spans="4:8" x14ac:dyDescent="0.3">
      <c r="D2223" s="1"/>
      <c r="E2223" s="1"/>
      <c r="F2223" s="1"/>
      <c r="G2223" s="1"/>
      <c r="H2223" s="1"/>
    </row>
    <row r="2224" spans="4:8" x14ac:dyDescent="0.3">
      <c r="D2224" s="1"/>
      <c r="E2224" s="1"/>
      <c r="F2224" s="1"/>
      <c r="G2224" s="1"/>
      <c r="H2224" s="1"/>
    </row>
    <row r="2225" spans="4:8" x14ac:dyDescent="0.3">
      <c r="D2225" s="1"/>
      <c r="E2225" s="1"/>
      <c r="F2225" s="1"/>
      <c r="G2225" s="1"/>
      <c r="H2225" s="1"/>
    </row>
    <row r="2226" spans="4:8" x14ac:dyDescent="0.3">
      <c r="D2226" s="1"/>
      <c r="E2226" s="1"/>
      <c r="F2226" s="1"/>
      <c r="G2226" s="1"/>
      <c r="H2226" s="1"/>
    </row>
    <row r="2227" spans="4:8" x14ac:dyDescent="0.3">
      <c r="D2227" s="1"/>
      <c r="E2227" s="1"/>
      <c r="F2227" s="1"/>
      <c r="G2227" s="1"/>
      <c r="H2227" s="1"/>
    </row>
    <row r="2228" spans="4:8" x14ac:dyDescent="0.3">
      <c r="D2228" s="1"/>
      <c r="E2228" s="1"/>
      <c r="F2228" s="1"/>
      <c r="G2228" s="1"/>
      <c r="H2228" s="1"/>
    </row>
    <row r="2229" spans="4:8" x14ac:dyDescent="0.3">
      <c r="D2229" s="1"/>
      <c r="E2229" s="1"/>
      <c r="F2229" s="1"/>
      <c r="G2229" s="1"/>
      <c r="H2229" s="1"/>
    </row>
    <row r="2230" spans="4:8" x14ac:dyDescent="0.3">
      <c r="D2230" s="1"/>
      <c r="E2230" s="1"/>
      <c r="F2230" s="1"/>
      <c r="G2230" s="1"/>
      <c r="H2230" s="1"/>
    </row>
    <row r="2231" spans="4:8" x14ac:dyDescent="0.3">
      <c r="D2231" s="1"/>
      <c r="E2231" s="1"/>
      <c r="F2231" s="1"/>
      <c r="G2231" s="1"/>
      <c r="H2231" s="1"/>
    </row>
    <row r="2232" spans="4:8" x14ac:dyDescent="0.3">
      <c r="D2232" s="1"/>
      <c r="E2232" s="1"/>
      <c r="F2232" s="1"/>
      <c r="G2232" s="1"/>
      <c r="H2232" s="1"/>
    </row>
    <row r="2233" spans="4:8" x14ac:dyDescent="0.3">
      <c r="D2233" s="1"/>
      <c r="E2233" s="1"/>
      <c r="F2233" s="1"/>
      <c r="G2233" s="1"/>
      <c r="H2233" s="1"/>
    </row>
    <row r="2234" spans="4:8" x14ac:dyDescent="0.3">
      <c r="D2234" s="1"/>
      <c r="E2234" s="1"/>
      <c r="F2234" s="1"/>
      <c r="G2234" s="1"/>
      <c r="H2234" s="1"/>
    </row>
    <row r="2235" spans="4:8" x14ac:dyDescent="0.3">
      <c r="D2235" s="1"/>
      <c r="E2235" s="1"/>
      <c r="F2235" s="1"/>
      <c r="G2235" s="1"/>
      <c r="H2235" s="1"/>
    </row>
    <row r="2236" spans="4:8" x14ac:dyDescent="0.3">
      <c r="D2236" s="1"/>
      <c r="E2236" s="1"/>
      <c r="F2236" s="1"/>
      <c r="G2236" s="1"/>
      <c r="H2236" s="1"/>
    </row>
    <row r="2237" spans="4:8" x14ac:dyDescent="0.3">
      <c r="D2237" s="1"/>
      <c r="E2237" s="1"/>
      <c r="F2237" s="1"/>
      <c r="G2237" s="1"/>
      <c r="H2237" s="1"/>
    </row>
    <row r="2238" spans="4:8" x14ac:dyDescent="0.3">
      <c r="D2238" s="1"/>
      <c r="E2238" s="1"/>
      <c r="F2238" s="1"/>
      <c r="G2238" s="1"/>
      <c r="H2238" s="1"/>
    </row>
    <row r="2239" spans="4:8" x14ac:dyDescent="0.3">
      <c r="D2239" s="1"/>
      <c r="E2239" s="1"/>
      <c r="F2239" s="1"/>
      <c r="G2239" s="1"/>
      <c r="H2239" s="1"/>
    </row>
    <row r="2240" spans="4:8" x14ac:dyDescent="0.3">
      <c r="D2240" s="1"/>
      <c r="E2240" s="1"/>
      <c r="F2240" s="1"/>
      <c r="G2240" s="1"/>
      <c r="H2240" s="1"/>
    </row>
    <row r="2241" spans="4:8" x14ac:dyDescent="0.3">
      <c r="D2241" s="1"/>
      <c r="E2241" s="1"/>
      <c r="F2241" s="1"/>
      <c r="G2241" s="1"/>
      <c r="H2241" s="1"/>
    </row>
    <row r="2242" spans="4:8" x14ac:dyDescent="0.3">
      <c r="D2242" s="1"/>
      <c r="E2242" s="1"/>
      <c r="F2242" s="1"/>
      <c r="G2242" s="1"/>
      <c r="H2242" s="1"/>
    </row>
    <row r="2243" spans="4:8" x14ac:dyDescent="0.3">
      <c r="D2243" s="1"/>
      <c r="E2243" s="1"/>
      <c r="F2243" s="1"/>
      <c r="G2243" s="1"/>
      <c r="H2243" s="1"/>
    </row>
    <row r="2244" spans="4:8" x14ac:dyDescent="0.3">
      <c r="D2244" s="1"/>
      <c r="E2244" s="1"/>
      <c r="F2244" s="1"/>
      <c r="G2244" s="1"/>
      <c r="H2244" s="1"/>
    </row>
    <row r="2245" spans="4:8" x14ac:dyDescent="0.3">
      <c r="D2245" s="1"/>
      <c r="E2245" s="1"/>
      <c r="F2245" s="1"/>
      <c r="G2245" s="1"/>
      <c r="H2245" s="1"/>
    </row>
    <row r="2246" spans="4:8" x14ac:dyDescent="0.3">
      <c r="D2246" s="1"/>
      <c r="E2246" s="1"/>
      <c r="F2246" s="1"/>
      <c r="G2246" s="1"/>
      <c r="H2246" s="1"/>
    </row>
    <row r="2247" spans="4:8" x14ac:dyDescent="0.3">
      <c r="D2247" s="1"/>
      <c r="E2247" s="1"/>
      <c r="F2247" s="1"/>
      <c r="G2247" s="1"/>
      <c r="H2247" s="1"/>
    </row>
    <row r="2248" spans="4:8" x14ac:dyDescent="0.3">
      <c r="D2248" s="1"/>
      <c r="E2248" s="1"/>
      <c r="F2248" s="1"/>
      <c r="G2248" s="1"/>
      <c r="H2248" s="1"/>
    </row>
    <row r="2249" spans="4:8" x14ac:dyDescent="0.3">
      <c r="D2249" s="1"/>
      <c r="E2249" s="1"/>
      <c r="F2249" s="1"/>
      <c r="G2249" s="1"/>
      <c r="H2249" s="1"/>
    </row>
    <row r="2250" spans="4:8" x14ac:dyDescent="0.3">
      <c r="D2250" s="1"/>
      <c r="E2250" s="1"/>
      <c r="F2250" s="1"/>
      <c r="G2250" s="1"/>
      <c r="H2250" s="1"/>
    </row>
    <row r="2251" spans="4:8" x14ac:dyDescent="0.3">
      <c r="D2251" s="1"/>
      <c r="E2251" s="1"/>
      <c r="F2251" s="1"/>
      <c r="G2251" s="1"/>
      <c r="H2251" s="1"/>
    </row>
    <row r="2252" spans="4:8" x14ac:dyDescent="0.3">
      <c r="D2252" s="1"/>
      <c r="E2252" s="1"/>
      <c r="F2252" s="1"/>
      <c r="G2252" s="1"/>
      <c r="H2252" s="1"/>
    </row>
    <row r="2253" spans="4:8" x14ac:dyDescent="0.3">
      <c r="D2253" s="1"/>
      <c r="E2253" s="1"/>
      <c r="F2253" s="1"/>
      <c r="G2253" s="1"/>
      <c r="H2253" s="1"/>
    </row>
    <row r="2254" spans="4:8" x14ac:dyDescent="0.3">
      <c r="D2254" s="1"/>
      <c r="E2254" s="1"/>
      <c r="F2254" s="1"/>
      <c r="G2254" s="1"/>
      <c r="H2254" s="1"/>
    </row>
    <row r="2255" spans="4:8" x14ac:dyDescent="0.3">
      <c r="D2255" s="1"/>
      <c r="E2255" s="1"/>
      <c r="F2255" s="1"/>
      <c r="G2255" s="1"/>
      <c r="H2255" s="1"/>
    </row>
    <row r="2256" spans="4:8" x14ac:dyDescent="0.3">
      <c r="D2256" s="1"/>
      <c r="E2256" s="1"/>
      <c r="F2256" s="1"/>
      <c r="G2256" s="1"/>
      <c r="H2256" s="1"/>
    </row>
    <row r="2257" spans="4:8" x14ac:dyDescent="0.3">
      <c r="D2257" s="1"/>
      <c r="E2257" s="1"/>
      <c r="F2257" s="1"/>
      <c r="G2257" s="1"/>
      <c r="H2257" s="1"/>
    </row>
    <row r="2258" spans="4:8" x14ac:dyDescent="0.3">
      <c r="D2258" s="1"/>
      <c r="E2258" s="1"/>
      <c r="F2258" s="1"/>
      <c r="G2258" s="1"/>
      <c r="H2258" s="1"/>
    </row>
    <row r="2259" spans="4:8" x14ac:dyDescent="0.3">
      <c r="D2259" s="1"/>
      <c r="E2259" s="1"/>
      <c r="F2259" s="1"/>
      <c r="G2259" s="1"/>
      <c r="H2259" s="1"/>
    </row>
    <row r="2260" spans="4:8" x14ac:dyDescent="0.3">
      <c r="D2260" s="1"/>
      <c r="E2260" s="1"/>
      <c r="F2260" s="1"/>
      <c r="G2260" s="1"/>
      <c r="H2260" s="1"/>
    </row>
    <row r="2261" spans="4:8" x14ac:dyDescent="0.3">
      <c r="D2261" s="1"/>
      <c r="E2261" s="1"/>
      <c r="F2261" s="1"/>
      <c r="G2261" s="1"/>
      <c r="H2261" s="1"/>
    </row>
    <row r="2262" spans="4:8" x14ac:dyDescent="0.3">
      <c r="D2262" s="1"/>
      <c r="E2262" s="1"/>
      <c r="F2262" s="1"/>
      <c r="G2262" s="1"/>
      <c r="H2262" s="1"/>
    </row>
    <row r="2263" spans="4:8" x14ac:dyDescent="0.3">
      <c r="D2263" s="1"/>
      <c r="E2263" s="1"/>
      <c r="F2263" s="1"/>
      <c r="G2263" s="1"/>
      <c r="H2263" s="1"/>
    </row>
    <row r="2264" spans="4:8" x14ac:dyDescent="0.3">
      <c r="D2264" s="1"/>
      <c r="E2264" s="1"/>
      <c r="F2264" s="1"/>
      <c r="G2264" s="1"/>
      <c r="H2264" s="1"/>
    </row>
    <row r="2265" spans="4:8" x14ac:dyDescent="0.3">
      <c r="D2265" s="1"/>
      <c r="E2265" s="1"/>
      <c r="F2265" s="1"/>
      <c r="G2265" s="1"/>
      <c r="H2265" s="1"/>
    </row>
    <row r="2266" spans="4:8" x14ac:dyDescent="0.3">
      <c r="D2266" s="1"/>
      <c r="E2266" s="1"/>
      <c r="F2266" s="1"/>
      <c r="G2266" s="1"/>
      <c r="H2266" s="1"/>
    </row>
    <row r="2267" spans="4:8" x14ac:dyDescent="0.3">
      <c r="D2267" s="1"/>
      <c r="E2267" s="1"/>
      <c r="F2267" s="1"/>
      <c r="G2267" s="1"/>
      <c r="H2267" s="1"/>
    </row>
    <row r="2268" spans="4:8" x14ac:dyDescent="0.3">
      <c r="D2268" s="1"/>
      <c r="E2268" s="1"/>
      <c r="F2268" s="1"/>
      <c r="G2268" s="1"/>
      <c r="H2268" s="1"/>
    </row>
    <row r="2269" spans="4:8" x14ac:dyDescent="0.3">
      <c r="D2269" s="1"/>
      <c r="E2269" s="1"/>
      <c r="F2269" s="1"/>
      <c r="G2269" s="1"/>
      <c r="H2269" s="1"/>
    </row>
    <row r="2270" spans="4:8" x14ac:dyDescent="0.3">
      <c r="D2270" s="1"/>
      <c r="E2270" s="1"/>
      <c r="F2270" s="1"/>
      <c r="G2270" s="1"/>
      <c r="H2270" s="1"/>
    </row>
    <row r="2271" spans="4:8" x14ac:dyDescent="0.3">
      <c r="D2271" s="1"/>
      <c r="E2271" s="1"/>
      <c r="F2271" s="1"/>
      <c r="G2271" s="1"/>
      <c r="H2271" s="1"/>
    </row>
    <row r="2272" spans="4:8" x14ac:dyDescent="0.3">
      <c r="D2272" s="1"/>
      <c r="E2272" s="1"/>
      <c r="F2272" s="1"/>
      <c r="G2272" s="1"/>
      <c r="H2272" s="1"/>
    </row>
    <row r="2273" spans="4:8" x14ac:dyDescent="0.3">
      <c r="D2273" s="1"/>
      <c r="E2273" s="1"/>
      <c r="F2273" s="1"/>
      <c r="G2273" s="1"/>
      <c r="H2273" s="1"/>
    </row>
    <row r="2274" spans="4:8" x14ac:dyDescent="0.3">
      <c r="D2274" s="1"/>
      <c r="E2274" s="1"/>
      <c r="F2274" s="1"/>
      <c r="G2274" s="1"/>
      <c r="H2274" s="1"/>
    </row>
    <row r="2275" spans="4:8" x14ac:dyDescent="0.3">
      <c r="D2275" s="1"/>
      <c r="E2275" s="1"/>
      <c r="F2275" s="1"/>
      <c r="G2275" s="1"/>
      <c r="H2275" s="1"/>
    </row>
    <row r="2276" spans="4:8" x14ac:dyDescent="0.3">
      <c r="D2276" s="1"/>
      <c r="E2276" s="1"/>
      <c r="F2276" s="1"/>
      <c r="G2276" s="1"/>
      <c r="H2276" s="1"/>
    </row>
    <row r="2277" spans="4:8" x14ac:dyDescent="0.3">
      <c r="D2277" s="1"/>
      <c r="E2277" s="1"/>
      <c r="F2277" s="1"/>
      <c r="G2277" s="1"/>
      <c r="H2277" s="1"/>
    </row>
    <row r="2278" spans="4:8" x14ac:dyDescent="0.3">
      <c r="D2278" s="1"/>
      <c r="E2278" s="1"/>
      <c r="F2278" s="1"/>
      <c r="G2278" s="1"/>
      <c r="H2278" s="1"/>
    </row>
    <row r="2279" spans="4:8" x14ac:dyDescent="0.3">
      <c r="D2279" s="1"/>
      <c r="E2279" s="1"/>
      <c r="F2279" s="1"/>
      <c r="G2279" s="1"/>
      <c r="H2279" s="1"/>
    </row>
    <row r="2280" spans="4:8" x14ac:dyDescent="0.3">
      <c r="D2280" s="1"/>
      <c r="E2280" s="1"/>
      <c r="F2280" s="1"/>
      <c r="G2280" s="1"/>
      <c r="H2280" s="1"/>
    </row>
    <row r="2281" spans="4:8" x14ac:dyDescent="0.3">
      <c r="D2281" s="1"/>
      <c r="E2281" s="1"/>
      <c r="F2281" s="1"/>
      <c r="G2281" s="1"/>
      <c r="H2281" s="1"/>
    </row>
    <row r="2282" spans="4:8" x14ac:dyDescent="0.3">
      <c r="D2282" s="1"/>
      <c r="E2282" s="1"/>
      <c r="F2282" s="1"/>
      <c r="G2282" s="1"/>
      <c r="H2282" s="1"/>
    </row>
    <row r="2283" spans="4:8" x14ac:dyDescent="0.3">
      <c r="D2283" s="1"/>
      <c r="E2283" s="1"/>
      <c r="F2283" s="1"/>
      <c r="G2283" s="1"/>
      <c r="H2283" s="1"/>
    </row>
    <row r="2284" spans="4:8" x14ac:dyDescent="0.3">
      <c r="D2284" s="1"/>
      <c r="E2284" s="1"/>
      <c r="F2284" s="1"/>
      <c r="G2284" s="1"/>
      <c r="H2284" s="1"/>
    </row>
    <row r="2285" spans="4:8" x14ac:dyDescent="0.3">
      <c r="D2285" s="1"/>
      <c r="E2285" s="1"/>
      <c r="F2285" s="1"/>
      <c r="G2285" s="1"/>
      <c r="H2285" s="1"/>
    </row>
    <row r="2286" spans="4:8" x14ac:dyDescent="0.3">
      <c r="D2286" s="1"/>
      <c r="E2286" s="1"/>
      <c r="F2286" s="1"/>
      <c r="G2286" s="1"/>
      <c r="H2286" s="1"/>
    </row>
    <row r="2287" spans="4:8" x14ac:dyDescent="0.3">
      <c r="D2287" s="1"/>
      <c r="E2287" s="1"/>
      <c r="F2287" s="1"/>
      <c r="G2287" s="1"/>
      <c r="H2287" s="1"/>
    </row>
    <row r="2288" spans="4:8" x14ac:dyDescent="0.3">
      <c r="D2288" s="1"/>
      <c r="E2288" s="1"/>
      <c r="F2288" s="1"/>
      <c r="G2288" s="1"/>
      <c r="H2288" s="1"/>
    </row>
    <row r="2289" spans="4:8" x14ac:dyDescent="0.3">
      <c r="D2289" s="1"/>
      <c r="E2289" s="1"/>
      <c r="F2289" s="1"/>
      <c r="G2289" s="1"/>
      <c r="H2289" s="1"/>
    </row>
    <row r="2290" spans="4:8" x14ac:dyDescent="0.3">
      <c r="D2290" s="1"/>
      <c r="E2290" s="1"/>
      <c r="F2290" s="1"/>
      <c r="G2290" s="1"/>
      <c r="H2290" s="1"/>
    </row>
    <row r="2291" spans="4:8" x14ac:dyDescent="0.3">
      <c r="D2291" s="1"/>
      <c r="E2291" s="1"/>
      <c r="F2291" s="1"/>
      <c r="G2291" s="1"/>
      <c r="H2291" s="1"/>
    </row>
    <row r="2292" spans="4:8" x14ac:dyDescent="0.3">
      <c r="D2292" s="1"/>
      <c r="E2292" s="1"/>
      <c r="F2292" s="1"/>
      <c r="G2292" s="1"/>
      <c r="H2292" s="1"/>
    </row>
    <row r="2293" spans="4:8" x14ac:dyDescent="0.3">
      <c r="D2293" s="1"/>
      <c r="E2293" s="1"/>
      <c r="F2293" s="1"/>
      <c r="G2293" s="1"/>
      <c r="H2293" s="1"/>
    </row>
    <row r="2294" spans="4:8" x14ac:dyDescent="0.3">
      <c r="D2294" s="1"/>
      <c r="E2294" s="1"/>
      <c r="F2294" s="1"/>
      <c r="G2294" s="1"/>
      <c r="H2294" s="1"/>
    </row>
    <row r="2295" spans="4:8" x14ac:dyDescent="0.3">
      <c r="D2295" s="1"/>
      <c r="E2295" s="1"/>
      <c r="F2295" s="1"/>
      <c r="G2295" s="1"/>
      <c r="H2295" s="1"/>
    </row>
    <row r="2296" spans="4:8" x14ac:dyDescent="0.3">
      <c r="D2296" s="1"/>
      <c r="E2296" s="1"/>
      <c r="F2296" s="1"/>
      <c r="G2296" s="1"/>
      <c r="H2296" s="1"/>
    </row>
    <row r="2297" spans="4:8" x14ac:dyDescent="0.3">
      <c r="D2297" s="1"/>
      <c r="E2297" s="1"/>
      <c r="F2297" s="1"/>
      <c r="G2297" s="1"/>
      <c r="H2297" s="1"/>
    </row>
    <row r="2298" spans="4:8" x14ac:dyDescent="0.3">
      <c r="D2298" s="1"/>
      <c r="E2298" s="1"/>
      <c r="F2298" s="1"/>
      <c r="G2298" s="1"/>
      <c r="H2298" s="1"/>
    </row>
    <row r="2299" spans="4:8" x14ac:dyDescent="0.3">
      <c r="D2299" s="1"/>
      <c r="E2299" s="1"/>
      <c r="F2299" s="1"/>
      <c r="G2299" s="1"/>
      <c r="H2299" s="1"/>
    </row>
    <row r="2300" spans="4:8" x14ac:dyDescent="0.3">
      <c r="D2300" s="1"/>
      <c r="E2300" s="1"/>
      <c r="F2300" s="1"/>
      <c r="G2300" s="1"/>
      <c r="H2300" s="1"/>
    </row>
    <row r="2301" spans="4:8" x14ac:dyDescent="0.3">
      <c r="D2301" s="1"/>
      <c r="E2301" s="1"/>
      <c r="F2301" s="1"/>
      <c r="G2301" s="1"/>
      <c r="H2301" s="1"/>
    </row>
    <row r="2302" spans="4:8" x14ac:dyDescent="0.3">
      <c r="D2302" s="1"/>
      <c r="E2302" s="1"/>
      <c r="F2302" s="1"/>
      <c r="G2302" s="1"/>
      <c r="H2302" s="1"/>
    </row>
    <row r="2303" spans="4:8" x14ac:dyDescent="0.3">
      <c r="D2303" s="1"/>
      <c r="E2303" s="1"/>
      <c r="F2303" s="1"/>
      <c r="G2303" s="1"/>
      <c r="H2303" s="1"/>
    </row>
    <row r="2304" spans="4:8" x14ac:dyDescent="0.3">
      <c r="D2304" s="1"/>
      <c r="E2304" s="1"/>
      <c r="F2304" s="1"/>
      <c r="G2304" s="1"/>
      <c r="H2304" s="1"/>
    </row>
    <row r="2305" spans="4:8" x14ac:dyDescent="0.3">
      <c r="D2305" s="1"/>
      <c r="E2305" s="1"/>
      <c r="F2305" s="1"/>
      <c r="G2305" s="1"/>
      <c r="H2305" s="1"/>
    </row>
    <row r="2306" spans="4:8" x14ac:dyDescent="0.3">
      <c r="D2306" s="1"/>
      <c r="E2306" s="1"/>
      <c r="F2306" s="1"/>
      <c r="G2306" s="1"/>
      <c r="H2306" s="1"/>
    </row>
    <row r="2307" spans="4:8" x14ac:dyDescent="0.3">
      <c r="D2307" s="1"/>
      <c r="E2307" s="1"/>
      <c r="F2307" s="1"/>
      <c r="G2307" s="1"/>
      <c r="H2307" s="1"/>
    </row>
    <row r="2308" spans="4:8" x14ac:dyDescent="0.3">
      <c r="D2308" s="1"/>
      <c r="E2308" s="1"/>
      <c r="F2308" s="1"/>
      <c r="G2308" s="1"/>
      <c r="H2308" s="1"/>
    </row>
    <row r="2309" spans="4:8" x14ac:dyDescent="0.3">
      <c r="D2309" s="1"/>
      <c r="E2309" s="1"/>
      <c r="F2309" s="1"/>
      <c r="G2309" s="1"/>
      <c r="H2309" s="1"/>
    </row>
    <row r="2310" spans="4:8" x14ac:dyDescent="0.3">
      <c r="D2310" s="1"/>
      <c r="E2310" s="1"/>
      <c r="F2310" s="1"/>
      <c r="G2310" s="1"/>
      <c r="H2310" s="1"/>
    </row>
    <row r="2311" spans="4:8" x14ac:dyDescent="0.3">
      <c r="D2311" s="1"/>
      <c r="E2311" s="1"/>
      <c r="F2311" s="1"/>
      <c r="G2311" s="1"/>
      <c r="H2311" s="1"/>
    </row>
    <row r="2312" spans="4:8" x14ac:dyDescent="0.3">
      <c r="D2312" s="1"/>
      <c r="E2312" s="1"/>
      <c r="F2312" s="1"/>
      <c r="G2312" s="1"/>
      <c r="H2312" s="1"/>
    </row>
    <row r="2313" spans="4:8" x14ac:dyDescent="0.3">
      <c r="D2313" s="1"/>
      <c r="E2313" s="1"/>
      <c r="F2313" s="1"/>
      <c r="G2313" s="1"/>
      <c r="H2313" s="1"/>
    </row>
    <row r="2314" spans="4:8" x14ac:dyDescent="0.3">
      <c r="D2314" s="1"/>
      <c r="E2314" s="1"/>
      <c r="F2314" s="1"/>
      <c r="G2314" s="1"/>
      <c r="H2314" s="1"/>
    </row>
    <row r="2315" spans="4:8" x14ac:dyDescent="0.3">
      <c r="D2315" s="1"/>
      <c r="E2315" s="1"/>
      <c r="F2315" s="1"/>
      <c r="G2315" s="1"/>
      <c r="H2315" s="1"/>
    </row>
    <row r="2316" spans="4:8" x14ac:dyDescent="0.3">
      <c r="D2316" s="1"/>
      <c r="E2316" s="1"/>
      <c r="F2316" s="1"/>
      <c r="G2316" s="1"/>
      <c r="H2316" s="1"/>
    </row>
    <row r="2317" spans="4:8" x14ac:dyDescent="0.3">
      <c r="D2317" s="1"/>
      <c r="E2317" s="1"/>
      <c r="F2317" s="1"/>
      <c r="G2317" s="1"/>
      <c r="H2317" s="1"/>
    </row>
    <row r="2318" spans="4:8" x14ac:dyDescent="0.3">
      <c r="D2318" s="1"/>
      <c r="E2318" s="1"/>
      <c r="F2318" s="1"/>
      <c r="G2318" s="1"/>
      <c r="H2318" s="1"/>
    </row>
    <row r="2319" spans="4:8" x14ac:dyDescent="0.3">
      <c r="D2319" s="1"/>
      <c r="E2319" s="1"/>
      <c r="F2319" s="1"/>
      <c r="G2319" s="1"/>
      <c r="H2319" s="1"/>
    </row>
    <row r="2320" spans="4:8" x14ac:dyDescent="0.3">
      <c r="D2320" s="1"/>
      <c r="E2320" s="1"/>
      <c r="F2320" s="1"/>
      <c r="G2320" s="1"/>
      <c r="H2320" s="1"/>
    </row>
    <row r="2321" spans="4:8" x14ac:dyDescent="0.3">
      <c r="D2321" s="1"/>
      <c r="E2321" s="1"/>
      <c r="F2321" s="1"/>
      <c r="G2321" s="1"/>
      <c r="H2321" s="1"/>
    </row>
    <row r="2322" spans="4:8" x14ac:dyDescent="0.3">
      <c r="D2322" s="1"/>
      <c r="E2322" s="1"/>
      <c r="F2322" s="1"/>
      <c r="G2322" s="1"/>
      <c r="H2322" s="1"/>
    </row>
    <row r="2323" spans="4:8" x14ac:dyDescent="0.3">
      <c r="D2323" s="1"/>
      <c r="E2323" s="1"/>
      <c r="F2323" s="1"/>
      <c r="G2323" s="1"/>
      <c r="H2323" s="1"/>
    </row>
    <row r="2324" spans="4:8" x14ac:dyDescent="0.3">
      <c r="D2324" s="1"/>
      <c r="E2324" s="1"/>
      <c r="F2324" s="1"/>
      <c r="G2324" s="1"/>
      <c r="H2324" s="1"/>
    </row>
    <row r="2325" spans="4:8" x14ac:dyDescent="0.3">
      <c r="D2325" s="1"/>
      <c r="E2325" s="1"/>
      <c r="F2325" s="1"/>
      <c r="G2325" s="1"/>
      <c r="H2325" s="1"/>
    </row>
    <row r="2326" spans="4:8" x14ac:dyDescent="0.3">
      <c r="D2326" s="1"/>
      <c r="E2326" s="1"/>
      <c r="F2326" s="1"/>
      <c r="G2326" s="1"/>
      <c r="H2326" s="1"/>
    </row>
    <row r="2327" spans="4:8" x14ac:dyDescent="0.3">
      <c r="D2327" s="1"/>
      <c r="E2327" s="1"/>
      <c r="F2327" s="1"/>
      <c r="G2327" s="1"/>
      <c r="H2327" s="1"/>
    </row>
    <row r="2328" spans="4:8" x14ac:dyDescent="0.3">
      <c r="D2328" s="1"/>
      <c r="E2328" s="1"/>
      <c r="F2328" s="1"/>
      <c r="G2328" s="1"/>
      <c r="H2328" s="1"/>
    </row>
    <row r="2329" spans="4:8" x14ac:dyDescent="0.3">
      <c r="D2329" s="1"/>
      <c r="E2329" s="1"/>
      <c r="F2329" s="1"/>
      <c r="G2329" s="1"/>
      <c r="H2329" s="1"/>
    </row>
    <row r="2330" spans="4:8" x14ac:dyDescent="0.3">
      <c r="D2330" s="1"/>
      <c r="E2330" s="1"/>
      <c r="F2330" s="1"/>
      <c r="G2330" s="1"/>
      <c r="H2330" s="1"/>
    </row>
    <row r="2331" spans="4:8" x14ac:dyDescent="0.3">
      <c r="D2331" s="1"/>
      <c r="E2331" s="1"/>
      <c r="F2331" s="1"/>
      <c r="G2331" s="1"/>
      <c r="H2331" s="1"/>
    </row>
    <row r="2332" spans="4:8" x14ac:dyDescent="0.3">
      <c r="D2332" s="1"/>
      <c r="E2332" s="1"/>
      <c r="F2332" s="1"/>
      <c r="G2332" s="1"/>
      <c r="H2332" s="1"/>
    </row>
    <row r="2333" spans="4:8" x14ac:dyDescent="0.3">
      <c r="D2333" s="1"/>
      <c r="E2333" s="1"/>
      <c r="F2333" s="1"/>
      <c r="G2333" s="1"/>
      <c r="H2333" s="1"/>
    </row>
    <row r="2334" spans="4:8" x14ac:dyDescent="0.3">
      <c r="D2334" s="1"/>
      <c r="E2334" s="1"/>
      <c r="F2334" s="1"/>
      <c r="G2334" s="1"/>
      <c r="H2334" s="1"/>
    </row>
    <row r="2335" spans="4:8" x14ac:dyDescent="0.3">
      <c r="D2335" s="1"/>
      <c r="E2335" s="1"/>
      <c r="F2335" s="1"/>
      <c r="G2335" s="1"/>
      <c r="H2335" s="1"/>
    </row>
    <row r="2336" spans="4:8" x14ac:dyDescent="0.3">
      <c r="D2336" s="1"/>
      <c r="E2336" s="1"/>
      <c r="F2336" s="1"/>
      <c r="G2336" s="1"/>
      <c r="H2336" s="1"/>
    </row>
    <row r="2337" spans="4:8" x14ac:dyDescent="0.3">
      <c r="D2337" s="1"/>
      <c r="E2337" s="1"/>
      <c r="F2337" s="1"/>
      <c r="G2337" s="1"/>
      <c r="H2337" s="1"/>
    </row>
    <row r="2338" spans="4:8" x14ac:dyDescent="0.3">
      <c r="D2338" s="1"/>
      <c r="E2338" s="1"/>
      <c r="F2338" s="1"/>
      <c r="G2338" s="1"/>
      <c r="H2338" s="1"/>
    </row>
    <row r="2339" spans="4:8" x14ac:dyDescent="0.3">
      <c r="D2339" s="1"/>
      <c r="E2339" s="1"/>
      <c r="F2339" s="1"/>
      <c r="G2339" s="1"/>
      <c r="H2339" s="1"/>
    </row>
    <row r="2340" spans="4:8" x14ac:dyDescent="0.3">
      <c r="D2340" s="1"/>
      <c r="E2340" s="1"/>
      <c r="F2340" s="1"/>
      <c r="G2340" s="1"/>
      <c r="H2340" s="1"/>
    </row>
    <row r="2341" spans="4:8" x14ac:dyDescent="0.3">
      <c r="D2341" s="1"/>
      <c r="E2341" s="1"/>
      <c r="F2341" s="1"/>
      <c r="G2341" s="1"/>
      <c r="H2341" s="1"/>
    </row>
    <row r="2342" spans="4:8" x14ac:dyDescent="0.3">
      <c r="D2342" s="1"/>
      <c r="E2342" s="1"/>
      <c r="F2342" s="1"/>
      <c r="G2342" s="1"/>
      <c r="H2342" s="1"/>
    </row>
    <row r="2343" spans="4:8" x14ac:dyDescent="0.3">
      <c r="D2343" s="1"/>
      <c r="E2343" s="1"/>
      <c r="F2343" s="1"/>
      <c r="G2343" s="1"/>
      <c r="H2343" s="1"/>
    </row>
    <row r="2344" spans="4:8" x14ac:dyDescent="0.3">
      <c r="D2344" s="1"/>
      <c r="E2344" s="1"/>
      <c r="F2344" s="1"/>
      <c r="G2344" s="1"/>
      <c r="H2344" s="1"/>
    </row>
    <row r="2345" spans="4:8" x14ac:dyDescent="0.3">
      <c r="D2345" s="1"/>
      <c r="E2345" s="1"/>
      <c r="F2345" s="1"/>
      <c r="G2345" s="1"/>
      <c r="H2345" s="1"/>
    </row>
    <row r="2346" spans="4:8" x14ac:dyDescent="0.3">
      <c r="D2346" s="1"/>
      <c r="E2346" s="1"/>
      <c r="F2346" s="1"/>
      <c r="G2346" s="1"/>
      <c r="H2346" s="1"/>
    </row>
    <row r="2347" spans="4:8" x14ac:dyDescent="0.3">
      <c r="D2347" s="1"/>
      <c r="E2347" s="1"/>
      <c r="F2347" s="1"/>
      <c r="G2347" s="1"/>
      <c r="H2347" s="1"/>
    </row>
    <row r="2348" spans="4:8" x14ac:dyDescent="0.3">
      <c r="D2348" s="1"/>
      <c r="E2348" s="1"/>
      <c r="F2348" s="1"/>
      <c r="G2348" s="1"/>
      <c r="H2348" s="1"/>
    </row>
    <row r="2349" spans="4:8" x14ac:dyDescent="0.3">
      <c r="D2349" s="1"/>
      <c r="E2349" s="1"/>
      <c r="F2349" s="1"/>
      <c r="G2349" s="1"/>
      <c r="H2349" s="1"/>
    </row>
    <row r="2350" spans="4:8" x14ac:dyDescent="0.3">
      <c r="D2350" s="1"/>
      <c r="E2350" s="1"/>
      <c r="F2350" s="1"/>
      <c r="G2350" s="1"/>
      <c r="H2350" s="1"/>
    </row>
    <row r="2351" spans="4:8" x14ac:dyDescent="0.3">
      <c r="D2351" s="1"/>
      <c r="E2351" s="1"/>
      <c r="F2351" s="1"/>
      <c r="G2351" s="1"/>
      <c r="H2351" s="1"/>
    </row>
    <row r="2352" spans="4:8" x14ac:dyDescent="0.3">
      <c r="D2352" s="1"/>
      <c r="E2352" s="1"/>
      <c r="F2352" s="1"/>
      <c r="G2352" s="1"/>
      <c r="H2352" s="1"/>
    </row>
    <row r="2353" spans="4:8" x14ac:dyDescent="0.3">
      <c r="D2353" s="1"/>
      <c r="E2353" s="1"/>
      <c r="F2353" s="1"/>
      <c r="G2353" s="1"/>
      <c r="H2353" s="1"/>
    </row>
    <row r="2354" spans="4:8" x14ac:dyDescent="0.3">
      <c r="D2354" s="1"/>
      <c r="E2354" s="1"/>
      <c r="F2354" s="1"/>
      <c r="G2354" s="1"/>
      <c r="H2354" s="1"/>
    </row>
    <row r="2355" spans="4:8" x14ac:dyDescent="0.3">
      <c r="D2355" s="1"/>
      <c r="E2355" s="1"/>
      <c r="F2355" s="1"/>
      <c r="G2355" s="1"/>
      <c r="H2355" s="1"/>
    </row>
    <row r="2356" spans="4:8" x14ac:dyDescent="0.3">
      <c r="D2356" s="1"/>
      <c r="E2356" s="1"/>
      <c r="F2356" s="1"/>
      <c r="G2356" s="1"/>
      <c r="H2356" s="1"/>
    </row>
    <row r="2357" spans="4:8" x14ac:dyDescent="0.3">
      <c r="D2357" s="1"/>
      <c r="E2357" s="1"/>
      <c r="F2357" s="1"/>
      <c r="G2357" s="1"/>
      <c r="H2357" s="1"/>
    </row>
    <row r="2358" spans="4:8" x14ac:dyDescent="0.3">
      <c r="D2358" s="1"/>
      <c r="E2358" s="1"/>
      <c r="F2358" s="1"/>
      <c r="G2358" s="1"/>
      <c r="H2358" s="1"/>
    </row>
    <row r="2359" spans="4:8" x14ac:dyDescent="0.3">
      <c r="D2359" s="1"/>
      <c r="E2359" s="1"/>
      <c r="F2359" s="1"/>
      <c r="G2359" s="1"/>
      <c r="H2359" s="1"/>
    </row>
    <row r="2360" spans="4:8" x14ac:dyDescent="0.3">
      <c r="D2360" s="1"/>
      <c r="E2360" s="1"/>
      <c r="F2360" s="1"/>
      <c r="G2360" s="1"/>
      <c r="H2360" s="1"/>
    </row>
    <row r="2361" spans="4:8" x14ac:dyDescent="0.3">
      <c r="D2361" s="1"/>
      <c r="E2361" s="1"/>
      <c r="F2361" s="1"/>
      <c r="G2361" s="1"/>
      <c r="H2361" s="1"/>
    </row>
    <row r="2362" spans="4:8" x14ac:dyDescent="0.3">
      <c r="D2362" s="1"/>
      <c r="E2362" s="1"/>
      <c r="F2362" s="1"/>
      <c r="G2362" s="1"/>
      <c r="H2362" s="1"/>
    </row>
    <row r="2363" spans="4:8" x14ac:dyDescent="0.3">
      <c r="D2363" s="1"/>
      <c r="E2363" s="1"/>
      <c r="F2363" s="1"/>
      <c r="G2363" s="1"/>
      <c r="H2363" s="1"/>
    </row>
    <row r="2364" spans="4:8" x14ac:dyDescent="0.3">
      <c r="D2364" s="1"/>
      <c r="E2364" s="1"/>
      <c r="F2364" s="1"/>
      <c r="G2364" s="1"/>
      <c r="H2364" s="1"/>
    </row>
    <row r="2365" spans="4:8" x14ac:dyDescent="0.3">
      <c r="D2365" s="1"/>
      <c r="E2365" s="1"/>
      <c r="F2365" s="1"/>
      <c r="G2365" s="1"/>
      <c r="H2365" s="1"/>
    </row>
    <row r="2366" spans="4:8" x14ac:dyDescent="0.3">
      <c r="D2366" s="1"/>
      <c r="E2366" s="1"/>
      <c r="F2366" s="1"/>
      <c r="G2366" s="1"/>
      <c r="H2366" s="1"/>
    </row>
    <row r="2367" spans="4:8" x14ac:dyDescent="0.3">
      <c r="D2367" s="1"/>
      <c r="E2367" s="1"/>
      <c r="F2367" s="1"/>
      <c r="G2367" s="1"/>
      <c r="H2367" s="1"/>
    </row>
    <row r="2368" spans="4:8" x14ac:dyDescent="0.3">
      <c r="D2368" s="1"/>
      <c r="E2368" s="1"/>
      <c r="F2368" s="1"/>
      <c r="G2368" s="1"/>
      <c r="H2368" s="1"/>
    </row>
    <row r="2369" spans="4:8" x14ac:dyDescent="0.3">
      <c r="D2369" s="1"/>
      <c r="E2369" s="1"/>
      <c r="F2369" s="1"/>
      <c r="G2369" s="1"/>
      <c r="H2369" s="1"/>
    </row>
    <row r="2370" spans="4:8" x14ac:dyDescent="0.3">
      <c r="D2370" s="1"/>
      <c r="E2370" s="1"/>
      <c r="F2370" s="1"/>
      <c r="G2370" s="1"/>
      <c r="H2370" s="1"/>
    </row>
    <row r="2371" spans="4:8" x14ac:dyDescent="0.3">
      <c r="D2371" s="1"/>
      <c r="E2371" s="1"/>
      <c r="F2371" s="1"/>
      <c r="G2371" s="1"/>
      <c r="H2371" s="1"/>
    </row>
    <row r="2372" spans="4:8" x14ac:dyDescent="0.3">
      <c r="D2372" s="1"/>
      <c r="E2372" s="1"/>
      <c r="F2372" s="1"/>
      <c r="G2372" s="1"/>
      <c r="H2372" s="1"/>
    </row>
    <row r="2373" spans="4:8" x14ac:dyDescent="0.3">
      <c r="D2373" s="1"/>
      <c r="E2373" s="1"/>
      <c r="F2373" s="1"/>
      <c r="G2373" s="1"/>
      <c r="H2373" s="1"/>
    </row>
    <row r="2374" spans="4:8" x14ac:dyDescent="0.3">
      <c r="D2374" s="1"/>
      <c r="E2374" s="1"/>
      <c r="F2374" s="1"/>
      <c r="G2374" s="1"/>
      <c r="H2374" s="1"/>
    </row>
    <row r="2375" spans="4:8" x14ac:dyDescent="0.3">
      <c r="D2375" s="1"/>
      <c r="E2375" s="1"/>
      <c r="F2375" s="1"/>
      <c r="G2375" s="1"/>
      <c r="H2375" s="1"/>
    </row>
    <row r="2376" spans="4:8" x14ac:dyDescent="0.3">
      <c r="D2376" s="1"/>
      <c r="E2376" s="1"/>
      <c r="F2376" s="1"/>
      <c r="G2376" s="1"/>
      <c r="H2376" s="1"/>
    </row>
    <row r="2377" spans="4:8" x14ac:dyDescent="0.3">
      <c r="D2377" s="1"/>
      <c r="E2377" s="1"/>
      <c r="F2377" s="1"/>
      <c r="G2377" s="1"/>
      <c r="H2377" s="1"/>
    </row>
    <row r="2378" spans="4:8" x14ac:dyDescent="0.3">
      <c r="D2378" s="1"/>
      <c r="E2378" s="1"/>
      <c r="F2378" s="1"/>
      <c r="G2378" s="1"/>
      <c r="H2378" s="1"/>
    </row>
    <row r="2379" spans="4:8" x14ac:dyDescent="0.3">
      <c r="D2379" s="1"/>
      <c r="E2379" s="1"/>
      <c r="F2379" s="1"/>
      <c r="G2379" s="1"/>
      <c r="H2379" s="1"/>
    </row>
    <row r="2380" spans="4:8" x14ac:dyDescent="0.3">
      <c r="D2380" s="1"/>
      <c r="E2380" s="1"/>
      <c r="F2380" s="1"/>
      <c r="G2380" s="1"/>
      <c r="H2380" s="1"/>
    </row>
    <row r="2381" spans="4:8" x14ac:dyDescent="0.3">
      <c r="D2381" s="1"/>
      <c r="E2381" s="1"/>
      <c r="F2381" s="1"/>
      <c r="G2381" s="1"/>
      <c r="H2381" s="1"/>
    </row>
    <row r="2382" spans="4:8" x14ac:dyDescent="0.3">
      <c r="D2382" s="1"/>
      <c r="E2382" s="1"/>
      <c r="F2382" s="1"/>
      <c r="G2382" s="1"/>
      <c r="H2382" s="1"/>
    </row>
    <row r="2383" spans="4:8" x14ac:dyDescent="0.3">
      <c r="D2383" s="1"/>
      <c r="E2383" s="1"/>
      <c r="F2383" s="1"/>
      <c r="G2383" s="1"/>
      <c r="H2383" s="1"/>
    </row>
    <row r="2384" spans="4:8" x14ac:dyDescent="0.3">
      <c r="D2384" s="1"/>
      <c r="E2384" s="1"/>
      <c r="F2384" s="1"/>
      <c r="G2384" s="1"/>
      <c r="H2384" s="1"/>
    </row>
    <row r="2385" spans="4:8" x14ac:dyDescent="0.3">
      <c r="D2385" s="1"/>
      <c r="E2385" s="1"/>
      <c r="F2385" s="1"/>
      <c r="G2385" s="1"/>
      <c r="H2385" s="1"/>
    </row>
    <row r="2386" spans="4:8" x14ac:dyDescent="0.3">
      <c r="D2386" s="1"/>
      <c r="E2386" s="1"/>
      <c r="F2386" s="1"/>
      <c r="G2386" s="1"/>
      <c r="H2386" s="1"/>
    </row>
    <row r="2387" spans="4:8" x14ac:dyDescent="0.3">
      <c r="D2387" s="1"/>
      <c r="E2387" s="1"/>
      <c r="F2387" s="1"/>
      <c r="G2387" s="1"/>
      <c r="H2387" s="1"/>
    </row>
    <row r="2388" spans="4:8" x14ac:dyDescent="0.3">
      <c r="D2388" s="1"/>
      <c r="E2388" s="1"/>
      <c r="F2388" s="1"/>
      <c r="G2388" s="1"/>
      <c r="H2388" s="1"/>
    </row>
    <row r="2389" spans="4:8" x14ac:dyDescent="0.3">
      <c r="D2389" s="1"/>
      <c r="E2389" s="1"/>
      <c r="F2389" s="1"/>
      <c r="G2389" s="1"/>
      <c r="H2389" s="1"/>
    </row>
    <row r="2390" spans="4:8" x14ac:dyDescent="0.3">
      <c r="D2390" s="1"/>
      <c r="E2390" s="1"/>
      <c r="F2390" s="1"/>
      <c r="G2390" s="1"/>
      <c r="H2390" s="1"/>
    </row>
    <row r="2391" spans="4:8" x14ac:dyDescent="0.3">
      <c r="D2391" s="1"/>
      <c r="E2391" s="1"/>
      <c r="F2391" s="1"/>
      <c r="G2391" s="1"/>
      <c r="H2391" s="1"/>
    </row>
    <row r="2392" spans="4:8" x14ac:dyDescent="0.3">
      <c r="D2392" s="1"/>
      <c r="E2392" s="1"/>
      <c r="F2392" s="1"/>
      <c r="G2392" s="1"/>
      <c r="H2392" s="1"/>
    </row>
    <row r="2393" spans="4:8" x14ac:dyDescent="0.3">
      <c r="D2393" s="1"/>
      <c r="E2393" s="1"/>
      <c r="F2393" s="1"/>
      <c r="G2393" s="1"/>
      <c r="H2393" s="1"/>
    </row>
    <row r="2394" spans="4:8" x14ac:dyDescent="0.3">
      <c r="D2394" s="1"/>
      <c r="E2394" s="1"/>
      <c r="F2394" s="1"/>
      <c r="G2394" s="1"/>
      <c r="H2394" s="1"/>
    </row>
    <row r="2395" spans="4:8" x14ac:dyDescent="0.3">
      <c r="D2395" s="1"/>
      <c r="E2395" s="1"/>
      <c r="F2395" s="1"/>
      <c r="G2395" s="1"/>
      <c r="H2395" s="1"/>
    </row>
    <row r="2396" spans="4:8" x14ac:dyDescent="0.3">
      <c r="D2396" s="1"/>
      <c r="E2396" s="1"/>
      <c r="F2396" s="1"/>
      <c r="G2396" s="1"/>
      <c r="H2396" s="1"/>
    </row>
    <row r="2397" spans="4:8" x14ac:dyDescent="0.3">
      <c r="D2397" s="1"/>
      <c r="E2397" s="1"/>
      <c r="F2397" s="1"/>
      <c r="G2397" s="1"/>
      <c r="H2397" s="1"/>
    </row>
    <row r="2398" spans="4:8" x14ac:dyDescent="0.3">
      <c r="D2398" s="1"/>
      <c r="E2398" s="1"/>
      <c r="F2398" s="1"/>
      <c r="G2398" s="1"/>
      <c r="H2398" s="1"/>
    </row>
    <row r="2399" spans="4:8" x14ac:dyDescent="0.3">
      <c r="D2399" s="1"/>
      <c r="E2399" s="1"/>
      <c r="F2399" s="1"/>
      <c r="G2399" s="1"/>
      <c r="H2399" s="1"/>
    </row>
    <row r="2400" spans="4:8" x14ac:dyDescent="0.3">
      <c r="D2400" s="1"/>
      <c r="E2400" s="1"/>
      <c r="F2400" s="1"/>
      <c r="G2400" s="1"/>
      <c r="H2400" s="1"/>
    </row>
    <row r="2401" spans="4:8" x14ac:dyDescent="0.3">
      <c r="D2401" s="1"/>
      <c r="E2401" s="1"/>
      <c r="F2401" s="1"/>
      <c r="G2401" s="1"/>
      <c r="H2401" s="1"/>
    </row>
    <row r="2402" spans="4:8" x14ac:dyDescent="0.3">
      <c r="D2402" s="1"/>
      <c r="E2402" s="1"/>
      <c r="F2402" s="1"/>
      <c r="G2402" s="1"/>
      <c r="H2402" s="1"/>
    </row>
    <row r="2403" spans="4:8" x14ac:dyDescent="0.3">
      <c r="D2403" s="1"/>
      <c r="E2403" s="1"/>
      <c r="F2403" s="1"/>
      <c r="G2403" s="1"/>
      <c r="H2403" s="1"/>
    </row>
    <row r="2404" spans="4:8" x14ac:dyDescent="0.3">
      <c r="D2404" s="1"/>
      <c r="E2404" s="1"/>
      <c r="F2404" s="1"/>
      <c r="G2404" s="1"/>
      <c r="H2404" s="1"/>
    </row>
    <row r="2405" spans="4:8" x14ac:dyDescent="0.3">
      <c r="D2405" s="1"/>
      <c r="E2405" s="1"/>
      <c r="F2405" s="1"/>
      <c r="G2405" s="1"/>
      <c r="H2405" s="1"/>
    </row>
    <row r="2406" spans="4:8" x14ac:dyDescent="0.3">
      <c r="D2406" s="1"/>
      <c r="E2406" s="1"/>
      <c r="F2406" s="1"/>
      <c r="G2406" s="1"/>
      <c r="H2406" s="1"/>
    </row>
    <row r="2407" spans="4:8" x14ac:dyDescent="0.3">
      <c r="D2407" s="1"/>
      <c r="E2407" s="1"/>
      <c r="F2407" s="1"/>
      <c r="G2407" s="1"/>
      <c r="H2407" s="1"/>
    </row>
    <row r="2408" spans="4:8" x14ac:dyDescent="0.3">
      <c r="D2408" s="1"/>
      <c r="E2408" s="1"/>
      <c r="F2408" s="1"/>
      <c r="G2408" s="1"/>
      <c r="H2408" s="1"/>
    </row>
    <row r="2409" spans="4:8" x14ac:dyDescent="0.3">
      <c r="D2409" s="1"/>
      <c r="E2409" s="1"/>
      <c r="F2409" s="1"/>
      <c r="G2409" s="1"/>
      <c r="H2409" s="1"/>
    </row>
    <row r="2410" spans="4:8" x14ac:dyDescent="0.3">
      <c r="D2410" s="1"/>
      <c r="E2410" s="1"/>
      <c r="F2410" s="1"/>
      <c r="G2410" s="1"/>
      <c r="H2410" s="1"/>
    </row>
    <row r="2411" spans="4:8" x14ac:dyDescent="0.3">
      <c r="D2411" s="1"/>
      <c r="E2411" s="1"/>
      <c r="F2411" s="1"/>
      <c r="G2411" s="1"/>
      <c r="H2411" s="1"/>
    </row>
    <row r="2412" spans="4:8" x14ac:dyDescent="0.3">
      <c r="D2412" s="1"/>
      <c r="E2412" s="1"/>
      <c r="F2412" s="1"/>
      <c r="G2412" s="1"/>
      <c r="H2412" s="1"/>
    </row>
    <row r="2413" spans="4:8" x14ac:dyDescent="0.3">
      <c r="D2413" s="1"/>
      <c r="E2413" s="1"/>
      <c r="F2413" s="1"/>
      <c r="G2413" s="1"/>
      <c r="H2413" s="1"/>
    </row>
    <row r="2414" spans="4:8" x14ac:dyDescent="0.3">
      <c r="D2414" s="1"/>
      <c r="E2414" s="1"/>
      <c r="F2414" s="1"/>
      <c r="G2414" s="1"/>
      <c r="H2414" s="1"/>
    </row>
    <row r="2415" spans="4:8" x14ac:dyDescent="0.3">
      <c r="D2415" s="1"/>
      <c r="E2415" s="1"/>
      <c r="F2415" s="1"/>
      <c r="G2415" s="1"/>
      <c r="H2415" s="1"/>
    </row>
    <row r="2416" spans="4:8" x14ac:dyDescent="0.3">
      <c r="D2416" s="1"/>
      <c r="E2416" s="1"/>
      <c r="F2416" s="1"/>
      <c r="G2416" s="1"/>
      <c r="H2416" s="1"/>
    </row>
    <row r="2417" spans="4:8" x14ac:dyDescent="0.3">
      <c r="D2417" s="1"/>
      <c r="E2417" s="1"/>
      <c r="F2417" s="1"/>
      <c r="G2417" s="1"/>
      <c r="H2417" s="1"/>
    </row>
    <row r="2418" spans="4:8" x14ac:dyDescent="0.3">
      <c r="D2418" s="1"/>
      <c r="E2418" s="1"/>
      <c r="F2418" s="1"/>
      <c r="G2418" s="1"/>
      <c r="H2418" s="1"/>
    </row>
    <row r="2419" spans="4:8" x14ac:dyDescent="0.3">
      <c r="D2419" s="1"/>
      <c r="E2419" s="1"/>
      <c r="F2419" s="1"/>
      <c r="G2419" s="1"/>
      <c r="H2419" s="1"/>
    </row>
    <row r="2420" spans="4:8" x14ac:dyDescent="0.3">
      <c r="D2420" s="1"/>
      <c r="E2420" s="1"/>
      <c r="F2420" s="1"/>
      <c r="G2420" s="1"/>
      <c r="H2420" s="1"/>
    </row>
    <row r="2421" spans="4:8" x14ac:dyDescent="0.3">
      <c r="D2421" s="1"/>
      <c r="E2421" s="1"/>
      <c r="F2421" s="1"/>
      <c r="G2421" s="1"/>
      <c r="H2421" s="1"/>
    </row>
    <row r="2422" spans="4:8" x14ac:dyDescent="0.3">
      <c r="D2422" s="1"/>
      <c r="E2422" s="1"/>
      <c r="F2422" s="1"/>
      <c r="G2422" s="1"/>
      <c r="H2422" s="1"/>
    </row>
    <row r="2423" spans="4:8" x14ac:dyDescent="0.3">
      <c r="D2423" s="1"/>
      <c r="E2423" s="1"/>
      <c r="F2423" s="1"/>
      <c r="G2423" s="1"/>
      <c r="H2423" s="1"/>
    </row>
    <row r="2424" spans="4:8" x14ac:dyDescent="0.3">
      <c r="D2424" s="1"/>
      <c r="E2424" s="1"/>
      <c r="F2424" s="1"/>
      <c r="G2424" s="1"/>
      <c r="H2424" s="1"/>
    </row>
    <row r="2425" spans="4:8" x14ac:dyDescent="0.3">
      <c r="D2425" s="1"/>
      <c r="E2425" s="1"/>
      <c r="F2425" s="1"/>
      <c r="G2425" s="1"/>
      <c r="H2425" s="1"/>
    </row>
    <row r="2426" spans="4:8" x14ac:dyDescent="0.3">
      <c r="D2426" s="1"/>
      <c r="E2426" s="1"/>
      <c r="F2426" s="1"/>
      <c r="G2426" s="1"/>
      <c r="H2426" s="1"/>
    </row>
    <row r="2427" spans="4:8" x14ac:dyDescent="0.3">
      <c r="D2427" s="1"/>
      <c r="E2427" s="1"/>
      <c r="F2427" s="1"/>
      <c r="G2427" s="1"/>
      <c r="H2427" s="1"/>
    </row>
    <row r="2428" spans="4:8" x14ac:dyDescent="0.3">
      <c r="D2428" s="1"/>
      <c r="E2428" s="1"/>
      <c r="F2428" s="1"/>
      <c r="G2428" s="1"/>
      <c r="H2428" s="1"/>
    </row>
    <row r="2429" spans="4:8" x14ac:dyDescent="0.3">
      <c r="D2429" s="1"/>
      <c r="E2429" s="1"/>
      <c r="F2429" s="1"/>
      <c r="G2429" s="1"/>
      <c r="H2429" s="1"/>
    </row>
    <row r="2430" spans="4:8" x14ac:dyDescent="0.3">
      <c r="D2430" s="1"/>
      <c r="E2430" s="1"/>
      <c r="F2430" s="1"/>
      <c r="G2430" s="1"/>
      <c r="H2430" s="1"/>
    </row>
    <row r="2431" spans="4:8" x14ac:dyDescent="0.3">
      <c r="D2431" s="1"/>
      <c r="E2431" s="1"/>
      <c r="F2431" s="1"/>
      <c r="G2431" s="1"/>
      <c r="H2431" s="1"/>
    </row>
    <row r="2432" spans="4:8" x14ac:dyDescent="0.3">
      <c r="D2432" s="1"/>
      <c r="E2432" s="1"/>
      <c r="F2432" s="1"/>
      <c r="G2432" s="1"/>
      <c r="H2432" s="1"/>
    </row>
    <row r="2433" spans="4:8" x14ac:dyDescent="0.3">
      <c r="D2433" s="1"/>
      <c r="E2433" s="1"/>
      <c r="F2433" s="1"/>
      <c r="G2433" s="1"/>
      <c r="H2433" s="1"/>
    </row>
    <row r="2434" spans="4:8" x14ac:dyDescent="0.3">
      <c r="D2434" s="1"/>
      <c r="E2434" s="1"/>
      <c r="F2434" s="1"/>
      <c r="G2434" s="1"/>
      <c r="H2434" s="1"/>
    </row>
    <row r="2435" spans="4:8" x14ac:dyDescent="0.3">
      <c r="D2435" s="1"/>
      <c r="E2435" s="1"/>
      <c r="F2435" s="1"/>
      <c r="G2435" s="1"/>
      <c r="H2435" s="1"/>
    </row>
    <row r="2436" spans="4:8" x14ac:dyDescent="0.3">
      <c r="D2436" s="1"/>
      <c r="E2436" s="1"/>
      <c r="F2436" s="1"/>
      <c r="G2436" s="1"/>
      <c r="H2436" s="1"/>
    </row>
    <row r="2437" spans="4:8" x14ac:dyDescent="0.3">
      <c r="D2437" s="1"/>
      <c r="E2437" s="1"/>
      <c r="F2437" s="1"/>
      <c r="G2437" s="1"/>
      <c r="H2437" s="1"/>
    </row>
    <row r="2438" spans="4:8" x14ac:dyDescent="0.3">
      <c r="D2438" s="1"/>
      <c r="E2438" s="1"/>
      <c r="F2438" s="1"/>
      <c r="G2438" s="1"/>
      <c r="H2438" s="1"/>
    </row>
    <row r="2439" spans="4:8" x14ac:dyDescent="0.3">
      <c r="D2439" s="1"/>
      <c r="E2439" s="1"/>
      <c r="F2439" s="1"/>
      <c r="G2439" s="1"/>
      <c r="H2439" s="1"/>
    </row>
    <row r="2440" spans="4:8" x14ac:dyDescent="0.3">
      <c r="D2440" s="1"/>
      <c r="E2440" s="1"/>
      <c r="F2440" s="1"/>
      <c r="G2440" s="1"/>
      <c r="H2440" s="1"/>
    </row>
    <row r="2441" spans="4:8" x14ac:dyDescent="0.3">
      <c r="D2441" s="1"/>
      <c r="E2441" s="1"/>
      <c r="F2441" s="1"/>
      <c r="G2441" s="1"/>
      <c r="H2441" s="1"/>
    </row>
    <row r="2442" spans="4:8" x14ac:dyDescent="0.3">
      <c r="D2442" s="1"/>
      <c r="E2442" s="1"/>
      <c r="F2442" s="1"/>
      <c r="G2442" s="1"/>
      <c r="H2442" s="1"/>
    </row>
    <row r="2443" spans="4:8" x14ac:dyDescent="0.3">
      <c r="D2443" s="1"/>
      <c r="E2443" s="1"/>
      <c r="F2443" s="1"/>
      <c r="G2443" s="1"/>
      <c r="H2443" s="1"/>
    </row>
    <row r="2444" spans="4:8" x14ac:dyDescent="0.3">
      <c r="D2444" s="1"/>
      <c r="E2444" s="1"/>
      <c r="F2444" s="1"/>
      <c r="G2444" s="1"/>
      <c r="H2444" s="1"/>
    </row>
    <row r="2445" spans="4:8" x14ac:dyDescent="0.3">
      <c r="D2445" s="1"/>
      <c r="E2445" s="1"/>
      <c r="F2445" s="1"/>
      <c r="G2445" s="1"/>
      <c r="H2445" s="1"/>
    </row>
    <row r="2446" spans="4:8" x14ac:dyDescent="0.3">
      <c r="D2446" s="1"/>
      <c r="E2446" s="1"/>
      <c r="F2446" s="1"/>
      <c r="G2446" s="1"/>
      <c r="H2446" s="1"/>
    </row>
    <row r="2447" spans="4:8" x14ac:dyDescent="0.3">
      <c r="D2447" s="1"/>
      <c r="E2447" s="1"/>
      <c r="F2447" s="1"/>
      <c r="G2447" s="1"/>
      <c r="H2447" s="1"/>
    </row>
    <row r="2448" spans="4:8" x14ac:dyDescent="0.3">
      <c r="D2448" s="1"/>
      <c r="E2448" s="1"/>
      <c r="F2448" s="1"/>
      <c r="G2448" s="1"/>
      <c r="H2448" s="1"/>
    </row>
    <row r="2449" spans="4:8" x14ac:dyDescent="0.3">
      <c r="D2449" s="1"/>
      <c r="E2449" s="1"/>
      <c r="F2449" s="1"/>
      <c r="G2449" s="1"/>
      <c r="H2449" s="1"/>
    </row>
    <row r="2450" spans="4:8" x14ac:dyDescent="0.3">
      <c r="D2450" s="1"/>
      <c r="E2450" s="1"/>
      <c r="F2450" s="1"/>
      <c r="G2450" s="1"/>
      <c r="H2450" s="1"/>
    </row>
    <row r="2451" spans="4:8" x14ac:dyDescent="0.3">
      <c r="D2451" s="1"/>
      <c r="E2451" s="1"/>
      <c r="F2451" s="1"/>
      <c r="G2451" s="1"/>
      <c r="H2451" s="1"/>
    </row>
    <row r="2452" spans="4:8" x14ac:dyDescent="0.3">
      <c r="D2452" s="1"/>
      <c r="E2452" s="1"/>
      <c r="F2452" s="1"/>
      <c r="G2452" s="1"/>
      <c r="H2452" s="1"/>
    </row>
    <row r="2453" spans="4:8" x14ac:dyDescent="0.3">
      <c r="D2453" s="1"/>
      <c r="E2453" s="1"/>
      <c r="F2453" s="1"/>
      <c r="G2453" s="1"/>
      <c r="H2453" s="1"/>
    </row>
    <row r="2454" spans="4:8" x14ac:dyDescent="0.3">
      <c r="D2454" s="1"/>
      <c r="E2454" s="1"/>
      <c r="F2454" s="1"/>
      <c r="G2454" s="1"/>
      <c r="H2454" s="1"/>
    </row>
    <row r="2455" spans="4:8" x14ac:dyDescent="0.3">
      <c r="D2455" s="1"/>
      <c r="E2455" s="1"/>
      <c r="F2455" s="1"/>
      <c r="G2455" s="1"/>
      <c r="H2455" s="1"/>
    </row>
    <row r="2456" spans="4:8" x14ac:dyDescent="0.3">
      <c r="D2456" s="1"/>
      <c r="E2456" s="1"/>
      <c r="F2456" s="1"/>
      <c r="G2456" s="1"/>
      <c r="H2456" s="1"/>
    </row>
    <row r="2457" spans="4:8" x14ac:dyDescent="0.3">
      <c r="D2457" s="1"/>
      <c r="E2457" s="1"/>
      <c r="F2457" s="1"/>
      <c r="G2457" s="1"/>
      <c r="H2457" s="1"/>
    </row>
    <row r="2458" spans="4:8" x14ac:dyDescent="0.3">
      <c r="D2458" s="1"/>
      <c r="E2458" s="1"/>
      <c r="F2458" s="1"/>
      <c r="G2458" s="1"/>
      <c r="H2458" s="1"/>
    </row>
    <row r="2459" spans="4:8" x14ac:dyDescent="0.3">
      <c r="D2459" s="1"/>
      <c r="E2459" s="1"/>
      <c r="F2459" s="1"/>
      <c r="G2459" s="1"/>
      <c r="H2459" s="1"/>
    </row>
    <row r="2460" spans="4:8" x14ac:dyDescent="0.3">
      <c r="D2460" s="1"/>
      <c r="E2460" s="1"/>
      <c r="F2460" s="1"/>
      <c r="G2460" s="1"/>
      <c r="H2460" s="1"/>
    </row>
    <row r="2461" spans="4:8" x14ac:dyDescent="0.3">
      <c r="D2461" s="1"/>
      <c r="E2461" s="1"/>
      <c r="F2461" s="1"/>
      <c r="G2461" s="1"/>
      <c r="H2461" s="1"/>
    </row>
    <row r="2462" spans="4:8" x14ac:dyDescent="0.3">
      <c r="D2462" s="1"/>
      <c r="E2462" s="1"/>
      <c r="F2462" s="1"/>
      <c r="G2462" s="1"/>
      <c r="H2462" s="1"/>
    </row>
    <row r="2463" spans="4:8" x14ac:dyDescent="0.3">
      <c r="D2463" s="1"/>
      <c r="E2463" s="1"/>
      <c r="F2463" s="1"/>
      <c r="G2463" s="1"/>
      <c r="H2463" s="1"/>
    </row>
    <row r="2464" spans="4:8" x14ac:dyDescent="0.3">
      <c r="D2464" s="1"/>
      <c r="E2464" s="1"/>
      <c r="F2464" s="1"/>
      <c r="G2464" s="1"/>
      <c r="H2464" s="1"/>
    </row>
    <row r="2465" spans="4:8" x14ac:dyDescent="0.3">
      <c r="D2465" s="1"/>
      <c r="E2465" s="1"/>
      <c r="F2465" s="1"/>
      <c r="G2465" s="1"/>
      <c r="H2465" s="1"/>
    </row>
    <row r="2466" spans="4:8" x14ac:dyDescent="0.3">
      <c r="D2466" s="1"/>
      <c r="E2466" s="1"/>
      <c r="F2466" s="1"/>
      <c r="G2466" s="1"/>
      <c r="H2466" s="1"/>
    </row>
    <row r="2467" spans="4:8" x14ac:dyDescent="0.3">
      <c r="D2467" s="1"/>
      <c r="E2467" s="1"/>
      <c r="F2467" s="1"/>
      <c r="G2467" s="1"/>
      <c r="H2467" s="1"/>
    </row>
    <row r="2468" spans="4:8" x14ac:dyDescent="0.3">
      <c r="D2468" s="1"/>
      <c r="E2468" s="1"/>
      <c r="F2468" s="1"/>
      <c r="G2468" s="1"/>
      <c r="H2468" s="1"/>
    </row>
    <row r="2469" spans="4:8" x14ac:dyDescent="0.3">
      <c r="D2469" s="1"/>
      <c r="E2469" s="1"/>
      <c r="F2469" s="1"/>
      <c r="G2469" s="1"/>
      <c r="H2469" s="1"/>
    </row>
    <row r="2470" spans="4:8" x14ac:dyDescent="0.3">
      <c r="D2470" s="1"/>
      <c r="E2470" s="1"/>
      <c r="F2470" s="1"/>
      <c r="G2470" s="1"/>
      <c r="H2470" s="1"/>
    </row>
    <row r="2471" spans="4:8" x14ac:dyDescent="0.3">
      <c r="D2471" s="1"/>
      <c r="E2471" s="1"/>
      <c r="F2471" s="1"/>
      <c r="G2471" s="1"/>
      <c r="H2471" s="1"/>
    </row>
    <row r="2472" spans="4:8" x14ac:dyDescent="0.3">
      <c r="D2472" s="1"/>
      <c r="E2472" s="1"/>
      <c r="F2472" s="1"/>
      <c r="G2472" s="1"/>
      <c r="H2472" s="1"/>
    </row>
    <row r="2473" spans="4:8" x14ac:dyDescent="0.3">
      <c r="D2473" s="1"/>
      <c r="E2473" s="1"/>
      <c r="F2473" s="1"/>
      <c r="G2473" s="1"/>
      <c r="H2473" s="1"/>
    </row>
    <row r="2474" spans="4:8" x14ac:dyDescent="0.3">
      <c r="D2474" s="1"/>
      <c r="E2474" s="1"/>
      <c r="F2474" s="1"/>
      <c r="G2474" s="1"/>
      <c r="H2474" s="1"/>
    </row>
    <row r="2475" spans="4:8" x14ac:dyDescent="0.3">
      <c r="D2475" s="1"/>
      <c r="E2475" s="1"/>
      <c r="F2475" s="1"/>
      <c r="G2475" s="1"/>
      <c r="H2475" s="1"/>
    </row>
    <row r="2476" spans="4:8" x14ac:dyDescent="0.3">
      <c r="D2476" s="1"/>
      <c r="E2476" s="1"/>
      <c r="F2476" s="1"/>
      <c r="G2476" s="1"/>
      <c r="H2476" s="1"/>
    </row>
    <row r="2477" spans="4:8" x14ac:dyDescent="0.3">
      <c r="D2477" s="1"/>
      <c r="E2477" s="1"/>
      <c r="F2477" s="1"/>
      <c r="G2477" s="1"/>
      <c r="H2477" s="1"/>
    </row>
    <row r="2478" spans="4:8" x14ac:dyDescent="0.3">
      <c r="D2478" s="1"/>
      <c r="E2478" s="1"/>
      <c r="F2478" s="1"/>
      <c r="G2478" s="1"/>
      <c r="H2478" s="1"/>
    </row>
    <row r="2479" spans="4:8" x14ac:dyDescent="0.3">
      <c r="D2479" s="1"/>
      <c r="E2479" s="1"/>
      <c r="F2479" s="1"/>
      <c r="G2479" s="1"/>
      <c r="H2479" s="1"/>
    </row>
    <row r="2480" spans="4:8" x14ac:dyDescent="0.3">
      <c r="D2480" s="1"/>
      <c r="E2480" s="1"/>
      <c r="F2480" s="1"/>
      <c r="G2480" s="1"/>
      <c r="H2480" s="1"/>
    </row>
    <row r="2481" spans="4:8" x14ac:dyDescent="0.3">
      <c r="D2481" s="1"/>
      <c r="E2481" s="1"/>
      <c r="F2481" s="1"/>
      <c r="G2481" s="1"/>
      <c r="H2481" s="1"/>
    </row>
    <row r="2482" spans="4:8" x14ac:dyDescent="0.3">
      <c r="D2482" s="1"/>
      <c r="E2482" s="1"/>
      <c r="F2482" s="1"/>
      <c r="G2482" s="1"/>
      <c r="H2482" s="1"/>
    </row>
    <row r="2483" spans="4:8" x14ac:dyDescent="0.3">
      <c r="D2483" s="1"/>
      <c r="E2483" s="1"/>
      <c r="F2483" s="1"/>
      <c r="G2483" s="1"/>
      <c r="H2483" s="1"/>
    </row>
    <row r="2484" spans="4:8" x14ac:dyDescent="0.3">
      <c r="D2484" s="1"/>
      <c r="E2484" s="1"/>
      <c r="F2484" s="1"/>
      <c r="G2484" s="1"/>
      <c r="H2484" s="1"/>
    </row>
    <row r="2485" spans="4:8" x14ac:dyDescent="0.3">
      <c r="D2485" s="1"/>
      <c r="E2485" s="1"/>
      <c r="F2485" s="1"/>
      <c r="G2485" s="1"/>
      <c r="H2485" s="1"/>
    </row>
    <row r="2486" spans="4:8" x14ac:dyDescent="0.3">
      <c r="D2486" s="1"/>
      <c r="E2486" s="1"/>
      <c r="F2486" s="1"/>
      <c r="G2486" s="1"/>
      <c r="H2486" s="1"/>
    </row>
    <row r="2487" spans="4:8" x14ac:dyDescent="0.3">
      <c r="D2487" s="1"/>
      <c r="E2487" s="1"/>
      <c r="F2487" s="1"/>
      <c r="G2487" s="1"/>
      <c r="H2487" s="1"/>
    </row>
    <row r="2488" spans="4:8" x14ac:dyDescent="0.3">
      <c r="D2488" s="1"/>
      <c r="E2488" s="1"/>
      <c r="F2488" s="1"/>
      <c r="G2488" s="1"/>
      <c r="H2488" s="1"/>
    </row>
    <row r="2489" spans="4:8" x14ac:dyDescent="0.3">
      <c r="D2489" s="1"/>
      <c r="E2489" s="1"/>
      <c r="F2489" s="1"/>
      <c r="G2489" s="1"/>
      <c r="H2489" s="1"/>
    </row>
    <row r="2490" spans="4:8" x14ac:dyDescent="0.3">
      <c r="D2490" s="1"/>
      <c r="E2490" s="1"/>
      <c r="F2490" s="1"/>
      <c r="G2490" s="1"/>
      <c r="H2490" s="1"/>
    </row>
    <row r="2491" spans="4:8" x14ac:dyDescent="0.3">
      <c r="D2491" s="1"/>
      <c r="E2491" s="1"/>
      <c r="F2491" s="1"/>
      <c r="G2491" s="1"/>
      <c r="H2491" s="1"/>
    </row>
    <row r="2492" spans="4:8" x14ac:dyDescent="0.3">
      <c r="D2492" s="1"/>
      <c r="E2492" s="1"/>
      <c r="F2492" s="1"/>
      <c r="G2492" s="1"/>
      <c r="H2492" s="1"/>
    </row>
    <row r="2493" spans="4:8" x14ac:dyDescent="0.3">
      <c r="D2493" s="1"/>
      <c r="E2493" s="1"/>
      <c r="F2493" s="1"/>
      <c r="G2493" s="1"/>
      <c r="H2493" s="1"/>
    </row>
    <row r="2494" spans="4:8" x14ac:dyDescent="0.3">
      <c r="D2494" s="1"/>
      <c r="E2494" s="1"/>
      <c r="F2494" s="1"/>
      <c r="G2494" s="1"/>
      <c r="H2494" s="1"/>
    </row>
    <row r="2495" spans="4:8" x14ac:dyDescent="0.3">
      <c r="D2495" s="1"/>
      <c r="E2495" s="1"/>
      <c r="F2495" s="1"/>
      <c r="G2495" s="1"/>
      <c r="H2495" s="1"/>
    </row>
    <row r="2496" spans="4:8" x14ac:dyDescent="0.3">
      <c r="D2496" s="1"/>
      <c r="E2496" s="1"/>
      <c r="F2496" s="1"/>
      <c r="G2496" s="1"/>
      <c r="H2496" s="1"/>
    </row>
    <row r="2497" spans="4:8" x14ac:dyDescent="0.3">
      <c r="D2497" s="1"/>
      <c r="E2497" s="1"/>
      <c r="F2497" s="1"/>
      <c r="G2497" s="1"/>
      <c r="H2497" s="1"/>
    </row>
    <row r="2498" spans="4:8" x14ac:dyDescent="0.3">
      <c r="D2498" s="1"/>
      <c r="E2498" s="1"/>
      <c r="F2498" s="1"/>
      <c r="G2498" s="1"/>
      <c r="H2498" s="1"/>
    </row>
    <row r="2499" spans="4:8" x14ac:dyDescent="0.3">
      <c r="D2499" s="1"/>
      <c r="E2499" s="1"/>
      <c r="F2499" s="1"/>
      <c r="G2499" s="1"/>
      <c r="H2499" s="1"/>
    </row>
    <row r="2500" spans="4:8" x14ac:dyDescent="0.3">
      <c r="D2500" s="1"/>
      <c r="E2500" s="1"/>
      <c r="F2500" s="1"/>
      <c r="G2500" s="1"/>
      <c r="H2500" s="1"/>
    </row>
    <row r="2501" spans="4:8" x14ac:dyDescent="0.3">
      <c r="D2501" s="1"/>
      <c r="E2501" s="1"/>
      <c r="F2501" s="1"/>
      <c r="G2501" s="1"/>
      <c r="H2501" s="1"/>
    </row>
    <row r="2502" spans="4:8" x14ac:dyDescent="0.3">
      <c r="D2502" s="1"/>
      <c r="E2502" s="1"/>
      <c r="F2502" s="1"/>
      <c r="G2502" s="1"/>
      <c r="H2502" s="1"/>
    </row>
    <row r="2503" spans="4:8" x14ac:dyDescent="0.3">
      <c r="D2503" s="1"/>
      <c r="E2503" s="1"/>
      <c r="F2503" s="1"/>
      <c r="G2503" s="1"/>
      <c r="H2503" s="1"/>
    </row>
    <row r="2504" spans="4:8" x14ac:dyDescent="0.3">
      <c r="D2504" s="1"/>
      <c r="E2504" s="1"/>
      <c r="F2504" s="1"/>
      <c r="G2504" s="1"/>
      <c r="H2504" s="1"/>
    </row>
    <row r="2505" spans="4:8" x14ac:dyDescent="0.3">
      <c r="D2505" s="1"/>
      <c r="E2505" s="1"/>
      <c r="F2505" s="1"/>
      <c r="G2505" s="1"/>
      <c r="H2505" s="1"/>
    </row>
    <row r="2506" spans="4:8" x14ac:dyDescent="0.3">
      <c r="D2506" s="1"/>
      <c r="E2506" s="1"/>
      <c r="F2506" s="1"/>
      <c r="G2506" s="1"/>
      <c r="H2506" s="1"/>
    </row>
    <row r="2507" spans="4:8" x14ac:dyDescent="0.3">
      <c r="D2507" s="1"/>
      <c r="E2507" s="1"/>
      <c r="F2507" s="1"/>
      <c r="G2507" s="1"/>
      <c r="H2507" s="1"/>
    </row>
    <row r="2508" spans="4:8" x14ac:dyDescent="0.3">
      <c r="D2508" s="1"/>
      <c r="E2508" s="1"/>
      <c r="F2508" s="1"/>
      <c r="G2508" s="1"/>
      <c r="H2508" s="1"/>
    </row>
    <row r="2509" spans="4:8" x14ac:dyDescent="0.3">
      <c r="D2509" s="1"/>
      <c r="E2509" s="1"/>
      <c r="F2509" s="1"/>
      <c r="G2509" s="1"/>
      <c r="H2509" s="1"/>
    </row>
    <row r="2510" spans="4:8" x14ac:dyDescent="0.3">
      <c r="D2510" s="1"/>
      <c r="E2510" s="1"/>
      <c r="F2510" s="1"/>
      <c r="G2510" s="1"/>
      <c r="H2510" s="1"/>
    </row>
    <row r="2511" spans="4:8" x14ac:dyDescent="0.3">
      <c r="D2511" s="1"/>
      <c r="E2511" s="1"/>
      <c r="F2511" s="1"/>
      <c r="G2511" s="1"/>
      <c r="H2511" s="1"/>
    </row>
    <row r="2512" spans="4:8" x14ac:dyDescent="0.3">
      <c r="D2512" s="1"/>
      <c r="E2512" s="1"/>
      <c r="F2512" s="1"/>
      <c r="G2512" s="1"/>
      <c r="H2512" s="1"/>
    </row>
    <row r="2513" spans="4:8" x14ac:dyDescent="0.3">
      <c r="D2513" s="1"/>
      <c r="E2513" s="1"/>
      <c r="F2513" s="1"/>
      <c r="G2513" s="1"/>
      <c r="H2513" s="1"/>
    </row>
    <row r="2514" spans="4:8" x14ac:dyDescent="0.3">
      <c r="D2514" s="1"/>
      <c r="E2514" s="1"/>
      <c r="F2514" s="1"/>
      <c r="G2514" s="1"/>
      <c r="H2514" s="1"/>
    </row>
    <row r="2515" spans="4:8" x14ac:dyDescent="0.3">
      <c r="D2515" s="1"/>
      <c r="E2515" s="1"/>
      <c r="F2515" s="1"/>
      <c r="G2515" s="1"/>
      <c r="H2515" s="1"/>
    </row>
    <row r="2516" spans="4:8" x14ac:dyDescent="0.3">
      <c r="D2516" s="1"/>
      <c r="E2516" s="1"/>
      <c r="F2516" s="1"/>
      <c r="G2516" s="1"/>
      <c r="H2516" s="1"/>
    </row>
    <row r="2517" spans="4:8" x14ac:dyDescent="0.3">
      <c r="D2517" s="1"/>
      <c r="E2517" s="1"/>
      <c r="F2517" s="1"/>
      <c r="G2517" s="1"/>
      <c r="H2517" s="1"/>
    </row>
    <row r="2518" spans="4:8" x14ac:dyDescent="0.3">
      <c r="D2518" s="1"/>
      <c r="E2518" s="1"/>
      <c r="F2518" s="1"/>
      <c r="G2518" s="1"/>
      <c r="H2518" s="1"/>
    </row>
    <row r="2519" spans="4:8" x14ac:dyDescent="0.3">
      <c r="D2519" s="1"/>
      <c r="E2519" s="1"/>
      <c r="F2519" s="1"/>
      <c r="G2519" s="1"/>
      <c r="H2519" s="1"/>
    </row>
    <row r="2520" spans="4:8" x14ac:dyDescent="0.3">
      <c r="D2520" s="1"/>
      <c r="E2520" s="1"/>
      <c r="F2520" s="1"/>
      <c r="G2520" s="1"/>
      <c r="H2520" s="1"/>
    </row>
    <row r="2521" spans="4:8" x14ac:dyDescent="0.3">
      <c r="D2521" s="1"/>
      <c r="E2521" s="1"/>
      <c r="F2521" s="1"/>
      <c r="G2521" s="1"/>
      <c r="H2521" s="1"/>
    </row>
    <row r="2522" spans="4:8" x14ac:dyDescent="0.3">
      <c r="D2522" s="1"/>
      <c r="E2522" s="1"/>
      <c r="F2522" s="1"/>
      <c r="G2522" s="1"/>
      <c r="H2522" s="1"/>
    </row>
    <row r="2523" spans="4:8" x14ac:dyDescent="0.3">
      <c r="D2523" s="1"/>
      <c r="E2523" s="1"/>
      <c r="F2523" s="1"/>
      <c r="G2523" s="1"/>
      <c r="H2523" s="1"/>
    </row>
    <row r="2524" spans="4:8" x14ac:dyDescent="0.3">
      <c r="D2524" s="1"/>
      <c r="E2524" s="1"/>
      <c r="F2524" s="1"/>
      <c r="G2524" s="1"/>
      <c r="H2524" s="1"/>
    </row>
    <row r="2525" spans="4:8" x14ac:dyDescent="0.3">
      <c r="D2525" s="1"/>
      <c r="E2525" s="1"/>
      <c r="F2525" s="1"/>
      <c r="G2525" s="1"/>
      <c r="H2525" s="1"/>
    </row>
    <row r="2526" spans="4:8" x14ac:dyDescent="0.3">
      <c r="D2526" s="1"/>
      <c r="E2526" s="1"/>
      <c r="F2526" s="1"/>
      <c r="G2526" s="1"/>
      <c r="H2526" s="1"/>
    </row>
    <row r="2527" spans="4:8" x14ac:dyDescent="0.3">
      <c r="D2527" s="1"/>
      <c r="E2527" s="1"/>
      <c r="F2527" s="1"/>
      <c r="G2527" s="1"/>
      <c r="H2527" s="1"/>
    </row>
    <row r="2528" spans="4:8" x14ac:dyDescent="0.3">
      <c r="D2528" s="1"/>
      <c r="E2528" s="1"/>
      <c r="F2528" s="1"/>
      <c r="G2528" s="1"/>
      <c r="H2528" s="1"/>
    </row>
    <row r="2529" spans="4:8" x14ac:dyDescent="0.3">
      <c r="D2529" s="1"/>
      <c r="E2529" s="1"/>
      <c r="F2529" s="1"/>
      <c r="G2529" s="1"/>
      <c r="H2529" s="1"/>
    </row>
    <row r="2530" spans="4:8" x14ac:dyDescent="0.3">
      <c r="D2530" s="1"/>
      <c r="E2530" s="1"/>
      <c r="F2530" s="1"/>
      <c r="G2530" s="1"/>
      <c r="H2530" s="1"/>
    </row>
    <row r="2531" spans="4:8" x14ac:dyDescent="0.3">
      <c r="D2531" s="1"/>
      <c r="E2531" s="1"/>
      <c r="F2531" s="1"/>
      <c r="G2531" s="1"/>
      <c r="H2531" s="1"/>
    </row>
    <row r="2532" spans="4:8" x14ac:dyDescent="0.3">
      <c r="D2532" s="1"/>
      <c r="E2532" s="1"/>
      <c r="F2532" s="1"/>
      <c r="G2532" s="1"/>
      <c r="H2532" s="1"/>
    </row>
    <row r="2533" spans="4:8" x14ac:dyDescent="0.3">
      <c r="D2533" s="1"/>
      <c r="E2533" s="1"/>
      <c r="F2533" s="1"/>
      <c r="G2533" s="1"/>
      <c r="H2533" s="1"/>
    </row>
    <row r="2534" spans="4:8" x14ac:dyDescent="0.3">
      <c r="D2534" s="1"/>
      <c r="E2534" s="1"/>
      <c r="F2534" s="1"/>
      <c r="G2534" s="1"/>
      <c r="H2534" s="1"/>
    </row>
    <row r="2535" spans="4:8" x14ac:dyDescent="0.3">
      <c r="D2535" s="1"/>
      <c r="E2535" s="1"/>
      <c r="F2535" s="1"/>
      <c r="G2535" s="1"/>
      <c r="H2535" s="1"/>
    </row>
    <row r="2536" spans="4:8" x14ac:dyDescent="0.3">
      <c r="D2536" s="1"/>
      <c r="E2536" s="1"/>
      <c r="F2536" s="1"/>
      <c r="G2536" s="1"/>
      <c r="H2536" s="1"/>
    </row>
    <row r="2537" spans="4:8" x14ac:dyDescent="0.3">
      <c r="D2537" s="1"/>
      <c r="E2537" s="1"/>
      <c r="F2537" s="1"/>
      <c r="G2537" s="1"/>
      <c r="H2537" s="1"/>
    </row>
    <row r="2538" spans="4:8" x14ac:dyDescent="0.3">
      <c r="D2538" s="1"/>
      <c r="E2538" s="1"/>
      <c r="F2538" s="1"/>
      <c r="G2538" s="1"/>
      <c r="H2538" s="1"/>
    </row>
    <row r="2539" spans="4:8" x14ac:dyDescent="0.3">
      <c r="D2539" s="1"/>
      <c r="E2539" s="1"/>
      <c r="F2539" s="1"/>
      <c r="G2539" s="1"/>
      <c r="H2539" s="1"/>
    </row>
    <row r="2540" spans="4:8" x14ac:dyDescent="0.3">
      <c r="D2540" s="1"/>
      <c r="E2540" s="1"/>
      <c r="F2540" s="1"/>
      <c r="G2540" s="1"/>
      <c r="H2540" s="1"/>
    </row>
    <row r="2541" spans="4:8" x14ac:dyDescent="0.3">
      <c r="D2541" s="1"/>
      <c r="E2541" s="1"/>
      <c r="F2541" s="1"/>
      <c r="G2541" s="1"/>
      <c r="H2541" s="1"/>
    </row>
    <row r="2542" spans="4:8" x14ac:dyDescent="0.3">
      <c r="D2542" s="1"/>
      <c r="E2542" s="1"/>
      <c r="F2542" s="1"/>
      <c r="G2542" s="1"/>
      <c r="H2542" s="1"/>
    </row>
    <row r="2543" spans="4:8" x14ac:dyDescent="0.3">
      <c r="D2543" s="1"/>
      <c r="E2543" s="1"/>
      <c r="F2543" s="1"/>
      <c r="G2543" s="1"/>
      <c r="H2543" s="1"/>
    </row>
    <row r="2544" spans="4:8" x14ac:dyDescent="0.3">
      <c r="D2544" s="1"/>
      <c r="E2544" s="1"/>
      <c r="F2544" s="1"/>
      <c r="G2544" s="1"/>
      <c r="H2544" s="1"/>
    </row>
    <row r="2545" spans="4:8" x14ac:dyDescent="0.3">
      <c r="D2545" s="1"/>
      <c r="E2545" s="1"/>
      <c r="F2545" s="1"/>
      <c r="G2545" s="1"/>
      <c r="H2545" s="1"/>
    </row>
    <row r="2546" spans="4:8" x14ac:dyDescent="0.3">
      <c r="D2546" s="1"/>
      <c r="E2546" s="1"/>
      <c r="F2546" s="1"/>
      <c r="G2546" s="1"/>
      <c r="H2546" s="1"/>
    </row>
    <row r="2547" spans="4:8" x14ac:dyDescent="0.3">
      <c r="D2547" s="1"/>
      <c r="E2547" s="1"/>
      <c r="F2547" s="1"/>
      <c r="G2547" s="1"/>
      <c r="H2547" s="1"/>
    </row>
    <row r="2548" spans="4:8" x14ac:dyDescent="0.3">
      <c r="D2548" s="1"/>
      <c r="E2548" s="1"/>
      <c r="F2548" s="1"/>
      <c r="G2548" s="1"/>
      <c r="H2548" s="1"/>
    </row>
    <row r="2549" spans="4:8" x14ac:dyDescent="0.3">
      <c r="D2549" s="1"/>
      <c r="E2549" s="1"/>
      <c r="F2549" s="1"/>
      <c r="G2549" s="1"/>
      <c r="H2549" s="1"/>
    </row>
    <row r="2550" spans="4:8" x14ac:dyDescent="0.3">
      <c r="D2550" s="1"/>
      <c r="E2550" s="1"/>
      <c r="F2550" s="1"/>
      <c r="G2550" s="1"/>
      <c r="H2550" s="1"/>
    </row>
    <row r="2551" spans="4:8" x14ac:dyDescent="0.3">
      <c r="D2551" s="1"/>
      <c r="E2551" s="1"/>
      <c r="F2551" s="1"/>
      <c r="G2551" s="1"/>
      <c r="H2551" s="1"/>
    </row>
    <row r="2552" spans="4:8" x14ac:dyDescent="0.3">
      <c r="D2552" s="1"/>
      <c r="E2552" s="1"/>
      <c r="F2552" s="1"/>
      <c r="G2552" s="1"/>
      <c r="H2552" s="1"/>
    </row>
    <row r="2553" spans="4:8" x14ac:dyDescent="0.3">
      <c r="D2553" s="1"/>
      <c r="E2553" s="1"/>
      <c r="F2553" s="1"/>
      <c r="G2553" s="1"/>
      <c r="H2553" s="1"/>
    </row>
    <row r="2554" spans="4:8" x14ac:dyDescent="0.3">
      <c r="D2554" s="1"/>
      <c r="E2554" s="1"/>
      <c r="F2554" s="1"/>
      <c r="G2554" s="1"/>
      <c r="H2554" s="1"/>
    </row>
    <row r="2555" spans="4:8" x14ac:dyDescent="0.3">
      <c r="D2555" s="1"/>
      <c r="E2555" s="1"/>
      <c r="F2555" s="1"/>
      <c r="G2555" s="1"/>
      <c r="H2555" s="1"/>
    </row>
    <row r="2556" spans="4:8" x14ac:dyDescent="0.3">
      <c r="D2556" s="1"/>
      <c r="E2556" s="1"/>
      <c r="F2556" s="1"/>
      <c r="G2556" s="1"/>
      <c r="H2556" s="1"/>
    </row>
    <row r="2557" spans="4:8" x14ac:dyDescent="0.3">
      <c r="D2557" s="1"/>
      <c r="E2557" s="1"/>
      <c r="F2557" s="1"/>
      <c r="G2557" s="1"/>
      <c r="H2557" s="1"/>
    </row>
    <row r="2558" spans="4:8" x14ac:dyDescent="0.3">
      <c r="D2558" s="1"/>
      <c r="E2558" s="1"/>
      <c r="F2558" s="1"/>
      <c r="G2558" s="1"/>
      <c r="H2558" s="1"/>
    </row>
    <row r="2559" spans="4:8" x14ac:dyDescent="0.3">
      <c r="D2559" s="1"/>
      <c r="E2559" s="1"/>
      <c r="F2559" s="1"/>
      <c r="G2559" s="1"/>
      <c r="H2559" s="1"/>
    </row>
    <row r="2560" spans="4:8" x14ac:dyDescent="0.3">
      <c r="D2560" s="1"/>
      <c r="E2560" s="1"/>
      <c r="F2560" s="1"/>
      <c r="G2560" s="1"/>
      <c r="H2560" s="1"/>
    </row>
    <row r="2561" spans="4:8" x14ac:dyDescent="0.3">
      <c r="D2561" s="1"/>
      <c r="E2561" s="1"/>
      <c r="F2561" s="1"/>
      <c r="G2561" s="1"/>
      <c r="H2561" s="1"/>
    </row>
    <row r="2562" spans="4:8" x14ac:dyDescent="0.3">
      <c r="D2562" s="1"/>
      <c r="E2562" s="1"/>
      <c r="F2562" s="1"/>
      <c r="G2562" s="1"/>
      <c r="H2562" s="1"/>
    </row>
    <row r="2563" spans="4:8" x14ac:dyDescent="0.3">
      <c r="D2563" s="1"/>
      <c r="E2563" s="1"/>
      <c r="F2563" s="1"/>
      <c r="G2563" s="1"/>
      <c r="H2563" s="1"/>
    </row>
    <row r="2564" spans="4:8" x14ac:dyDescent="0.3">
      <c r="D2564" s="1"/>
      <c r="E2564" s="1"/>
      <c r="F2564" s="1"/>
      <c r="G2564" s="1"/>
      <c r="H2564" s="1"/>
    </row>
    <row r="2565" spans="4:8" x14ac:dyDescent="0.3">
      <c r="D2565" s="1"/>
      <c r="E2565" s="1"/>
      <c r="F2565" s="1"/>
      <c r="G2565" s="1"/>
      <c r="H2565" s="1"/>
    </row>
    <row r="2566" spans="4:8" x14ac:dyDescent="0.3">
      <c r="D2566" s="1"/>
      <c r="E2566" s="1"/>
      <c r="F2566" s="1"/>
      <c r="G2566" s="1"/>
      <c r="H2566" s="1"/>
    </row>
    <row r="2567" spans="4:8" x14ac:dyDescent="0.3">
      <c r="D2567" s="1"/>
      <c r="E2567" s="1"/>
      <c r="F2567" s="1"/>
      <c r="G2567" s="1"/>
      <c r="H2567" s="1"/>
    </row>
    <row r="2568" spans="4:8" x14ac:dyDescent="0.3">
      <c r="D2568" s="1"/>
      <c r="E2568" s="1"/>
      <c r="F2568" s="1"/>
      <c r="G2568" s="1"/>
      <c r="H2568" s="1"/>
    </row>
    <row r="2569" spans="4:8" x14ac:dyDescent="0.3">
      <c r="D2569" s="1"/>
      <c r="E2569" s="1"/>
      <c r="F2569" s="1"/>
      <c r="G2569" s="1"/>
      <c r="H2569" s="1"/>
    </row>
    <row r="2570" spans="4:8" x14ac:dyDescent="0.3">
      <c r="D2570" s="1"/>
      <c r="E2570" s="1"/>
      <c r="F2570" s="1"/>
      <c r="G2570" s="1"/>
      <c r="H2570" s="1"/>
    </row>
    <row r="2571" spans="4:8" x14ac:dyDescent="0.3">
      <c r="D2571" s="1"/>
      <c r="E2571" s="1"/>
      <c r="F2571" s="1"/>
      <c r="G2571" s="1"/>
      <c r="H2571" s="1"/>
    </row>
    <row r="2572" spans="4:8" x14ac:dyDescent="0.3">
      <c r="D2572" s="1"/>
      <c r="E2572" s="1"/>
      <c r="F2572" s="1"/>
      <c r="G2572" s="1"/>
      <c r="H2572" s="1"/>
    </row>
    <row r="2573" spans="4:8" x14ac:dyDescent="0.3">
      <c r="D2573" s="1"/>
      <c r="E2573" s="1"/>
      <c r="F2573" s="1"/>
      <c r="G2573" s="1"/>
      <c r="H2573" s="1"/>
    </row>
    <row r="2574" spans="4:8" x14ac:dyDescent="0.3">
      <c r="D2574" s="1"/>
      <c r="E2574" s="1"/>
      <c r="F2574" s="1"/>
      <c r="G2574" s="1"/>
      <c r="H2574" s="1"/>
    </row>
    <row r="2575" spans="4:8" x14ac:dyDescent="0.3">
      <c r="D2575" s="1"/>
      <c r="E2575" s="1"/>
      <c r="F2575" s="1"/>
      <c r="G2575" s="1"/>
      <c r="H2575" s="1"/>
    </row>
    <row r="2576" spans="4:8" x14ac:dyDescent="0.3">
      <c r="D2576" s="1"/>
      <c r="E2576" s="1"/>
      <c r="F2576" s="1"/>
      <c r="G2576" s="1"/>
      <c r="H2576" s="1"/>
    </row>
    <row r="2577" spans="4:8" x14ac:dyDescent="0.3">
      <c r="D2577" s="1"/>
      <c r="E2577" s="1"/>
      <c r="F2577" s="1"/>
      <c r="G2577" s="1"/>
      <c r="H2577" s="1"/>
    </row>
    <row r="2578" spans="4:8" x14ac:dyDescent="0.3">
      <c r="D2578" s="1"/>
      <c r="E2578" s="1"/>
      <c r="F2578" s="1"/>
      <c r="G2578" s="1"/>
      <c r="H2578" s="1"/>
    </row>
    <row r="2579" spans="4:8" x14ac:dyDescent="0.3">
      <c r="D2579" s="1"/>
      <c r="E2579" s="1"/>
      <c r="F2579" s="1"/>
      <c r="G2579" s="1"/>
      <c r="H2579" s="1"/>
    </row>
    <row r="2580" spans="4:8" x14ac:dyDescent="0.3">
      <c r="D2580" s="1"/>
      <c r="E2580" s="1"/>
      <c r="F2580" s="1"/>
      <c r="G2580" s="1"/>
      <c r="H2580" s="1"/>
    </row>
    <row r="2581" spans="4:8" x14ac:dyDescent="0.3">
      <c r="D2581" s="1"/>
      <c r="E2581" s="1"/>
      <c r="F2581" s="1"/>
      <c r="G2581" s="1"/>
      <c r="H2581" s="1"/>
    </row>
    <row r="2582" spans="4:8" x14ac:dyDescent="0.3">
      <c r="D2582" s="1"/>
      <c r="E2582" s="1"/>
      <c r="F2582" s="1"/>
      <c r="G2582" s="1"/>
      <c r="H2582" s="1"/>
    </row>
    <row r="2583" spans="4:8" x14ac:dyDescent="0.3">
      <c r="D2583" s="1"/>
      <c r="E2583" s="1"/>
      <c r="F2583" s="1"/>
      <c r="G2583" s="1"/>
      <c r="H2583" s="1"/>
    </row>
  </sheetData>
  <sortState xmlns:xlrd2="http://schemas.microsoft.com/office/spreadsheetml/2017/richdata2" ref="A2:J2583">
    <sortCondition ref="D2:D2583"/>
  </sortState>
  <mergeCells count="1">
    <mergeCell ref="L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3"/>
  <sheetViews>
    <sheetView workbookViewId="0">
      <selection activeCell="L1" sqref="L1:P15"/>
    </sheetView>
  </sheetViews>
  <sheetFormatPr defaultRowHeight="14.4" x14ac:dyDescent="0.3"/>
  <cols>
    <col min="1" max="1" width="8.77734375" bestFit="1" customWidth="1"/>
    <col min="2" max="2" width="6" bestFit="1" customWidth="1"/>
    <col min="3" max="3" width="9.88671875" bestFit="1" customWidth="1"/>
    <col min="4" max="5" width="15.44140625" bestFit="1" customWidth="1"/>
    <col min="6" max="9" width="15.44140625" customWidth="1"/>
    <col min="10" max="10" width="11.6640625" bestFit="1" customWidth="1"/>
    <col min="12" max="12" width="5.6640625" bestFit="1" customWidth="1"/>
    <col min="13" max="13" width="10.33203125" bestFit="1" customWidth="1"/>
    <col min="14" max="14" width="7.5546875" bestFit="1" customWidth="1"/>
    <col min="15" max="15" width="11.21875" bestFit="1" customWidth="1"/>
    <col min="16" max="16" width="12.5546875" bestFit="1" customWidth="1"/>
  </cols>
  <sheetData>
    <row r="1" spans="1:16" x14ac:dyDescent="0.3">
      <c r="A1" s="3" t="s">
        <v>282</v>
      </c>
      <c r="B1" s="3" t="s">
        <v>283</v>
      </c>
      <c r="C1" s="3" t="s">
        <v>284</v>
      </c>
      <c r="D1" s="3" t="s">
        <v>287</v>
      </c>
      <c r="E1" s="3" t="s">
        <v>288</v>
      </c>
      <c r="F1" s="9" t="s">
        <v>307</v>
      </c>
      <c r="G1" s="8" t="s">
        <v>289</v>
      </c>
      <c r="H1" s="8" t="s">
        <v>290</v>
      </c>
      <c r="I1" s="10" t="s">
        <v>291</v>
      </c>
      <c r="J1" s="3" t="s">
        <v>285</v>
      </c>
      <c r="L1" s="20" t="s">
        <v>28</v>
      </c>
      <c r="M1" s="21"/>
      <c r="N1" s="21"/>
      <c r="O1" s="21"/>
      <c r="P1" s="22"/>
    </row>
    <row r="2" spans="1:16" x14ac:dyDescent="0.3">
      <c r="A2" t="s">
        <v>15</v>
      </c>
      <c r="B2" t="s">
        <v>1</v>
      </c>
      <c r="C2" t="s">
        <v>8</v>
      </c>
      <c r="D2" s="1">
        <v>43350.336111111108</v>
      </c>
      <c r="E2" s="1">
        <v>43350.364583333336</v>
      </c>
      <c r="F2" s="15">
        <f>DATE(YEAR(D2),MONTH(D2),DAY(D2))</f>
        <v>43350</v>
      </c>
      <c r="G2" s="13">
        <f>MAX(TIME(HOUR(D2),MINUTE(D2),0),day_start)</f>
        <v>0.375</v>
      </c>
      <c r="H2" s="13">
        <f>MIN(TIME(HOUR(E2),MINUTE(E2),0),day_end)</f>
        <v>0.36458333333333331</v>
      </c>
      <c r="I2" s="14">
        <f>MAX(0,INT((H2-G2)*1440))</f>
        <v>0</v>
      </c>
      <c r="J2" t="s">
        <v>28</v>
      </c>
      <c r="L2" s="17" t="s">
        <v>301</v>
      </c>
      <c r="M2" s="17" t="s">
        <v>308</v>
      </c>
      <c r="N2" s="17" t="s">
        <v>302</v>
      </c>
      <c r="O2" s="17" t="s">
        <v>303</v>
      </c>
      <c r="P2" s="17" t="s">
        <v>304</v>
      </c>
    </row>
    <row r="3" spans="1:16" x14ac:dyDescent="0.3">
      <c r="A3" t="s">
        <v>4</v>
      </c>
      <c r="B3" t="s">
        <v>1</v>
      </c>
      <c r="C3" t="s">
        <v>29</v>
      </c>
      <c r="D3" s="1">
        <v>43350.384027777778</v>
      </c>
      <c r="E3" s="1">
        <v>43350.413194444445</v>
      </c>
      <c r="F3" s="15">
        <f t="shared" ref="F3:F66" si="0">DATE(YEAR(D3),MONTH(D3),DAY(D3))</f>
        <v>43350</v>
      </c>
      <c r="G3" s="13">
        <f>MAX(TIME(HOUR(D3),MINUTE(D3),0),day_start)</f>
        <v>0.3840277777777778</v>
      </c>
      <c r="H3" s="13">
        <f>MIN(TIME(HOUR(E3),MINUTE(E3),0),day_end)</f>
        <v>0.41319444444444442</v>
      </c>
      <c r="I3" s="14">
        <f t="shared" ref="I3:I66" si="1">MAX(0,INT((H3-G3)*1440))</f>
        <v>41</v>
      </c>
      <c r="J3" t="s">
        <v>28</v>
      </c>
      <c r="L3" s="16">
        <v>1</v>
      </c>
      <c r="M3" s="18">
        <v>43357</v>
      </c>
      <c r="N3" s="16">
        <f>SUMIF($F$2:$F$365,M3,$I$2:$I$365)</f>
        <v>1043</v>
      </c>
      <c r="O3" s="19">
        <f>N3/Summary!$C$7</f>
        <v>9.0538194444444442E-2</v>
      </c>
      <c r="P3" s="16"/>
    </row>
    <row r="4" spans="1:16" x14ac:dyDescent="0.3">
      <c r="A4" t="s">
        <v>21</v>
      </c>
      <c r="B4" t="s">
        <v>1</v>
      </c>
      <c r="C4" t="s">
        <v>2</v>
      </c>
      <c r="D4" s="1">
        <v>43350.398611111108</v>
      </c>
      <c r="E4" s="1">
        <v>43350.407638888886</v>
      </c>
      <c r="F4" s="15">
        <f t="shared" si="0"/>
        <v>43350</v>
      </c>
      <c r="G4" s="13">
        <f>MAX(TIME(HOUR(D4),MINUTE(D4),0),day_start)</f>
        <v>0.39861111111111108</v>
      </c>
      <c r="H4" s="13">
        <f>MIN(TIME(HOUR(E4),MINUTE(E4),0),day_end)</f>
        <v>0.40763888888888888</v>
      </c>
      <c r="I4" s="14">
        <f t="shared" si="1"/>
        <v>13</v>
      </c>
      <c r="J4" t="s">
        <v>28</v>
      </c>
      <c r="L4" s="16">
        <v>2</v>
      </c>
      <c r="M4" s="18">
        <v>43364</v>
      </c>
      <c r="N4" s="16">
        <f t="shared" ref="N4:N15" si="2">SUMIF($F$2:$F$365,M4,$I$2:$I$365)</f>
        <v>1791</v>
      </c>
      <c r="O4" s="19">
        <f>N4/Summary!$C$7</f>
        <v>0.15546874999999999</v>
      </c>
      <c r="P4" s="16"/>
    </row>
    <row r="5" spans="1:16" x14ac:dyDescent="0.3">
      <c r="A5" t="s">
        <v>0</v>
      </c>
      <c r="B5" t="s">
        <v>1</v>
      </c>
      <c r="C5" t="s">
        <v>2</v>
      </c>
      <c r="D5" s="1">
        <v>43350.428472222222</v>
      </c>
      <c r="E5" s="1">
        <v>43350.450694444444</v>
      </c>
      <c r="F5" s="15">
        <f t="shared" si="0"/>
        <v>43350</v>
      </c>
      <c r="G5" s="13">
        <f>MAX(TIME(HOUR(D5),MINUTE(D5),0),day_start)</f>
        <v>0.4284722222222222</v>
      </c>
      <c r="H5" s="13">
        <f>MIN(TIME(HOUR(E5),MINUTE(E5),0),day_end)</f>
        <v>0.45069444444444445</v>
      </c>
      <c r="I5" s="14">
        <f t="shared" si="1"/>
        <v>32</v>
      </c>
      <c r="J5" t="s">
        <v>28</v>
      </c>
      <c r="L5" s="16">
        <v>3</v>
      </c>
      <c r="M5" s="18">
        <v>43371</v>
      </c>
      <c r="N5" s="16">
        <f t="shared" si="2"/>
        <v>2667</v>
      </c>
      <c r="O5" s="19">
        <f>N5/Summary!$C$7</f>
        <v>0.23151041666666666</v>
      </c>
      <c r="P5" s="16"/>
    </row>
    <row r="6" spans="1:16" x14ac:dyDescent="0.3">
      <c r="A6" t="s">
        <v>11</v>
      </c>
      <c r="B6" t="s">
        <v>1</v>
      </c>
      <c r="C6" t="s">
        <v>30</v>
      </c>
      <c r="D6" s="1">
        <v>43350.507638888892</v>
      </c>
      <c r="E6" s="1">
        <v>43350.600694444445</v>
      </c>
      <c r="F6" s="15">
        <f t="shared" si="0"/>
        <v>43350</v>
      </c>
      <c r="G6" s="13">
        <f>MAX(TIME(HOUR(D6),MINUTE(D6),0),day_start)</f>
        <v>0.50763888888888886</v>
      </c>
      <c r="H6" s="13">
        <f>MIN(TIME(HOUR(E6),MINUTE(E6),0),day_end)</f>
        <v>0.60069444444444442</v>
      </c>
      <c r="I6" s="14">
        <f t="shared" si="1"/>
        <v>134</v>
      </c>
      <c r="J6" t="s">
        <v>28</v>
      </c>
      <c r="L6" s="16">
        <v>4</v>
      </c>
      <c r="M6" s="18">
        <v>43378</v>
      </c>
      <c r="N6" s="16">
        <f t="shared" si="2"/>
        <v>1871</v>
      </c>
      <c r="O6" s="19">
        <f>N6/Summary!$C$7</f>
        <v>0.16241319444444444</v>
      </c>
      <c r="P6" s="16"/>
    </row>
    <row r="7" spans="1:16" x14ac:dyDescent="0.3">
      <c r="A7" t="s">
        <v>4</v>
      </c>
      <c r="B7" t="s">
        <v>1</v>
      </c>
      <c r="C7" t="s">
        <v>31</v>
      </c>
      <c r="D7" s="1">
        <v>43350.53402777778</v>
      </c>
      <c r="E7" s="1">
        <v>43350.59097222222</v>
      </c>
      <c r="F7" s="15">
        <f t="shared" si="0"/>
        <v>43350</v>
      </c>
      <c r="G7" s="13">
        <f>MAX(TIME(HOUR(D7),MINUTE(D7),0),day_start)</f>
        <v>0.53402777777777777</v>
      </c>
      <c r="H7" s="13">
        <f>MIN(TIME(HOUR(E7),MINUTE(E7),0),day_end)</f>
        <v>0.59097222222222223</v>
      </c>
      <c r="I7" s="14">
        <f t="shared" si="1"/>
        <v>82</v>
      </c>
      <c r="J7" t="s">
        <v>28</v>
      </c>
      <c r="L7" s="16">
        <v>5</v>
      </c>
      <c r="M7" s="18">
        <v>43385</v>
      </c>
      <c r="N7" s="16">
        <f t="shared" si="2"/>
        <v>756</v>
      </c>
      <c r="O7" s="19">
        <f>N7/Summary!$C$7</f>
        <v>6.5625000000000003E-2</v>
      </c>
      <c r="P7" s="16" t="s">
        <v>306</v>
      </c>
    </row>
    <row r="8" spans="1:16" x14ac:dyDescent="0.3">
      <c r="A8" t="s">
        <v>0</v>
      </c>
      <c r="B8" t="s">
        <v>1</v>
      </c>
      <c r="C8" t="s">
        <v>25</v>
      </c>
      <c r="D8" s="1">
        <v>43350.551388888889</v>
      </c>
      <c r="E8" s="1">
        <v>43350.569444444445</v>
      </c>
      <c r="F8" s="15">
        <f t="shared" si="0"/>
        <v>43350</v>
      </c>
      <c r="G8" s="13">
        <f>MAX(TIME(HOUR(D8),MINUTE(D8),0),day_start)</f>
        <v>0.55138888888888882</v>
      </c>
      <c r="H8" s="13">
        <f>MIN(TIME(HOUR(E8),MINUTE(E8),0),day_end)</f>
        <v>0.56944444444444442</v>
      </c>
      <c r="I8" s="14">
        <f t="shared" si="1"/>
        <v>26</v>
      </c>
      <c r="J8" t="s">
        <v>28</v>
      </c>
      <c r="L8" s="16">
        <v>6</v>
      </c>
      <c r="M8" s="18">
        <v>43392</v>
      </c>
      <c r="N8" s="16">
        <f t="shared" si="2"/>
        <v>1540</v>
      </c>
      <c r="O8" s="19">
        <f>N8/Summary!$C$7</f>
        <v>0.13368055555555555</v>
      </c>
      <c r="P8" s="16"/>
    </row>
    <row r="9" spans="1:16" x14ac:dyDescent="0.3">
      <c r="A9" t="s">
        <v>9</v>
      </c>
      <c r="B9" t="s">
        <v>1</v>
      </c>
      <c r="C9" t="s">
        <v>22</v>
      </c>
      <c r="D9" s="1">
        <v>43350.56527777778</v>
      </c>
      <c r="E9" s="1">
        <v>43350.579861111109</v>
      </c>
      <c r="F9" s="15">
        <f t="shared" si="0"/>
        <v>43350</v>
      </c>
      <c r="G9" s="13">
        <f>MAX(TIME(HOUR(D9),MINUTE(D9),0),day_start)</f>
        <v>0.56527777777777777</v>
      </c>
      <c r="H9" s="13">
        <f>MIN(TIME(HOUR(E9),MINUTE(E9),0),day_end)</f>
        <v>0.57986111111111105</v>
      </c>
      <c r="I9" s="14">
        <f t="shared" si="1"/>
        <v>20</v>
      </c>
      <c r="J9" t="s">
        <v>28</v>
      </c>
      <c r="L9" s="16">
        <v>7</v>
      </c>
      <c r="M9" s="18">
        <v>43399</v>
      </c>
      <c r="N9" s="16">
        <f t="shared" si="2"/>
        <v>1795</v>
      </c>
      <c r="O9" s="19">
        <f>N9/Summary!$C$7</f>
        <v>0.15581597222222221</v>
      </c>
      <c r="P9" s="16"/>
    </row>
    <row r="10" spans="1:16" x14ac:dyDescent="0.3">
      <c r="A10" t="s">
        <v>9</v>
      </c>
      <c r="B10" t="s">
        <v>1</v>
      </c>
      <c r="C10" t="s">
        <v>22</v>
      </c>
      <c r="D10" s="1">
        <v>43350.586111111108</v>
      </c>
      <c r="E10" s="1">
        <v>43350.637499999997</v>
      </c>
      <c r="F10" s="15">
        <f t="shared" si="0"/>
        <v>43350</v>
      </c>
      <c r="G10" s="13">
        <f>MAX(TIME(HOUR(D10),MINUTE(D10),0),day_start)</f>
        <v>0.58611111111111114</v>
      </c>
      <c r="H10" s="13">
        <f>MIN(TIME(HOUR(E10),MINUTE(E10),0),day_end)</f>
        <v>0.63750000000000007</v>
      </c>
      <c r="I10" s="14">
        <f t="shared" si="1"/>
        <v>74</v>
      </c>
      <c r="J10" t="s">
        <v>28</v>
      </c>
      <c r="L10" s="16">
        <v>8</v>
      </c>
      <c r="M10" s="18">
        <v>43406</v>
      </c>
      <c r="N10" s="16">
        <f t="shared" si="2"/>
        <v>1651</v>
      </c>
      <c r="O10" s="19">
        <f>N10/Summary!$C$7</f>
        <v>0.14331597222222223</v>
      </c>
      <c r="P10" s="16"/>
    </row>
    <row r="11" spans="1:16" x14ac:dyDescent="0.3">
      <c r="A11" t="s">
        <v>32</v>
      </c>
      <c r="B11" t="s">
        <v>1</v>
      </c>
      <c r="C11" t="s">
        <v>33</v>
      </c>
      <c r="D11" s="1">
        <v>43350.603472222225</v>
      </c>
      <c r="E11" s="1">
        <v>43350.61041666667</v>
      </c>
      <c r="F11" s="15">
        <f t="shared" si="0"/>
        <v>43350</v>
      </c>
      <c r="G11" s="13">
        <f>MAX(TIME(HOUR(D11),MINUTE(D11),0),day_start)</f>
        <v>0.60347222222222219</v>
      </c>
      <c r="H11" s="13">
        <f>MIN(TIME(HOUR(E11),MINUTE(E11),0),day_end)</f>
        <v>0.61041666666666672</v>
      </c>
      <c r="I11" s="14">
        <f t="shared" si="1"/>
        <v>10</v>
      </c>
      <c r="J11" t="s">
        <v>28</v>
      </c>
      <c r="L11" s="16">
        <v>9</v>
      </c>
      <c r="M11" s="18">
        <v>43413</v>
      </c>
      <c r="N11" s="16">
        <f t="shared" si="2"/>
        <v>1502</v>
      </c>
      <c r="O11" s="19">
        <f>N11/Summary!$C$7</f>
        <v>0.13038194444444445</v>
      </c>
      <c r="P11" s="16"/>
    </row>
    <row r="12" spans="1:16" x14ac:dyDescent="0.3">
      <c r="A12" t="s">
        <v>26</v>
      </c>
      <c r="B12" t="s">
        <v>1</v>
      </c>
      <c r="C12" t="s">
        <v>29</v>
      </c>
      <c r="D12" s="1">
        <v>43357.361111111109</v>
      </c>
      <c r="E12" s="1">
        <v>43357.40902777778</v>
      </c>
      <c r="F12" s="15">
        <f t="shared" si="0"/>
        <v>43357</v>
      </c>
      <c r="G12" s="13">
        <f>MAX(TIME(HOUR(D12),MINUTE(D12),0),day_start)</f>
        <v>0.375</v>
      </c>
      <c r="H12" s="13">
        <f>MIN(TIME(HOUR(E12),MINUTE(E12),0),day_end)</f>
        <v>0.40902777777777777</v>
      </c>
      <c r="I12" s="14">
        <f t="shared" si="1"/>
        <v>49</v>
      </c>
      <c r="J12" t="s">
        <v>28</v>
      </c>
      <c r="L12" s="16">
        <v>10</v>
      </c>
      <c r="M12" s="18">
        <v>43420</v>
      </c>
      <c r="N12" s="16">
        <f t="shared" si="2"/>
        <v>2166</v>
      </c>
      <c r="O12" s="19">
        <f>N12/Summary!$C$7</f>
        <v>0.18802083333333333</v>
      </c>
      <c r="P12" s="16"/>
    </row>
    <row r="13" spans="1:16" x14ac:dyDescent="0.3">
      <c r="A13" t="s">
        <v>11</v>
      </c>
      <c r="B13" t="s">
        <v>1</v>
      </c>
      <c r="C13" t="s">
        <v>44</v>
      </c>
      <c r="D13" s="1">
        <v>43357.379861111112</v>
      </c>
      <c r="E13" s="1">
        <v>43357.383333333331</v>
      </c>
      <c r="F13" s="15">
        <f t="shared" si="0"/>
        <v>43357</v>
      </c>
      <c r="G13" s="13">
        <f>MAX(TIME(HOUR(D13),MINUTE(D13),0),day_start)</f>
        <v>0.37986111111111115</v>
      </c>
      <c r="H13" s="13">
        <f>MIN(TIME(HOUR(E13),MINUTE(E13),0),day_end)</f>
        <v>0.3833333333333333</v>
      </c>
      <c r="I13" s="14">
        <f t="shared" si="1"/>
        <v>4</v>
      </c>
      <c r="J13" t="s">
        <v>28</v>
      </c>
      <c r="L13" s="16">
        <v>11</v>
      </c>
      <c r="M13" s="18">
        <v>43427</v>
      </c>
      <c r="N13" s="16">
        <f t="shared" si="2"/>
        <v>1542</v>
      </c>
      <c r="O13" s="19">
        <f>N13/Summary!$C$7</f>
        <v>0.13385416666666666</v>
      </c>
      <c r="P13" s="16"/>
    </row>
    <row r="14" spans="1:16" x14ac:dyDescent="0.3">
      <c r="A14" t="s">
        <v>51</v>
      </c>
      <c r="B14" t="s">
        <v>1</v>
      </c>
      <c r="C14" t="s">
        <v>2</v>
      </c>
      <c r="D14" s="1">
        <v>43357.398611111108</v>
      </c>
      <c r="E14" s="1">
        <v>43357.450694444444</v>
      </c>
      <c r="F14" s="15">
        <f t="shared" si="0"/>
        <v>43357</v>
      </c>
      <c r="G14" s="13">
        <f>MAX(TIME(HOUR(D14),MINUTE(D14),0),day_start)</f>
        <v>0.39861111111111108</v>
      </c>
      <c r="H14" s="13">
        <f>MIN(TIME(HOUR(E14),MINUTE(E14),0),day_end)</f>
        <v>0.45069444444444445</v>
      </c>
      <c r="I14" s="14">
        <f t="shared" si="1"/>
        <v>75</v>
      </c>
      <c r="J14" t="s">
        <v>28</v>
      </c>
      <c r="L14" s="16">
        <v>12</v>
      </c>
      <c r="M14" s="18">
        <v>43434</v>
      </c>
      <c r="N14" s="16">
        <f t="shared" si="2"/>
        <v>1720</v>
      </c>
      <c r="O14" s="19">
        <f>N14/Summary!$C$7</f>
        <v>0.14930555555555555</v>
      </c>
      <c r="P14" s="16"/>
    </row>
    <row r="15" spans="1:16" x14ac:dyDescent="0.3">
      <c r="A15" t="s">
        <v>41</v>
      </c>
      <c r="B15" t="s">
        <v>1</v>
      </c>
      <c r="C15" t="s">
        <v>88</v>
      </c>
      <c r="D15" s="1">
        <v>43357.414583333331</v>
      </c>
      <c r="E15" s="1">
        <v>43357.424305555556</v>
      </c>
      <c r="F15" s="15">
        <f t="shared" si="0"/>
        <v>43357</v>
      </c>
      <c r="G15" s="13">
        <f>MAX(TIME(HOUR(D15),MINUTE(D15),0),day_start)</f>
        <v>0.4145833333333333</v>
      </c>
      <c r="H15" s="13">
        <f>MIN(TIME(HOUR(E15),MINUTE(E15),0),day_end)</f>
        <v>0.42430555555555555</v>
      </c>
      <c r="I15" s="14">
        <f t="shared" si="1"/>
        <v>14</v>
      </c>
      <c r="J15" t="s">
        <v>28</v>
      </c>
      <c r="L15" s="16">
        <v>13</v>
      </c>
      <c r="M15" s="18">
        <v>43441</v>
      </c>
      <c r="N15" s="16">
        <f t="shared" si="2"/>
        <v>1083</v>
      </c>
      <c r="O15" s="19">
        <f>N15/Summary!$C$7</f>
        <v>9.4010416666666666E-2</v>
      </c>
      <c r="P15" s="16"/>
    </row>
    <row r="16" spans="1:16" x14ac:dyDescent="0.3">
      <c r="A16" t="s">
        <v>82</v>
      </c>
      <c r="B16" t="s">
        <v>1</v>
      </c>
      <c r="C16" t="s">
        <v>92</v>
      </c>
      <c r="D16" s="1">
        <v>43357.420138888891</v>
      </c>
      <c r="E16" s="1">
        <v>43357.46875</v>
      </c>
      <c r="F16" s="15">
        <f t="shared" si="0"/>
        <v>43357</v>
      </c>
      <c r="G16" s="13">
        <f>MAX(TIME(HOUR(D16),MINUTE(D16),0),day_start)</f>
        <v>0.4201388888888889</v>
      </c>
      <c r="H16" s="13">
        <f>MIN(TIME(HOUR(E16),MINUTE(E16),0),day_end)</f>
        <v>0.46875</v>
      </c>
      <c r="I16" s="14">
        <f t="shared" si="1"/>
        <v>70</v>
      </c>
      <c r="J16" t="s">
        <v>28</v>
      </c>
    </row>
    <row r="17" spans="1:10" x14ac:dyDescent="0.3">
      <c r="A17" t="s">
        <v>13</v>
      </c>
      <c r="B17" t="s">
        <v>1</v>
      </c>
      <c r="C17" t="s">
        <v>72</v>
      </c>
      <c r="D17" s="1">
        <v>43357.440972222219</v>
      </c>
      <c r="E17" s="1">
        <v>43357.466666666667</v>
      </c>
      <c r="F17" s="15">
        <f t="shared" si="0"/>
        <v>43357</v>
      </c>
      <c r="G17" s="13">
        <f>MAX(TIME(HOUR(D17),MINUTE(D17),0),day_start)</f>
        <v>0.44097222222222227</v>
      </c>
      <c r="H17" s="13">
        <f>MIN(TIME(HOUR(E17),MINUTE(E17),0),day_end)</f>
        <v>0.46666666666666662</v>
      </c>
      <c r="I17" s="14">
        <f t="shared" si="1"/>
        <v>36</v>
      </c>
      <c r="J17" t="s">
        <v>28</v>
      </c>
    </row>
    <row r="18" spans="1:10" x14ac:dyDescent="0.3">
      <c r="A18" t="s">
        <v>51</v>
      </c>
      <c r="B18" t="s">
        <v>1</v>
      </c>
      <c r="C18" t="s">
        <v>93</v>
      </c>
      <c r="D18" s="1">
        <v>43357.459027777775</v>
      </c>
      <c r="E18" s="1">
        <v>43357.509027777778</v>
      </c>
      <c r="F18" s="15">
        <f t="shared" si="0"/>
        <v>43357</v>
      </c>
      <c r="G18" s="13">
        <f>MAX(TIME(HOUR(D18),MINUTE(D18),0),day_start)</f>
        <v>0.45902777777777781</v>
      </c>
      <c r="H18" s="13">
        <f>MIN(TIME(HOUR(E18),MINUTE(E18),0),day_end)</f>
        <v>0.50902777777777775</v>
      </c>
      <c r="I18" s="14">
        <f t="shared" si="1"/>
        <v>71</v>
      </c>
      <c r="J18" t="s">
        <v>28</v>
      </c>
    </row>
    <row r="19" spans="1:10" x14ac:dyDescent="0.3">
      <c r="A19" t="s">
        <v>4</v>
      </c>
      <c r="B19" t="s">
        <v>1</v>
      </c>
      <c r="C19" t="s">
        <v>31</v>
      </c>
      <c r="D19" s="1">
        <v>43357.473611111112</v>
      </c>
      <c r="E19" s="1">
        <v>43357.553472222222</v>
      </c>
      <c r="F19" s="15">
        <f t="shared" si="0"/>
        <v>43357</v>
      </c>
      <c r="G19" s="13">
        <f>MAX(TIME(HOUR(D19),MINUTE(D19),0),day_start)</f>
        <v>0.47361111111111115</v>
      </c>
      <c r="H19" s="13">
        <f>MIN(TIME(HOUR(E19),MINUTE(E19),0),day_end)</f>
        <v>0.55347222222222225</v>
      </c>
      <c r="I19" s="14">
        <f t="shared" si="1"/>
        <v>115</v>
      </c>
      <c r="J19" t="s">
        <v>28</v>
      </c>
    </row>
    <row r="20" spans="1:10" x14ac:dyDescent="0.3">
      <c r="A20" t="s">
        <v>58</v>
      </c>
      <c r="B20" t="s">
        <v>1</v>
      </c>
      <c r="C20" t="s">
        <v>25</v>
      </c>
      <c r="D20" s="1">
        <v>43357.477777777778</v>
      </c>
      <c r="E20" s="1">
        <v>43357.481249999997</v>
      </c>
      <c r="F20" s="15">
        <f t="shared" si="0"/>
        <v>43357</v>
      </c>
      <c r="G20" s="13">
        <f>MAX(TIME(HOUR(D20),MINUTE(D20),0),day_start)</f>
        <v>0.4777777777777778</v>
      </c>
      <c r="H20" s="13">
        <f>MIN(TIME(HOUR(E20),MINUTE(E20),0),day_end)</f>
        <v>0.48125000000000001</v>
      </c>
      <c r="I20" s="14">
        <f t="shared" si="1"/>
        <v>4</v>
      </c>
      <c r="J20" t="s">
        <v>28</v>
      </c>
    </row>
    <row r="21" spans="1:10" x14ac:dyDescent="0.3">
      <c r="A21" t="s">
        <v>19</v>
      </c>
      <c r="B21" t="s">
        <v>1</v>
      </c>
      <c r="C21" t="s">
        <v>45</v>
      </c>
      <c r="D21" s="1">
        <v>43357.478472222225</v>
      </c>
      <c r="E21" s="1">
        <v>43357.512499999997</v>
      </c>
      <c r="F21" s="15">
        <f t="shared" si="0"/>
        <v>43357</v>
      </c>
      <c r="G21" s="13">
        <f>MAX(TIME(HOUR(D21),MINUTE(D21),0),day_start)</f>
        <v>0.47847222222222219</v>
      </c>
      <c r="H21" s="13">
        <f>MIN(TIME(HOUR(E21),MINUTE(E21),0),day_end)</f>
        <v>0.51250000000000007</v>
      </c>
      <c r="I21" s="14">
        <f t="shared" si="1"/>
        <v>49</v>
      </c>
      <c r="J21" t="s">
        <v>28</v>
      </c>
    </row>
    <row r="22" spans="1:10" x14ac:dyDescent="0.3">
      <c r="A22" t="s">
        <v>56</v>
      </c>
      <c r="B22" t="s">
        <v>1</v>
      </c>
      <c r="C22" t="s">
        <v>38</v>
      </c>
      <c r="D22" s="1">
        <v>43357.479861111111</v>
      </c>
      <c r="E22" s="1">
        <v>43357.511805555558</v>
      </c>
      <c r="F22" s="15">
        <f t="shared" si="0"/>
        <v>43357</v>
      </c>
      <c r="G22" s="13">
        <f>MAX(TIME(HOUR(D22),MINUTE(D22),0),day_start)</f>
        <v>0.47986111111111113</v>
      </c>
      <c r="H22" s="13">
        <f>MIN(TIME(HOUR(E22),MINUTE(E22),0),day_end)</f>
        <v>0.51180555555555551</v>
      </c>
      <c r="I22" s="14">
        <f t="shared" si="1"/>
        <v>45</v>
      </c>
      <c r="J22" t="s">
        <v>28</v>
      </c>
    </row>
    <row r="23" spans="1:10" x14ac:dyDescent="0.3">
      <c r="A23" t="s">
        <v>26</v>
      </c>
      <c r="B23" t="s">
        <v>1</v>
      </c>
      <c r="C23" t="s">
        <v>25</v>
      </c>
      <c r="D23" s="1">
        <v>43357.48333333333</v>
      </c>
      <c r="E23" s="1">
        <v>43357.505555555559</v>
      </c>
      <c r="F23" s="15">
        <f t="shared" si="0"/>
        <v>43357</v>
      </c>
      <c r="G23" s="13">
        <f>MAX(TIME(HOUR(D23),MINUTE(D23),0),day_start)</f>
        <v>0.48333333333333334</v>
      </c>
      <c r="H23" s="13">
        <f>MIN(TIME(HOUR(E23),MINUTE(E23),0),day_end)</f>
        <v>0.50555555555555554</v>
      </c>
      <c r="I23" s="14">
        <f t="shared" si="1"/>
        <v>32</v>
      </c>
      <c r="J23" t="s">
        <v>28</v>
      </c>
    </row>
    <row r="24" spans="1:10" x14ac:dyDescent="0.3">
      <c r="A24" t="s">
        <v>82</v>
      </c>
      <c r="B24" t="s">
        <v>1</v>
      </c>
      <c r="C24" t="s">
        <v>22</v>
      </c>
      <c r="D24" s="1">
        <v>43357.492361111108</v>
      </c>
      <c r="E24" s="1">
        <v>43357.64166666667</v>
      </c>
      <c r="F24" s="15">
        <f t="shared" si="0"/>
        <v>43357</v>
      </c>
      <c r="G24" s="13">
        <f>MAX(TIME(HOUR(D24),MINUTE(D24),0),day_start)</f>
        <v>0.49236111111111108</v>
      </c>
      <c r="H24" s="13">
        <f>MIN(TIME(HOUR(E24),MINUTE(E24),0),day_end)</f>
        <v>0.64166666666666672</v>
      </c>
      <c r="I24" s="14">
        <f t="shared" si="1"/>
        <v>215</v>
      </c>
      <c r="J24" t="s">
        <v>28</v>
      </c>
    </row>
    <row r="25" spans="1:10" x14ac:dyDescent="0.3">
      <c r="A25" t="s">
        <v>42</v>
      </c>
      <c r="B25" t="s">
        <v>1</v>
      </c>
      <c r="C25" t="s">
        <v>69</v>
      </c>
      <c r="D25" s="1">
        <v>43357.504861111112</v>
      </c>
      <c r="E25" s="1">
        <v>43357.53402777778</v>
      </c>
      <c r="F25" s="15">
        <f t="shared" si="0"/>
        <v>43357</v>
      </c>
      <c r="G25" s="13">
        <f>MAX(TIME(HOUR(D25),MINUTE(D25),0),day_start)</f>
        <v>0.50486111111111109</v>
      </c>
      <c r="H25" s="13">
        <f>MIN(TIME(HOUR(E25),MINUTE(E25),0),day_end)</f>
        <v>0.53402777777777777</v>
      </c>
      <c r="I25" s="14">
        <f t="shared" si="1"/>
        <v>42</v>
      </c>
      <c r="J25" t="s">
        <v>28</v>
      </c>
    </row>
    <row r="26" spans="1:10" x14ac:dyDescent="0.3">
      <c r="A26" t="s">
        <v>32</v>
      </c>
      <c r="B26" t="s">
        <v>1</v>
      </c>
      <c r="C26" t="s">
        <v>55</v>
      </c>
      <c r="D26" s="1">
        <v>43357.506944444445</v>
      </c>
      <c r="E26" s="1">
        <v>43357.511805555558</v>
      </c>
      <c r="F26" s="15">
        <f t="shared" si="0"/>
        <v>43357</v>
      </c>
      <c r="G26" s="13">
        <f>MAX(TIME(HOUR(D26),MINUTE(D26),0),day_start)</f>
        <v>0.50694444444444442</v>
      </c>
      <c r="H26" s="13">
        <f>MIN(TIME(HOUR(E26),MINUTE(E26),0),day_end)</f>
        <v>0.51180555555555551</v>
      </c>
      <c r="I26" s="14">
        <f t="shared" si="1"/>
        <v>6</v>
      </c>
      <c r="J26" t="s">
        <v>28</v>
      </c>
    </row>
    <row r="27" spans="1:10" x14ac:dyDescent="0.3">
      <c r="A27" t="s">
        <v>94</v>
      </c>
      <c r="B27" t="s">
        <v>1</v>
      </c>
      <c r="C27" t="s">
        <v>44</v>
      </c>
      <c r="D27" s="1">
        <v>43357.521527777775</v>
      </c>
      <c r="E27" s="1">
        <v>43357.554166666669</v>
      </c>
      <c r="F27" s="15">
        <f t="shared" si="0"/>
        <v>43357</v>
      </c>
      <c r="G27" s="13">
        <f>MAX(TIME(HOUR(D27),MINUTE(D27),0),day_start)</f>
        <v>0.52152777777777781</v>
      </c>
      <c r="H27" s="13">
        <f>MIN(TIME(HOUR(E27),MINUTE(E27),0),day_end)</f>
        <v>0.5541666666666667</v>
      </c>
      <c r="I27" s="14">
        <f t="shared" si="1"/>
        <v>47</v>
      </c>
      <c r="J27" t="s">
        <v>28</v>
      </c>
    </row>
    <row r="28" spans="1:10" x14ac:dyDescent="0.3">
      <c r="A28" t="s">
        <v>0</v>
      </c>
      <c r="B28" t="s">
        <v>1</v>
      </c>
      <c r="C28" t="s">
        <v>78</v>
      </c>
      <c r="D28" s="1">
        <v>43357.573611111111</v>
      </c>
      <c r="E28" s="1">
        <v>43357.59652777778</v>
      </c>
      <c r="F28" s="15">
        <f t="shared" si="0"/>
        <v>43357</v>
      </c>
      <c r="G28" s="13">
        <f>MAX(TIME(HOUR(D28),MINUTE(D28),0),day_start)</f>
        <v>0.57361111111111118</v>
      </c>
      <c r="H28" s="13">
        <f>MIN(TIME(HOUR(E28),MINUTE(E28),0),day_end)</f>
        <v>0.59652777777777777</v>
      </c>
      <c r="I28" s="14">
        <f t="shared" si="1"/>
        <v>32</v>
      </c>
      <c r="J28" t="s">
        <v>28</v>
      </c>
    </row>
    <row r="29" spans="1:10" x14ac:dyDescent="0.3">
      <c r="A29" t="s">
        <v>21</v>
      </c>
      <c r="B29" t="s">
        <v>1</v>
      </c>
      <c r="C29" t="s">
        <v>16</v>
      </c>
      <c r="D29" s="1">
        <v>43357.573611111111</v>
      </c>
      <c r="E29" s="1">
        <v>43357.599999999999</v>
      </c>
      <c r="F29" s="15">
        <f t="shared" si="0"/>
        <v>43357</v>
      </c>
      <c r="G29" s="13">
        <f>MAX(TIME(HOUR(D29),MINUTE(D29),0),day_start)</f>
        <v>0.57361111111111118</v>
      </c>
      <c r="H29" s="13">
        <f>MIN(TIME(HOUR(E29),MINUTE(E29),0),day_end)</f>
        <v>0.6</v>
      </c>
      <c r="I29" s="14">
        <f t="shared" si="1"/>
        <v>37</v>
      </c>
      <c r="J29" t="s">
        <v>28</v>
      </c>
    </row>
    <row r="30" spans="1:10" x14ac:dyDescent="0.3">
      <c r="A30" t="s">
        <v>48</v>
      </c>
      <c r="B30" t="s">
        <v>1</v>
      </c>
      <c r="C30" t="s">
        <v>95</v>
      </c>
      <c r="D30" s="1">
        <v>43357.589583333334</v>
      </c>
      <c r="E30" s="1">
        <v>43357.642361111109</v>
      </c>
      <c r="F30" s="15">
        <f t="shared" si="0"/>
        <v>43357</v>
      </c>
      <c r="G30" s="13">
        <f>MAX(TIME(HOUR(D30),MINUTE(D30),0),day_start)</f>
        <v>0.58958333333333335</v>
      </c>
      <c r="H30" s="13">
        <f>MIN(TIME(HOUR(E30),MINUTE(E30),0),day_end)</f>
        <v>0.64236111111111105</v>
      </c>
      <c r="I30" s="14">
        <f t="shared" si="1"/>
        <v>75</v>
      </c>
      <c r="J30" t="s">
        <v>28</v>
      </c>
    </row>
    <row r="31" spans="1:10" x14ac:dyDescent="0.3">
      <c r="A31" t="s">
        <v>41</v>
      </c>
      <c r="B31" t="s">
        <v>1</v>
      </c>
      <c r="C31" t="s">
        <v>96</v>
      </c>
      <c r="D31" s="1">
        <v>43357.606249999997</v>
      </c>
      <c r="E31" s="1">
        <v>43357.611111111109</v>
      </c>
      <c r="F31" s="15">
        <f t="shared" si="0"/>
        <v>43357</v>
      </c>
      <c r="G31" s="13">
        <f>MAX(TIME(HOUR(D31),MINUTE(D31),0),day_start)</f>
        <v>0.60625000000000007</v>
      </c>
      <c r="H31" s="13">
        <f>MIN(TIME(HOUR(E31),MINUTE(E31),0),day_end)</f>
        <v>0.61111111111111105</v>
      </c>
      <c r="I31" s="14">
        <f t="shared" si="1"/>
        <v>6</v>
      </c>
      <c r="J31" t="s">
        <v>28</v>
      </c>
    </row>
    <row r="32" spans="1:10" x14ac:dyDescent="0.3">
      <c r="A32" t="s">
        <v>32</v>
      </c>
      <c r="B32" t="s">
        <v>1</v>
      </c>
      <c r="C32" t="s">
        <v>97</v>
      </c>
      <c r="D32" s="1">
        <v>43357.606249999997</v>
      </c>
      <c r="E32" s="1">
        <v>43357.620138888888</v>
      </c>
      <c r="F32" s="15">
        <f t="shared" si="0"/>
        <v>43357</v>
      </c>
      <c r="G32" s="13">
        <f>MAX(TIME(HOUR(D32),MINUTE(D32),0),day_start)</f>
        <v>0.60625000000000007</v>
      </c>
      <c r="H32" s="13">
        <f>MIN(TIME(HOUR(E32),MINUTE(E32),0),day_end)</f>
        <v>0.62013888888888891</v>
      </c>
      <c r="I32" s="14">
        <f t="shared" si="1"/>
        <v>19</v>
      </c>
      <c r="J32" t="s">
        <v>28</v>
      </c>
    </row>
    <row r="33" spans="1:10" x14ac:dyDescent="0.3">
      <c r="A33" t="s">
        <v>4</v>
      </c>
      <c r="B33" t="s">
        <v>1</v>
      </c>
      <c r="C33" t="s">
        <v>57</v>
      </c>
      <c r="D33" s="1">
        <v>43364.390972222223</v>
      </c>
      <c r="E33" s="1">
        <v>43364.436111111114</v>
      </c>
      <c r="F33" s="15">
        <f t="shared" si="0"/>
        <v>43364</v>
      </c>
      <c r="G33" s="13">
        <f>MAX(TIME(HOUR(D33),MINUTE(D33),0),day_start)</f>
        <v>0.39097222222222222</v>
      </c>
      <c r="H33" s="13">
        <f>MIN(TIME(HOUR(E33),MINUTE(E33),0),day_end)</f>
        <v>0.43611111111111112</v>
      </c>
      <c r="I33" s="14">
        <f t="shared" si="1"/>
        <v>65</v>
      </c>
      <c r="J33" t="s">
        <v>28</v>
      </c>
    </row>
    <row r="34" spans="1:10" x14ac:dyDescent="0.3">
      <c r="A34" t="s">
        <v>19</v>
      </c>
      <c r="B34" t="s">
        <v>1</v>
      </c>
      <c r="C34" t="s">
        <v>39</v>
      </c>
      <c r="D34" s="1">
        <v>43364.39166666667</v>
      </c>
      <c r="E34" s="1">
        <v>43364.484722222223</v>
      </c>
      <c r="F34" s="15">
        <f t="shared" si="0"/>
        <v>43364</v>
      </c>
      <c r="G34" s="13">
        <f>MAX(TIME(HOUR(D34),MINUTE(D34),0),day_start)</f>
        <v>0.39166666666666666</v>
      </c>
      <c r="H34" s="13">
        <f>MIN(TIME(HOUR(E34),MINUTE(E34),0),day_end)</f>
        <v>0.48472222222222222</v>
      </c>
      <c r="I34" s="14">
        <f t="shared" si="1"/>
        <v>134</v>
      </c>
      <c r="J34" t="s">
        <v>28</v>
      </c>
    </row>
    <row r="35" spans="1:10" x14ac:dyDescent="0.3">
      <c r="A35" t="s">
        <v>32</v>
      </c>
      <c r="B35" t="s">
        <v>1</v>
      </c>
      <c r="C35" t="s">
        <v>38</v>
      </c>
      <c r="D35" s="1">
        <v>43364.480555555558</v>
      </c>
      <c r="E35" s="1">
        <v>43364.600694444445</v>
      </c>
      <c r="F35" s="15">
        <f t="shared" si="0"/>
        <v>43364</v>
      </c>
      <c r="G35" s="13">
        <f>MAX(TIME(HOUR(D35),MINUTE(D35),0),day_start)</f>
        <v>0.48055555555555557</v>
      </c>
      <c r="H35" s="13">
        <f>MIN(TIME(HOUR(E35),MINUTE(E35),0),day_end)</f>
        <v>0.60069444444444442</v>
      </c>
      <c r="I35" s="14">
        <f t="shared" si="1"/>
        <v>173</v>
      </c>
      <c r="J35" t="s">
        <v>28</v>
      </c>
    </row>
    <row r="36" spans="1:10" x14ac:dyDescent="0.3">
      <c r="A36" t="s">
        <v>4</v>
      </c>
      <c r="B36" t="s">
        <v>1</v>
      </c>
      <c r="C36" t="s">
        <v>45</v>
      </c>
      <c r="D36" s="1">
        <v>43364.481249999997</v>
      </c>
      <c r="E36" s="1">
        <v>43364.60833333333</v>
      </c>
      <c r="F36" s="15">
        <f t="shared" si="0"/>
        <v>43364</v>
      </c>
      <c r="G36" s="13">
        <f>MAX(TIME(HOUR(D36),MINUTE(D36),0),day_start)</f>
        <v>0.48125000000000001</v>
      </c>
      <c r="H36" s="13">
        <f>MIN(TIME(HOUR(E36),MINUTE(E36),0),day_end)</f>
        <v>0.60833333333333328</v>
      </c>
      <c r="I36" s="14">
        <f t="shared" si="1"/>
        <v>183</v>
      </c>
      <c r="J36" t="s">
        <v>28</v>
      </c>
    </row>
    <row r="37" spans="1:10" x14ac:dyDescent="0.3">
      <c r="A37" t="s">
        <v>15</v>
      </c>
      <c r="B37" t="s">
        <v>1</v>
      </c>
      <c r="C37" t="s">
        <v>52</v>
      </c>
      <c r="D37" s="1">
        <v>43364.481944444444</v>
      </c>
      <c r="E37" s="1">
        <v>43364.590277777781</v>
      </c>
      <c r="F37" s="15">
        <f t="shared" si="0"/>
        <v>43364</v>
      </c>
      <c r="G37" s="13">
        <f>MAX(TIME(HOUR(D37),MINUTE(D37),0),day_start)</f>
        <v>0.48194444444444445</v>
      </c>
      <c r="H37" s="13">
        <f>MIN(TIME(HOUR(E37),MINUTE(E37),0),day_end)</f>
        <v>0.59027777777777779</v>
      </c>
      <c r="I37" s="14">
        <f t="shared" si="1"/>
        <v>156</v>
      </c>
      <c r="J37" t="s">
        <v>28</v>
      </c>
    </row>
    <row r="38" spans="1:10" x14ac:dyDescent="0.3">
      <c r="A38" t="s">
        <v>7</v>
      </c>
      <c r="B38" t="s">
        <v>1</v>
      </c>
      <c r="C38" t="s">
        <v>31</v>
      </c>
      <c r="D38" s="1">
        <v>43364.488194444442</v>
      </c>
      <c r="E38" s="1">
        <v>43364.546527777777</v>
      </c>
      <c r="F38" s="15">
        <f t="shared" si="0"/>
        <v>43364</v>
      </c>
      <c r="G38" s="13">
        <f>MAX(TIME(HOUR(D38),MINUTE(D38),0),day_start)</f>
        <v>0.48819444444444443</v>
      </c>
      <c r="H38" s="13">
        <f>MIN(TIME(HOUR(E38),MINUTE(E38),0),day_end)</f>
        <v>0.54652777777777783</v>
      </c>
      <c r="I38" s="14">
        <f t="shared" si="1"/>
        <v>84</v>
      </c>
      <c r="J38" t="s">
        <v>28</v>
      </c>
    </row>
    <row r="39" spans="1:10" x14ac:dyDescent="0.3">
      <c r="A39" t="s">
        <v>17</v>
      </c>
      <c r="B39" t="s">
        <v>1</v>
      </c>
      <c r="C39" t="s">
        <v>22</v>
      </c>
      <c r="D39" s="1">
        <v>43364.509027777778</v>
      </c>
      <c r="E39" s="1">
        <v>43364.519444444442</v>
      </c>
      <c r="F39" s="15">
        <f t="shared" si="0"/>
        <v>43364</v>
      </c>
      <c r="G39" s="13">
        <f>MAX(TIME(HOUR(D39),MINUTE(D39),0),day_start)</f>
        <v>0.50902777777777775</v>
      </c>
      <c r="H39" s="13">
        <f>MIN(TIME(HOUR(E39),MINUTE(E39),0),day_end)</f>
        <v>0.51944444444444449</v>
      </c>
      <c r="I39" s="14">
        <f t="shared" si="1"/>
        <v>15</v>
      </c>
      <c r="J39" t="s">
        <v>28</v>
      </c>
    </row>
    <row r="40" spans="1:10" x14ac:dyDescent="0.3">
      <c r="A40" t="s">
        <v>19</v>
      </c>
      <c r="B40" t="s">
        <v>1</v>
      </c>
      <c r="C40" t="s">
        <v>16</v>
      </c>
      <c r="D40" s="1">
        <v>43364.529861111114</v>
      </c>
      <c r="E40" s="1">
        <v>43364.540277777778</v>
      </c>
      <c r="F40" s="15">
        <f t="shared" si="0"/>
        <v>43364</v>
      </c>
      <c r="G40" s="13">
        <f>MAX(TIME(HOUR(D40),MINUTE(D40),0),day_start)</f>
        <v>0.52986111111111112</v>
      </c>
      <c r="H40" s="13">
        <f>MIN(TIME(HOUR(E40),MINUTE(E40),0),day_end)</f>
        <v>0.54027777777777775</v>
      </c>
      <c r="I40" s="14">
        <f t="shared" si="1"/>
        <v>14</v>
      </c>
      <c r="J40" t="s">
        <v>28</v>
      </c>
    </row>
    <row r="41" spans="1:10" x14ac:dyDescent="0.3">
      <c r="A41" t="s">
        <v>11</v>
      </c>
      <c r="B41" t="s">
        <v>1</v>
      </c>
      <c r="C41" t="s">
        <v>91</v>
      </c>
      <c r="D41" s="1">
        <v>43364.533333333333</v>
      </c>
      <c r="E41" s="1">
        <v>43364.540277777778</v>
      </c>
      <c r="F41" s="15">
        <f t="shared" si="0"/>
        <v>43364</v>
      </c>
      <c r="G41" s="13">
        <f>MAX(TIME(HOUR(D41),MINUTE(D41),0),day_start)</f>
        <v>0.53333333333333333</v>
      </c>
      <c r="H41" s="13">
        <f>MIN(TIME(HOUR(E41),MINUTE(E41),0),day_end)</f>
        <v>0.54027777777777775</v>
      </c>
      <c r="I41" s="14">
        <f t="shared" si="1"/>
        <v>9</v>
      </c>
      <c r="J41" t="s">
        <v>28</v>
      </c>
    </row>
    <row r="42" spans="1:10" x14ac:dyDescent="0.3">
      <c r="A42" t="s">
        <v>56</v>
      </c>
      <c r="B42" t="s">
        <v>1</v>
      </c>
      <c r="C42" t="s">
        <v>34</v>
      </c>
      <c r="D42" s="1">
        <v>43364.544444444444</v>
      </c>
      <c r="E42" s="1">
        <v>43364.593055555553</v>
      </c>
      <c r="F42" s="15">
        <f t="shared" si="0"/>
        <v>43364</v>
      </c>
      <c r="G42" s="13">
        <f>MAX(TIME(HOUR(D42),MINUTE(D42),0),day_start)</f>
        <v>0.5444444444444444</v>
      </c>
      <c r="H42" s="13">
        <f>MIN(TIME(HOUR(E42),MINUTE(E42),0),day_end)</f>
        <v>0.59305555555555556</v>
      </c>
      <c r="I42" s="14">
        <f t="shared" si="1"/>
        <v>70</v>
      </c>
      <c r="J42" t="s">
        <v>28</v>
      </c>
    </row>
    <row r="43" spans="1:10" x14ac:dyDescent="0.3">
      <c r="A43" t="s">
        <v>48</v>
      </c>
      <c r="B43" t="s">
        <v>1</v>
      </c>
      <c r="C43" t="s">
        <v>72</v>
      </c>
      <c r="D43" s="1">
        <v>43364.551388888889</v>
      </c>
      <c r="E43" s="1">
        <v>43364.598611111112</v>
      </c>
      <c r="F43" s="15">
        <f t="shared" si="0"/>
        <v>43364</v>
      </c>
      <c r="G43" s="13">
        <f>MAX(TIME(HOUR(D43),MINUTE(D43),0),day_start)</f>
        <v>0.55138888888888882</v>
      </c>
      <c r="H43" s="13">
        <f>MIN(TIME(HOUR(E43),MINUTE(E43),0),day_end)</f>
        <v>0.59861111111111109</v>
      </c>
      <c r="I43" s="14">
        <f t="shared" si="1"/>
        <v>68</v>
      </c>
      <c r="J43" t="s">
        <v>28</v>
      </c>
    </row>
    <row r="44" spans="1:10" x14ac:dyDescent="0.3">
      <c r="A44" t="s">
        <v>51</v>
      </c>
      <c r="B44" t="s">
        <v>1</v>
      </c>
      <c r="C44" t="s">
        <v>61</v>
      </c>
      <c r="D44" s="1">
        <v>43364.552083333336</v>
      </c>
      <c r="E44" s="1">
        <v>43364.554861111108</v>
      </c>
      <c r="F44" s="15">
        <f t="shared" si="0"/>
        <v>43364</v>
      </c>
      <c r="G44" s="13">
        <f>MAX(TIME(HOUR(D44),MINUTE(D44),0),day_start)</f>
        <v>0.55208333333333337</v>
      </c>
      <c r="H44" s="13">
        <f>MIN(TIME(HOUR(E44),MINUTE(E44),0),day_end)</f>
        <v>0.55486111111111114</v>
      </c>
      <c r="I44" s="14">
        <f t="shared" si="1"/>
        <v>3</v>
      </c>
      <c r="J44" t="s">
        <v>28</v>
      </c>
    </row>
    <row r="45" spans="1:10" x14ac:dyDescent="0.3">
      <c r="A45" t="s">
        <v>41</v>
      </c>
      <c r="B45" t="s">
        <v>1</v>
      </c>
      <c r="C45" t="s">
        <v>147</v>
      </c>
      <c r="D45" s="1">
        <v>43364.556944444441</v>
      </c>
      <c r="E45" s="1">
        <v>43364.574999999997</v>
      </c>
      <c r="F45" s="15">
        <f t="shared" si="0"/>
        <v>43364</v>
      </c>
      <c r="G45" s="13">
        <f>MAX(TIME(HOUR(D45),MINUTE(D45),0),day_start)</f>
        <v>0.55694444444444446</v>
      </c>
      <c r="H45" s="13">
        <f>MIN(TIME(HOUR(E45),MINUTE(E45),0),day_end)</f>
        <v>0.57500000000000007</v>
      </c>
      <c r="I45" s="14">
        <f t="shared" si="1"/>
        <v>26</v>
      </c>
      <c r="J45" t="s">
        <v>28</v>
      </c>
    </row>
    <row r="46" spans="1:10" x14ac:dyDescent="0.3">
      <c r="A46" t="s">
        <v>11</v>
      </c>
      <c r="B46" t="s">
        <v>1</v>
      </c>
      <c r="C46" t="s">
        <v>78</v>
      </c>
      <c r="D46" s="1">
        <v>43364.563888888886</v>
      </c>
      <c r="E46" s="1">
        <v>43364.594444444447</v>
      </c>
      <c r="F46" s="15">
        <f t="shared" si="0"/>
        <v>43364</v>
      </c>
      <c r="G46" s="13">
        <f>MAX(TIME(HOUR(D46),MINUTE(D46),0),day_start)</f>
        <v>0.56388888888888888</v>
      </c>
      <c r="H46" s="13">
        <f>MIN(TIME(HOUR(E46),MINUTE(E46),0),day_end)</f>
        <v>0.59444444444444444</v>
      </c>
      <c r="I46" s="14">
        <f t="shared" si="1"/>
        <v>44</v>
      </c>
      <c r="J46" t="s">
        <v>28</v>
      </c>
    </row>
    <row r="47" spans="1:10" x14ac:dyDescent="0.3">
      <c r="A47" t="s">
        <v>66</v>
      </c>
      <c r="B47" t="s">
        <v>1</v>
      </c>
      <c r="C47" t="s">
        <v>123</v>
      </c>
      <c r="D47" s="1">
        <v>43364.574999999997</v>
      </c>
      <c r="E47" s="1">
        <v>43364.595138888886</v>
      </c>
      <c r="F47" s="15">
        <f t="shared" si="0"/>
        <v>43364</v>
      </c>
      <c r="G47" s="13">
        <f>MAX(TIME(HOUR(D47),MINUTE(D47),0),day_start)</f>
        <v>0.57500000000000007</v>
      </c>
      <c r="H47" s="13">
        <f>MIN(TIME(HOUR(E47),MINUTE(E47),0),day_end)</f>
        <v>0.59513888888888888</v>
      </c>
      <c r="I47" s="14">
        <f t="shared" si="1"/>
        <v>28</v>
      </c>
      <c r="J47" t="s">
        <v>28</v>
      </c>
    </row>
    <row r="48" spans="1:10" x14ac:dyDescent="0.3">
      <c r="A48" t="s">
        <v>51</v>
      </c>
      <c r="B48" t="s">
        <v>1</v>
      </c>
      <c r="C48" t="s">
        <v>22</v>
      </c>
      <c r="D48" s="1">
        <v>43364.581944444442</v>
      </c>
      <c r="E48" s="1">
        <v>43364.681250000001</v>
      </c>
      <c r="F48" s="15">
        <f t="shared" si="0"/>
        <v>43364</v>
      </c>
      <c r="G48" s="13">
        <f>MAX(TIME(HOUR(D48),MINUTE(D48),0),day_start)</f>
        <v>0.58194444444444449</v>
      </c>
      <c r="H48" s="13">
        <f>MIN(TIME(HOUR(E48),MINUTE(E48),0),day_end)</f>
        <v>0.68125000000000002</v>
      </c>
      <c r="I48" s="14">
        <f t="shared" si="1"/>
        <v>143</v>
      </c>
      <c r="J48" t="s">
        <v>28</v>
      </c>
    </row>
    <row r="49" spans="1:10" x14ac:dyDescent="0.3">
      <c r="A49" t="s">
        <v>42</v>
      </c>
      <c r="B49" t="s">
        <v>1</v>
      </c>
      <c r="C49" t="s">
        <v>69</v>
      </c>
      <c r="D49" s="1">
        <v>43364.587500000001</v>
      </c>
      <c r="E49" s="1">
        <v>43364.6</v>
      </c>
      <c r="F49" s="15">
        <f t="shared" si="0"/>
        <v>43364</v>
      </c>
      <c r="G49" s="13">
        <f>MAX(TIME(HOUR(D49),MINUTE(D49),0),day_start)</f>
        <v>0.58750000000000002</v>
      </c>
      <c r="H49" s="13">
        <f>MIN(TIME(HOUR(E49),MINUTE(E49),0),day_end)</f>
        <v>0.6</v>
      </c>
      <c r="I49" s="14">
        <f t="shared" si="1"/>
        <v>17</v>
      </c>
      <c r="J49" t="s">
        <v>28</v>
      </c>
    </row>
    <row r="50" spans="1:10" x14ac:dyDescent="0.3">
      <c r="A50" t="s">
        <v>17</v>
      </c>
      <c r="B50" t="s">
        <v>1</v>
      </c>
      <c r="C50" t="s">
        <v>148</v>
      </c>
      <c r="D50" s="1">
        <v>43364.59375</v>
      </c>
      <c r="E50" s="1">
        <v>43364.595138888886</v>
      </c>
      <c r="F50" s="15">
        <f t="shared" si="0"/>
        <v>43364</v>
      </c>
      <c r="G50" s="13">
        <f>MAX(TIME(HOUR(D50),MINUTE(D50),0),day_start)</f>
        <v>0.59375</v>
      </c>
      <c r="H50" s="13">
        <f>MIN(TIME(HOUR(E50),MINUTE(E50),0),day_end)</f>
        <v>0.59513888888888888</v>
      </c>
      <c r="I50" s="14">
        <f t="shared" si="1"/>
        <v>1</v>
      </c>
      <c r="J50" t="s">
        <v>28</v>
      </c>
    </row>
    <row r="51" spans="1:10" x14ac:dyDescent="0.3">
      <c r="A51" t="s">
        <v>26</v>
      </c>
      <c r="B51" t="s">
        <v>1</v>
      </c>
      <c r="C51" t="s">
        <v>149</v>
      </c>
      <c r="D51" s="1">
        <v>43364.603472222225</v>
      </c>
      <c r="E51" s="1">
        <v>43364.709027777775</v>
      </c>
      <c r="F51" s="15">
        <f t="shared" si="0"/>
        <v>43364</v>
      </c>
      <c r="G51" s="13">
        <f>MAX(TIME(HOUR(D51),MINUTE(D51),0),day_start)</f>
        <v>0.60347222222222219</v>
      </c>
      <c r="H51" s="13">
        <f>MIN(TIME(HOUR(E51),MINUTE(E51),0),day_end)</f>
        <v>0.70833333333333337</v>
      </c>
      <c r="I51" s="14">
        <f t="shared" si="1"/>
        <v>151</v>
      </c>
      <c r="J51" t="s">
        <v>28</v>
      </c>
    </row>
    <row r="52" spans="1:10" x14ac:dyDescent="0.3">
      <c r="A52" t="s">
        <v>11</v>
      </c>
      <c r="B52" t="s">
        <v>1</v>
      </c>
      <c r="C52" t="s">
        <v>91</v>
      </c>
      <c r="D52" s="1">
        <v>43364.603472222225</v>
      </c>
      <c r="E52" s="1">
        <v>43364.65347222222</v>
      </c>
      <c r="F52" s="15">
        <f t="shared" si="0"/>
        <v>43364</v>
      </c>
      <c r="G52" s="13">
        <f>MAX(TIME(HOUR(D52),MINUTE(D52),0),day_start)</f>
        <v>0.60347222222222219</v>
      </c>
      <c r="H52" s="13">
        <f>MIN(TIME(HOUR(E52),MINUTE(E52),0),day_end)</f>
        <v>0.65347222222222223</v>
      </c>
      <c r="I52" s="14">
        <f t="shared" si="1"/>
        <v>72</v>
      </c>
      <c r="J52" t="s">
        <v>28</v>
      </c>
    </row>
    <row r="53" spans="1:10" x14ac:dyDescent="0.3">
      <c r="A53" t="s">
        <v>41</v>
      </c>
      <c r="B53" t="s">
        <v>1</v>
      </c>
      <c r="C53" t="s">
        <v>97</v>
      </c>
      <c r="D53" s="1">
        <v>43364.603472222225</v>
      </c>
      <c r="E53" s="1">
        <v>43364.629166666666</v>
      </c>
      <c r="F53" s="15">
        <f t="shared" si="0"/>
        <v>43364</v>
      </c>
      <c r="G53" s="13">
        <f>MAX(TIME(HOUR(D53),MINUTE(D53),0),day_start)</f>
        <v>0.60347222222222219</v>
      </c>
      <c r="H53" s="13">
        <f>MIN(TIME(HOUR(E53),MINUTE(E53),0),day_end)</f>
        <v>0.62916666666666665</v>
      </c>
      <c r="I53" s="14">
        <f t="shared" si="1"/>
        <v>37</v>
      </c>
      <c r="J53" t="s">
        <v>28</v>
      </c>
    </row>
    <row r="54" spans="1:10" x14ac:dyDescent="0.3">
      <c r="A54" t="s">
        <v>82</v>
      </c>
      <c r="B54" t="s">
        <v>1</v>
      </c>
      <c r="C54" t="s">
        <v>136</v>
      </c>
      <c r="D54" s="1">
        <v>43364.60833333333</v>
      </c>
      <c r="E54" s="1">
        <v>43364.671527777777</v>
      </c>
      <c r="F54" s="15">
        <f t="shared" si="0"/>
        <v>43364</v>
      </c>
      <c r="G54" s="13">
        <f>MAX(TIME(HOUR(D54),MINUTE(D54),0),day_start)</f>
        <v>0.60833333333333328</v>
      </c>
      <c r="H54" s="13">
        <f>MIN(TIME(HOUR(E54),MINUTE(E54),0),day_end)</f>
        <v>0.67152777777777783</v>
      </c>
      <c r="I54" s="14">
        <f t="shared" si="1"/>
        <v>91</v>
      </c>
      <c r="J54" t="s">
        <v>28</v>
      </c>
    </row>
    <row r="55" spans="1:10" x14ac:dyDescent="0.3">
      <c r="A55" t="s">
        <v>94</v>
      </c>
      <c r="B55" t="s">
        <v>1</v>
      </c>
      <c r="C55" t="s">
        <v>150</v>
      </c>
      <c r="D55" s="1">
        <v>43364.609027777777</v>
      </c>
      <c r="E55" s="1">
        <v>43364.647222222222</v>
      </c>
      <c r="F55" s="15">
        <f t="shared" si="0"/>
        <v>43364</v>
      </c>
      <c r="G55" s="13">
        <f>MAX(TIME(HOUR(D55),MINUTE(D55),0),day_start)</f>
        <v>0.60902777777777783</v>
      </c>
      <c r="H55" s="13">
        <f>MIN(TIME(HOUR(E55),MINUTE(E55),0),day_end)</f>
        <v>0.64722222222222225</v>
      </c>
      <c r="I55" s="14">
        <f t="shared" si="1"/>
        <v>55</v>
      </c>
      <c r="J55" t="s">
        <v>28</v>
      </c>
    </row>
    <row r="56" spans="1:10" x14ac:dyDescent="0.3">
      <c r="A56" t="s">
        <v>54</v>
      </c>
      <c r="B56" t="s">
        <v>1</v>
      </c>
      <c r="C56" t="s">
        <v>96</v>
      </c>
      <c r="D56" s="1">
        <v>43364.638888888891</v>
      </c>
      <c r="E56" s="1">
        <v>43364.692361111112</v>
      </c>
      <c r="F56" s="15">
        <f t="shared" si="0"/>
        <v>43364</v>
      </c>
      <c r="G56" s="13">
        <f>MAX(TIME(HOUR(D56),MINUTE(D56),0),day_start)</f>
        <v>0.63888888888888895</v>
      </c>
      <c r="H56" s="13">
        <f>MIN(TIME(HOUR(E56),MINUTE(E56),0),day_end)</f>
        <v>0.69236111111111109</v>
      </c>
      <c r="I56" s="14">
        <f t="shared" si="1"/>
        <v>76</v>
      </c>
      <c r="J56" t="s">
        <v>28</v>
      </c>
    </row>
    <row r="57" spans="1:10" x14ac:dyDescent="0.3">
      <c r="A57" t="s">
        <v>4</v>
      </c>
      <c r="B57" t="s">
        <v>1</v>
      </c>
      <c r="C57" t="s">
        <v>8</v>
      </c>
      <c r="D57" s="1">
        <v>43364.658333333333</v>
      </c>
      <c r="E57" s="1">
        <v>43364.805555555555</v>
      </c>
      <c r="F57" s="15">
        <f t="shared" si="0"/>
        <v>43364</v>
      </c>
      <c r="G57" s="13">
        <f>MAX(TIME(HOUR(D57),MINUTE(D57),0),day_start)</f>
        <v>0.65833333333333333</v>
      </c>
      <c r="H57" s="13">
        <f>MIN(TIME(HOUR(E57),MINUTE(E57),0),day_end)</f>
        <v>0.70833333333333337</v>
      </c>
      <c r="I57" s="14">
        <f t="shared" si="1"/>
        <v>72</v>
      </c>
      <c r="J57" t="s">
        <v>28</v>
      </c>
    </row>
    <row r="58" spans="1:10" x14ac:dyDescent="0.3">
      <c r="A58" t="s">
        <v>9</v>
      </c>
      <c r="B58" t="s">
        <v>1</v>
      </c>
      <c r="C58" t="s">
        <v>60</v>
      </c>
      <c r="D58" s="1">
        <v>43364.684027777781</v>
      </c>
      <c r="E58" s="1">
        <v>43364.686805555553</v>
      </c>
      <c r="F58" s="15">
        <f t="shared" si="0"/>
        <v>43364</v>
      </c>
      <c r="G58" s="13">
        <f>MAX(TIME(HOUR(D58),MINUTE(D58),0),day_start)</f>
        <v>0.68402777777777779</v>
      </c>
      <c r="H58" s="13">
        <f>MIN(TIME(HOUR(E58),MINUTE(E58),0),day_end)</f>
        <v>0.68680555555555556</v>
      </c>
      <c r="I58" s="14">
        <f t="shared" si="1"/>
        <v>3</v>
      </c>
      <c r="J58" t="s">
        <v>28</v>
      </c>
    </row>
    <row r="59" spans="1:10" x14ac:dyDescent="0.3">
      <c r="A59" t="s">
        <v>9</v>
      </c>
      <c r="B59" t="s">
        <v>1</v>
      </c>
      <c r="C59" t="s">
        <v>60</v>
      </c>
      <c r="D59" s="1">
        <v>43364.690972222219</v>
      </c>
      <c r="E59" s="1">
        <v>43364.692361111112</v>
      </c>
      <c r="F59" s="15">
        <f t="shared" si="0"/>
        <v>43364</v>
      </c>
      <c r="G59" s="13">
        <f>MAX(TIME(HOUR(D59),MINUTE(D59),0),day_start)</f>
        <v>0.69097222222222221</v>
      </c>
      <c r="H59" s="13">
        <f>MIN(TIME(HOUR(E59),MINUTE(E59),0),day_end)</f>
        <v>0.69236111111111109</v>
      </c>
      <c r="I59" s="14">
        <f t="shared" si="1"/>
        <v>1</v>
      </c>
      <c r="J59" t="s">
        <v>28</v>
      </c>
    </row>
    <row r="60" spans="1:10" x14ac:dyDescent="0.3">
      <c r="A60" t="s">
        <v>7</v>
      </c>
      <c r="B60" t="s">
        <v>1</v>
      </c>
      <c r="C60" t="s">
        <v>181</v>
      </c>
      <c r="D60" s="1">
        <v>43371.379166666666</v>
      </c>
      <c r="E60" s="1">
        <v>43371.40902777778</v>
      </c>
      <c r="F60" s="15">
        <f t="shared" si="0"/>
        <v>43371</v>
      </c>
      <c r="G60" s="13">
        <f>MAX(TIME(HOUR(D60),MINUTE(D60),0),day_start)</f>
        <v>0.37916666666666665</v>
      </c>
      <c r="H60" s="13">
        <f>MIN(TIME(HOUR(E60),MINUTE(E60),0),day_end)</f>
        <v>0.40902777777777777</v>
      </c>
      <c r="I60" s="14">
        <f t="shared" si="1"/>
        <v>43</v>
      </c>
      <c r="J60" t="s">
        <v>28</v>
      </c>
    </row>
    <row r="61" spans="1:10" x14ac:dyDescent="0.3">
      <c r="A61" t="s">
        <v>11</v>
      </c>
      <c r="B61" t="s">
        <v>1</v>
      </c>
      <c r="C61" t="s">
        <v>52</v>
      </c>
      <c r="D61" s="1">
        <v>43371.390972222223</v>
      </c>
      <c r="E61" s="1">
        <v>43371.402777777781</v>
      </c>
      <c r="F61" s="15">
        <f t="shared" si="0"/>
        <v>43371</v>
      </c>
      <c r="G61" s="13">
        <f>MAX(TIME(HOUR(D61),MINUTE(D61),0),day_start)</f>
        <v>0.39097222222222222</v>
      </c>
      <c r="H61" s="13">
        <f>MIN(TIME(HOUR(E61),MINUTE(E61),0),day_end)</f>
        <v>0.40277777777777773</v>
      </c>
      <c r="I61" s="14">
        <f t="shared" si="1"/>
        <v>16</v>
      </c>
      <c r="J61" t="s">
        <v>28</v>
      </c>
    </row>
    <row r="62" spans="1:10" x14ac:dyDescent="0.3">
      <c r="A62" t="s">
        <v>41</v>
      </c>
      <c r="B62" t="s">
        <v>1</v>
      </c>
      <c r="C62" t="s">
        <v>173</v>
      </c>
      <c r="D62" s="1">
        <v>43371.401388888888</v>
      </c>
      <c r="E62" s="1">
        <v>43371.510416666664</v>
      </c>
      <c r="F62" s="15">
        <f t="shared" si="0"/>
        <v>43371</v>
      </c>
      <c r="G62" s="13">
        <f>MAX(TIME(HOUR(D62),MINUTE(D62),0),day_start)</f>
        <v>0.40138888888888885</v>
      </c>
      <c r="H62" s="13">
        <f>MIN(TIME(HOUR(E62),MINUTE(E62),0),day_end)</f>
        <v>0.51041666666666663</v>
      </c>
      <c r="I62" s="14">
        <f t="shared" si="1"/>
        <v>157</v>
      </c>
      <c r="J62" t="s">
        <v>28</v>
      </c>
    </row>
    <row r="63" spans="1:10" x14ac:dyDescent="0.3">
      <c r="A63" t="s">
        <v>51</v>
      </c>
      <c r="B63" t="s">
        <v>1</v>
      </c>
      <c r="C63" t="s">
        <v>185</v>
      </c>
      <c r="D63" s="1">
        <v>43371.411111111112</v>
      </c>
      <c r="E63" s="1">
        <v>43371.417361111111</v>
      </c>
      <c r="F63" s="15">
        <f t="shared" si="0"/>
        <v>43371</v>
      </c>
      <c r="G63" s="13">
        <f>MAX(TIME(HOUR(D63),MINUTE(D63),0),day_start)</f>
        <v>0.41111111111111115</v>
      </c>
      <c r="H63" s="13">
        <f>MIN(TIME(HOUR(E63),MINUTE(E63),0),day_end)</f>
        <v>0.41736111111111113</v>
      </c>
      <c r="I63" s="14">
        <f t="shared" si="1"/>
        <v>8</v>
      </c>
      <c r="J63" t="s">
        <v>28</v>
      </c>
    </row>
    <row r="64" spans="1:10" x14ac:dyDescent="0.3">
      <c r="A64" t="s">
        <v>11</v>
      </c>
      <c r="B64" t="s">
        <v>1</v>
      </c>
      <c r="C64" t="s">
        <v>61</v>
      </c>
      <c r="D64" s="1">
        <v>43371.426388888889</v>
      </c>
      <c r="E64" s="1">
        <v>43371.597222222219</v>
      </c>
      <c r="F64" s="15">
        <f t="shared" si="0"/>
        <v>43371</v>
      </c>
      <c r="G64" s="13">
        <f>MAX(TIME(HOUR(D64),MINUTE(D64),0),day_start)</f>
        <v>0.42638888888888887</v>
      </c>
      <c r="H64" s="13">
        <f>MIN(TIME(HOUR(E64),MINUTE(E64),0),day_end)</f>
        <v>0.59722222222222221</v>
      </c>
      <c r="I64" s="14">
        <f t="shared" si="1"/>
        <v>246</v>
      </c>
      <c r="J64" t="s">
        <v>28</v>
      </c>
    </row>
    <row r="65" spans="1:10" x14ac:dyDescent="0.3">
      <c r="A65" t="s">
        <v>13</v>
      </c>
      <c r="B65" t="s">
        <v>1</v>
      </c>
      <c r="C65" t="s">
        <v>39</v>
      </c>
      <c r="D65" s="1">
        <v>43371.435416666667</v>
      </c>
      <c r="E65" s="1">
        <v>43371.496527777781</v>
      </c>
      <c r="F65" s="15">
        <f t="shared" si="0"/>
        <v>43371</v>
      </c>
      <c r="G65" s="13">
        <f>MAX(TIME(HOUR(D65),MINUTE(D65),0),day_start)</f>
        <v>0.43541666666666662</v>
      </c>
      <c r="H65" s="13">
        <f>MIN(TIME(HOUR(E65),MINUTE(E65),0),day_end)</f>
        <v>0.49652777777777773</v>
      </c>
      <c r="I65" s="14">
        <f t="shared" si="1"/>
        <v>88</v>
      </c>
      <c r="J65" t="s">
        <v>28</v>
      </c>
    </row>
    <row r="66" spans="1:10" x14ac:dyDescent="0.3">
      <c r="A66" t="s">
        <v>94</v>
      </c>
      <c r="B66" t="s">
        <v>1</v>
      </c>
      <c r="C66" t="s">
        <v>59</v>
      </c>
      <c r="D66" s="1">
        <v>43371.436111111114</v>
      </c>
      <c r="E66" s="1">
        <v>43371.511805555558</v>
      </c>
      <c r="F66" s="15">
        <f t="shared" si="0"/>
        <v>43371</v>
      </c>
      <c r="G66" s="13">
        <f>MAX(TIME(HOUR(D66),MINUTE(D66),0),day_start)</f>
        <v>0.43611111111111112</v>
      </c>
      <c r="H66" s="13">
        <f>MIN(TIME(HOUR(E66),MINUTE(E66),0),day_end)</f>
        <v>0.51180555555555551</v>
      </c>
      <c r="I66" s="14">
        <f t="shared" si="1"/>
        <v>109</v>
      </c>
      <c r="J66" t="s">
        <v>28</v>
      </c>
    </row>
    <row r="67" spans="1:10" x14ac:dyDescent="0.3">
      <c r="A67" t="s">
        <v>15</v>
      </c>
      <c r="B67" t="s">
        <v>1</v>
      </c>
      <c r="C67" t="s">
        <v>43</v>
      </c>
      <c r="D67" s="1">
        <v>43371.441666666666</v>
      </c>
      <c r="E67" s="1">
        <v>43371.506249999999</v>
      </c>
      <c r="F67" s="15">
        <f t="shared" ref="F67:F130" si="3">DATE(YEAR(D67),MONTH(D67),DAY(D67))</f>
        <v>43371</v>
      </c>
      <c r="G67" s="13">
        <f>MAX(TIME(HOUR(D67),MINUTE(D67),0),day_start)</f>
        <v>0.44166666666666665</v>
      </c>
      <c r="H67" s="13">
        <f>MIN(TIME(HOUR(E67),MINUTE(E67),0),day_end)</f>
        <v>0.50624999999999998</v>
      </c>
      <c r="I67" s="14">
        <f t="shared" ref="I67:I130" si="4">MAX(0,INT((H67-G67)*1440))</f>
        <v>93</v>
      </c>
      <c r="J67" t="s">
        <v>28</v>
      </c>
    </row>
    <row r="68" spans="1:10" x14ac:dyDescent="0.3">
      <c r="A68" t="s">
        <v>7</v>
      </c>
      <c r="B68" t="s">
        <v>1</v>
      </c>
      <c r="C68" t="s">
        <v>181</v>
      </c>
      <c r="D68" s="1">
        <v>43371.458333333336</v>
      </c>
      <c r="E68" s="1">
        <v>43371.52847222222</v>
      </c>
      <c r="F68" s="15">
        <f t="shared" si="3"/>
        <v>43371</v>
      </c>
      <c r="G68" s="13">
        <f>MAX(TIME(HOUR(D68),MINUTE(D68),0),day_start)</f>
        <v>0.45833333333333331</v>
      </c>
      <c r="H68" s="13">
        <f>MIN(TIME(HOUR(E68),MINUTE(E68),0),day_end)</f>
        <v>0.52847222222222223</v>
      </c>
      <c r="I68" s="14">
        <f t="shared" si="4"/>
        <v>101</v>
      </c>
      <c r="J68" t="s">
        <v>28</v>
      </c>
    </row>
    <row r="69" spans="1:10" x14ac:dyDescent="0.3">
      <c r="A69" t="s">
        <v>24</v>
      </c>
      <c r="B69" t="s">
        <v>1</v>
      </c>
      <c r="C69" t="s">
        <v>104</v>
      </c>
      <c r="D69" s="1">
        <v>43371.468055555553</v>
      </c>
      <c r="E69" s="1">
        <v>43371.499305555553</v>
      </c>
      <c r="F69" s="15">
        <f t="shared" si="3"/>
        <v>43371</v>
      </c>
      <c r="G69" s="13">
        <f>MAX(TIME(HOUR(D69),MINUTE(D69),0),day_start)</f>
        <v>0.4680555555555555</v>
      </c>
      <c r="H69" s="13">
        <f>MIN(TIME(HOUR(E69),MINUTE(E69),0),day_end)</f>
        <v>0.4993055555555555</v>
      </c>
      <c r="I69" s="14">
        <f t="shared" si="4"/>
        <v>45</v>
      </c>
      <c r="J69" t="s">
        <v>28</v>
      </c>
    </row>
    <row r="70" spans="1:10" x14ac:dyDescent="0.3">
      <c r="A70" t="s">
        <v>56</v>
      </c>
      <c r="B70" t="s">
        <v>1</v>
      </c>
      <c r="C70" t="s">
        <v>25</v>
      </c>
      <c r="D70" s="1">
        <v>43371.477083333331</v>
      </c>
      <c r="E70" s="1">
        <v>43371.568055555559</v>
      </c>
      <c r="F70" s="15">
        <f t="shared" si="3"/>
        <v>43371</v>
      </c>
      <c r="G70" s="13">
        <f>MAX(TIME(HOUR(D70),MINUTE(D70),0),day_start)</f>
        <v>0.4770833333333333</v>
      </c>
      <c r="H70" s="13">
        <f>MIN(TIME(HOUR(E70),MINUTE(E70),0),day_end)</f>
        <v>0.56805555555555554</v>
      </c>
      <c r="I70" s="14">
        <f t="shared" si="4"/>
        <v>131</v>
      </c>
      <c r="J70" t="s">
        <v>28</v>
      </c>
    </row>
    <row r="71" spans="1:10" x14ac:dyDescent="0.3">
      <c r="A71" t="s">
        <v>26</v>
      </c>
      <c r="B71" t="s">
        <v>1</v>
      </c>
      <c r="C71" t="s">
        <v>31</v>
      </c>
      <c r="D71" s="1">
        <v>43371.486805555556</v>
      </c>
      <c r="E71" s="1">
        <v>43371.601388888892</v>
      </c>
      <c r="F71" s="15">
        <f t="shared" si="3"/>
        <v>43371</v>
      </c>
      <c r="G71" s="13">
        <f>MAX(TIME(HOUR(D71),MINUTE(D71),0),day_start)</f>
        <v>0.48680555555555555</v>
      </c>
      <c r="H71" s="13">
        <f>MIN(TIME(HOUR(E71),MINUTE(E71),0),day_end)</f>
        <v>0.60138888888888886</v>
      </c>
      <c r="I71" s="14">
        <f t="shared" si="4"/>
        <v>165</v>
      </c>
      <c r="J71" t="s">
        <v>28</v>
      </c>
    </row>
    <row r="72" spans="1:10" x14ac:dyDescent="0.3">
      <c r="A72" t="s">
        <v>4</v>
      </c>
      <c r="B72" t="s">
        <v>1</v>
      </c>
      <c r="C72" t="s">
        <v>8</v>
      </c>
      <c r="D72" s="1">
        <v>43371.488888888889</v>
      </c>
      <c r="E72" s="1">
        <v>43371.495138888888</v>
      </c>
      <c r="F72" s="15">
        <f t="shared" si="3"/>
        <v>43371</v>
      </c>
      <c r="G72" s="13">
        <f>MAX(TIME(HOUR(D72),MINUTE(D72),0),day_start)</f>
        <v>0.48888888888888887</v>
      </c>
      <c r="H72" s="13">
        <f>MIN(TIME(HOUR(E72),MINUTE(E72),0),day_end)</f>
        <v>0.49513888888888885</v>
      </c>
      <c r="I72" s="14">
        <f t="shared" si="4"/>
        <v>8</v>
      </c>
      <c r="J72" t="s">
        <v>28</v>
      </c>
    </row>
    <row r="73" spans="1:10" x14ac:dyDescent="0.3">
      <c r="A73" t="s">
        <v>82</v>
      </c>
      <c r="B73" t="s">
        <v>1</v>
      </c>
      <c r="C73" t="s">
        <v>22</v>
      </c>
      <c r="D73" s="1">
        <v>43371.491666666669</v>
      </c>
      <c r="E73" s="1">
        <v>43371.602083333331</v>
      </c>
      <c r="F73" s="15">
        <f t="shared" si="3"/>
        <v>43371</v>
      </c>
      <c r="G73" s="13">
        <f>MAX(TIME(HOUR(D73),MINUTE(D73),0),day_start)</f>
        <v>0.4916666666666667</v>
      </c>
      <c r="H73" s="13">
        <f>MIN(TIME(HOUR(E73),MINUTE(E73),0),day_end)</f>
        <v>0.6020833333333333</v>
      </c>
      <c r="I73" s="14">
        <f t="shared" si="4"/>
        <v>159</v>
      </c>
      <c r="J73" t="s">
        <v>28</v>
      </c>
    </row>
    <row r="74" spans="1:10" x14ac:dyDescent="0.3">
      <c r="A74" t="s">
        <v>0</v>
      </c>
      <c r="B74" t="s">
        <v>1</v>
      </c>
      <c r="C74" t="s">
        <v>93</v>
      </c>
      <c r="D74" s="1">
        <v>43371.499305555553</v>
      </c>
      <c r="E74" s="1">
        <v>43371.508333333331</v>
      </c>
      <c r="F74" s="15">
        <f t="shared" si="3"/>
        <v>43371</v>
      </c>
      <c r="G74" s="13">
        <f>MAX(TIME(HOUR(D74),MINUTE(D74),0),day_start)</f>
        <v>0.4993055555555555</v>
      </c>
      <c r="H74" s="13">
        <f>MIN(TIME(HOUR(E74),MINUTE(E74),0),day_end)</f>
        <v>0.5083333333333333</v>
      </c>
      <c r="I74" s="14">
        <f t="shared" si="4"/>
        <v>13</v>
      </c>
      <c r="J74" t="s">
        <v>28</v>
      </c>
    </row>
    <row r="75" spans="1:10" x14ac:dyDescent="0.3">
      <c r="A75" t="s">
        <v>4</v>
      </c>
      <c r="B75" t="s">
        <v>1</v>
      </c>
      <c r="C75" t="s">
        <v>70</v>
      </c>
      <c r="D75" s="1">
        <v>43371.515277777777</v>
      </c>
      <c r="E75" s="1">
        <v>43371.686805555553</v>
      </c>
      <c r="F75" s="15">
        <f t="shared" si="3"/>
        <v>43371</v>
      </c>
      <c r="G75" s="13">
        <f>MAX(TIME(HOUR(D75),MINUTE(D75),0),day_start)</f>
        <v>0.51527777777777783</v>
      </c>
      <c r="H75" s="13">
        <f>MIN(TIME(HOUR(E75),MINUTE(E75),0),day_end)</f>
        <v>0.68680555555555556</v>
      </c>
      <c r="I75" s="14">
        <f t="shared" si="4"/>
        <v>247</v>
      </c>
      <c r="J75" t="s">
        <v>28</v>
      </c>
    </row>
    <row r="76" spans="1:10" x14ac:dyDescent="0.3">
      <c r="A76" t="s">
        <v>17</v>
      </c>
      <c r="B76" t="s">
        <v>1</v>
      </c>
      <c r="C76" t="s">
        <v>103</v>
      </c>
      <c r="D76" s="1">
        <v>43371.533333333333</v>
      </c>
      <c r="E76" s="1">
        <v>43371.545138888891</v>
      </c>
      <c r="F76" s="15">
        <f t="shared" si="3"/>
        <v>43371</v>
      </c>
      <c r="G76" s="13">
        <f>MAX(TIME(HOUR(D76),MINUTE(D76),0),day_start)</f>
        <v>0.53333333333333333</v>
      </c>
      <c r="H76" s="13">
        <f>MIN(TIME(HOUR(E76),MINUTE(E76),0),day_end)</f>
        <v>0.54513888888888895</v>
      </c>
      <c r="I76" s="14">
        <f t="shared" si="4"/>
        <v>17</v>
      </c>
      <c r="J76" t="s">
        <v>28</v>
      </c>
    </row>
    <row r="77" spans="1:10" x14ac:dyDescent="0.3">
      <c r="A77" t="s">
        <v>24</v>
      </c>
      <c r="B77" t="s">
        <v>1</v>
      </c>
      <c r="C77" t="s">
        <v>91</v>
      </c>
      <c r="D77" s="1">
        <v>43371.533333333333</v>
      </c>
      <c r="E77" s="1">
        <v>43371.554861111108</v>
      </c>
      <c r="F77" s="15">
        <f t="shared" si="3"/>
        <v>43371</v>
      </c>
      <c r="G77" s="13">
        <f>MAX(TIME(HOUR(D77),MINUTE(D77),0),day_start)</f>
        <v>0.53333333333333333</v>
      </c>
      <c r="H77" s="13">
        <f>MIN(TIME(HOUR(E77),MINUTE(E77),0),day_end)</f>
        <v>0.55486111111111114</v>
      </c>
      <c r="I77" s="14">
        <f t="shared" si="4"/>
        <v>31</v>
      </c>
      <c r="J77" t="s">
        <v>28</v>
      </c>
    </row>
    <row r="78" spans="1:10" x14ac:dyDescent="0.3">
      <c r="A78" t="s">
        <v>7</v>
      </c>
      <c r="B78" t="s">
        <v>1</v>
      </c>
      <c r="C78" t="s">
        <v>109</v>
      </c>
      <c r="D78" s="1">
        <v>43371.536805555559</v>
      </c>
      <c r="E78" s="1">
        <v>43371.570833333331</v>
      </c>
      <c r="F78" s="15">
        <f t="shared" si="3"/>
        <v>43371</v>
      </c>
      <c r="G78" s="13">
        <f>MAX(TIME(HOUR(D78),MINUTE(D78),0),day_start)</f>
        <v>0.53680555555555554</v>
      </c>
      <c r="H78" s="13">
        <f>MIN(TIME(HOUR(E78),MINUTE(E78),0),day_end)</f>
        <v>0.5708333333333333</v>
      </c>
      <c r="I78" s="14">
        <f t="shared" si="4"/>
        <v>49</v>
      </c>
      <c r="J78" t="s">
        <v>28</v>
      </c>
    </row>
    <row r="79" spans="1:10" x14ac:dyDescent="0.3">
      <c r="A79" t="s">
        <v>51</v>
      </c>
      <c r="B79" t="s">
        <v>1</v>
      </c>
      <c r="C79" t="s">
        <v>34</v>
      </c>
      <c r="D79" s="1">
        <v>43371.543749999997</v>
      </c>
      <c r="E79" s="1">
        <v>43371.597916666666</v>
      </c>
      <c r="F79" s="15">
        <f t="shared" si="3"/>
        <v>43371</v>
      </c>
      <c r="G79" s="13">
        <f>MAX(TIME(HOUR(D79),MINUTE(D79),0),day_start)</f>
        <v>0.54375000000000007</v>
      </c>
      <c r="H79" s="13">
        <f>MIN(TIME(HOUR(E79),MINUTE(E79),0),day_end)</f>
        <v>0.59791666666666665</v>
      </c>
      <c r="I79" s="14">
        <f t="shared" si="4"/>
        <v>77</v>
      </c>
      <c r="J79" t="s">
        <v>28</v>
      </c>
    </row>
    <row r="80" spans="1:10" x14ac:dyDescent="0.3">
      <c r="A80" t="s">
        <v>138</v>
      </c>
      <c r="B80" t="s">
        <v>1</v>
      </c>
      <c r="C80" t="s">
        <v>186</v>
      </c>
      <c r="D80" s="1">
        <v>43371.57708333333</v>
      </c>
      <c r="E80" s="1">
        <v>43371.59652777778</v>
      </c>
      <c r="F80" s="15">
        <f t="shared" si="3"/>
        <v>43371</v>
      </c>
      <c r="G80" s="13">
        <f>MAX(TIME(HOUR(D80),MINUTE(D80),0),day_start)</f>
        <v>0.57708333333333328</v>
      </c>
      <c r="H80" s="13">
        <f>MIN(TIME(HOUR(E80),MINUTE(E80),0),day_end)</f>
        <v>0.59652777777777777</v>
      </c>
      <c r="I80" s="14">
        <f t="shared" si="4"/>
        <v>28</v>
      </c>
      <c r="J80" t="s">
        <v>28</v>
      </c>
    </row>
    <row r="81" spans="1:10" x14ac:dyDescent="0.3">
      <c r="A81" t="s">
        <v>17</v>
      </c>
      <c r="B81" t="s">
        <v>1</v>
      </c>
      <c r="C81" t="s">
        <v>103</v>
      </c>
      <c r="D81" s="1">
        <v>43371.591666666667</v>
      </c>
      <c r="E81" s="1">
        <v>43371.6</v>
      </c>
      <c r="F81" s="15">
        <f t="shared" si="3"/>
        <v>43371</v>
      </c>
      <c r="G81" s="13">
        <f>MAX(TIME(HOUR(D81),MINUTE(D81),0),day_start)</f>
        <v>0.59166666666666667</v>
      </c>
      <c r="H81" s="13">
        <f>MIN(TIME(HOUR(E81),MINUTE(E81),0),day_end)</f>
        <v>0.6</v>
      </c>
      <c r="I81" s="14">
        <f t="shared" si="4"/>
        <v>12</v>
      </c>
      <c r="J81" t="s">
        <v>28</v>
      </c>
    </row>
    <row r="82" spans="1:10" x14ac:dyDescent="0.3">
      <c r="A82" t="s">
        <v>15</v>
      </c>
      <c r="B82" t="s">
        <v>1</v>
      </c>
      <c r="C82" t="s">
        <v>153</v>
      </c>
      <c r="D82" s="1">
        <v>43371.599305555559</v>
      </c>
      <c r="E82" s="1">
        <v>43371.681944444441</v>
      </c>
      <c r="F82" s="15">
        <f t="shared" si="3"/>
        <v>43371</v>
      </c>
      <c r="G82" s="13">
        <f>MAX(TIME(HOUR(D82),MINUTE(D82),0),day_start)</f>
        <v>0.59930555555555554</v>
      </c>
      <c r="H82" s="13">
        <f>MIN(TIME(HOUR(E82),MINUTE(E82),0),day_end)</f>
        <v>0.68194444444444446</v>
      </c>
      <c r="I82" s="14">
        <f t="shared" si="4"/>
        <v>119</v>
      </c>
      <c r="J82" t="s">
        <v>28</v>
      </c>
    </row>
    <row r="83" spans="1:10" x14ac:dyDescent="0.3">
      <c r="A83" t="s">
        <v>41</v>
      </c>
      <c r="B83" t="s">
        <v>1</v>
      </c>
      <c r="C83" t="s">
        <v>91</v>
      </c>
      <c r="D83" s="1">
        <v>43371.602777777778</v>
      </c>
      <c r="E83" s="1">
        <v>43371.626388888886</v>
      </c>
      <c r="F83" s="15">
        <f t="shared" si="3"/>
        <v>43371</v>
      </c>
      <c r="G83" s="13">
        <f>MAX(TIME(HOUR(D83),MINUTE(D83),0),day_start)</f>
        <v>0.60277777777777775</v>
      </c>
      <c r="H83" s="13">
        <f>MIN(TIME(HOUR(E83),MINUTE(E83),0),day_end)</f>
        <v>0.62638888888888888</v>
      </c>
      <c r="I83" s="14">
        <f t="shared" si="4"/>
        <v>34</v>
      </c>
      <c r="J83" t="s">
        <v>28</v>
      </c>
    </row>
    <row r="84" spans="1:10" x14ac:dyDescent="0.3">
      <c r="A84" t="s">
        <v>51</v>
      </c>
      <c r="B84" t="s">
        <v>1</v>
      </c>
      <c r="C84" t="s">
        <v>176</v>
      </c>
      <c r="D84" s="1">
        <v>43371.603472222225</v>
      </c>
      <c r="E84" s="1">
        <v>43371.636111111111</v>
      </c>
      <c r="F84" s="15">
        <f t="shared" si="3"/>
        <v>43371</v>
      </c>
      <c r="G84" s="13">
        <f>MAX(TIME(HOUR(D84),MINUTE(D84),0),day_start)</f>
        <v>0.60347222222222219</v>
      </c>
      <c r="H84" s="13">
        <f>MIN(TIME(HOUR(E84),MINUTE(E84),0),day_end)</f>
        <v>0.63611111111111118</v>
      </c>
      <c r="I84" s="14">
        <f t="shared" si="4"/>
        <v>47</v>
      </c>
      <c r="J84" t="s">
        <v>28</v>
      </c>
    </row>
    <row r="85" spans="1:10" x14ac:dyDescent="0.3">
      <c r="A85" t="s">
        <v>0</v>
      </c>
      <c r="B85" t="s">
        <v>1</v>
      </c>
      <c r="C85" t="s">
        <v>106</v>
      </c>
      <c r="D85" s="1">
        <v>43371.604166666664</v>
      </c>
      <c r="E85" s="1">
        <v>43371.636805555558</v>
      </c>
      <c r="F85" s="15">
        <f t="shared" si="3"/>
        <v>43371</v>
      </c>
      <c r="G85" s="13">
        <f>MAX(TIME(HOUR(D85),MINUTE(D85),0),day_start)</f>
        <v>0.60416666666666663</v>
      </c>
      <c r="H85" s="13">
        <f>MIN(TIME(HOUR(E85),MINUTE(E85),0),day_end)</f>
        <v>0.63680555555555551</v>
      </c>
      <c r="I85" s="14">
        <f t="shared" si="4"/>
        <v>47</v>
      </c>
      <c r="J85" t="s">
        <v>28</v>
      </c>
    </row>
    <row r="86" spans="1:10" x14ac:dyDescent="0.3">
      <c r="A86" t="s">
        <v>56</v>
      </c>
      <c r="B86" t="s">
        <v>1</v>
      </c>
      <c r="C86" t="s">
        <v>179</v>
      </c>
      <c r="D86" s="1">
        <v>43371.606249999997</v>
      </c>
      <c r="E86" s="1">
        <v>43371.784722222219</v>
      </c>
      <c r="F86" s="15">
        <f t="shared" si="3"/>
        <v>43371</v>
      </c>
      <c r="G86" s="13">
        <f>MAX(TIME(HOUR(D86),MINUTE(D86),0),day_start)</f>
        <v>0.60625000000000007</v>
      </c>
      <c r="H86" s="13">
        <f>MIN(TIME(HOUR(E86),MINUTE(E86),0),day_end)</f>
        <v>0.70833333333333337</v>
      </c>
      <c r="I86" s="14">
        <f t="shared" si="4"/>
        <v>147</v>
      </c>
      <c r="J86" t="s">
        <v>28</v>
      </c>
    </row>
    <row r="87" spans="1:10" x14ac:dyDescent="0.3">
      <c r="A87" t="s">
        <v>7</v>
      </c>
      <c r="B87" t="s">
        <v>1</v>
      </c>
      <c r="C87" t="s">
        <v>96</v>
      </c>
      <c r="D87" s="1">
        <v>43371.606944444444</v>
      </c>
      <c r="E87" s="1">
        <v>43371.646527777775</v>
      </c>
      <c r="F87" s="15">
        <f t="shared" si="3"/>
        <v>43371</v>
      </c>
      <c r="G87" s="13">
        <f>MAX(TIME(HOUR(D87),MINUTE(D87),0),day_start)</f>
        <v>0.6069444444444444</v>
      </c>
      <c r="H87" s="13">
        <f>MIN(TIME(HOUR(E87),MINUTE(E87),0),day_end)</f>
        <v>0.64652777777777781</v>
      </c>
      <c r="I87" s="14">
        <f t="shared" si="4"/>
        <v>57</v>
      </c>
      <c r="J87" t="s">
        <v>28</v>
      </c>
    </row>
    <row r="88" spans="1:10" x14ac:dyDescent="0.3">
      <c r="A88" t="s">
        <v>17</v>
      </c>
      <c r="B88" t="s">
        <v>1</v>
      </c>
      <c r="C88" t="s">
        <v>103</v>
      </c>
      <c r="D88" s="1">
        <v>43371.611111111109</v>
      </c>
      <c r="E88" s="1">
        <v>43371.613194444442</v>
      </c>
      <c r="F88" s="15">
        <f t="shared" si="3"/>
        <v>43371</v>
      </c>
      <c r="G88" s="13">
        <f>MAX(TIME(HOUR(D88),MINUTE(D88),0),day_start)</f>
        <v>0.61111111111111105</v>
      </c>
      <c r="H88" s="13">
        <f>MIN(TIME(HOUR(E88),MINUTE(E88),0),day_end)</f>
        <v>0.61319444444444449</v>
      </c>
      <c r="I88" s="14">
        <f t="shared" si="4"/>
        <v>3</v>
      </c>
      <c r="J88" t="s">
        <v>28</v>
      </c>
    </row>
    <row r="89" spans="1:10" x14ac:dyDescent="0.3">
      <c r="A89" t="s">
        <v>17</v>
      </c>
      <c r="B89" t="s">
        <v>1</v>
      </c>
      <c r="C89" t="s">
        <v>103</v>
      </c>
      <c r="D89" s="1">
        <v>43371.617361111108</v>
      </c>
      <c r="E89" s="1">
        <v>43371.640277777777</v>
      </c>
      <c r="F89" s="15">
        <f t="shared" si="3"/>
        <v>43371</v>
      </c>
      <c r="G89" s="13">
        <f>MAX(TIME(HOUR(D89),MINUTE(D89),0),day_start)</f>
        <v>0.61736111111111114</v>
      </c>
      <c r="H89" s="13">
        <f>MIN(TIME(HOUR(E89),MINUTE(E89),0),day_end)</f>
        <v>0.64027777777777783</v>
      </c>
      <c r="I89" s="14">
        <f t="shared" si="4"/>
        <v>33</v>
      </c>
      <c r="J89" t="s">
        <v>28</v>
      </c>
    </row>
    <row r="90" spans="1:10" x14ac:dyDescent="0.3">
      <c r="A90" t="s">
        <v>32</v>
      </c>
      <c r="B90" t="s">
        <v>1</v>
      </c>
      <c r="C90" t="s">
        <v>187</v>
      </c>
      <c r="D90" s="1">
        <v>43371.634722222225</v>
      </c>
      <c r="E90" s="1">
        <v>43371.686805555553</v>
      </c>
      <c r="F90" s="15">
        <f t="shared" si="3"/>
        <v>43371</v>
      </c>
      <c r="G90" s="13">
        <f>MAX(TIME(HOUR(D90),MINUTE(D90),0),day_start)</f>
        <v>0.63472222222222219</v>
      </c>
      <c r="H90" s="13">
        <f>MIN(TIME(HOUR(E90),MINUTE(E90),0),day_end)</f>
        <v>0.68680555555555556</v>
      </c>
      <c r="I90" s="14">
        <f t="shared" si="4"/>
        <v>75</v>
      </c>
      <c r="J90" t="s">
        <v>28</v>
      </c>
    </row>
    <row r="91" spans="1:10" x14ac:dyDescent="0.3">
      <c r="A91" t="s">
        <v>41</v>
      </c>
      <c r="B91" t="s">
        <v>1</v>
      </c>
      <c r="C91" t="s">
        <v>31</v>
      </c>
      <c r="D91" s="1">
        <v>43371.645138888889</v>
      </c>
      <c r="E91" s="1">
        <v>43371.722222222219</v>
      </c>
      <c r="F91" s="15">
        <f t="shared" si="3"/>
        <v>43371</v>
      </c>
      <c r="G91" s="13">
        <f>MAX(TIME(HOUR(D91),MINUTE(D91),0),day_start)</f>
        <v>0.64513888888888882</v>
      </c>
      <c r="H91" s="13">
        <f>MIN(TIME(HOUR(E91),MINUTE(E91),0),day_end)</f>
        <v>0.70833333333333337</v>
      </c>
      <c r="I91" s="14">
        <f t="shared" si="4"/>
        <v>91</v>
      </c>
      <c r="J91" t="s">
        <v>28</v>
      </c>
    </row>
    <row r="92" spans="1:10" x14ac:dyDescent="0.3">
      <c r="A92" t="s">
        <v>9</v>
      </c>
      <c r="B92" t="s">
        <v>1</v>
      </c>
      <c r="C92" t="s">
        <v>71</v>
      </c>
      <c r="D92" s="1">
        <v>43371.65</v>
      </c>
      <c r="E92" s="1">
        <v>43371.688888888886</v>
      </c>
      <c r="F92" s="15">
        <f t="shared" si="3"/>
        <v>43371</v>
      </c>
      <c r="G92" s="13">
        <f>MAX(TIME(HOUR(D92),MINUTE(D92),0),day_start)</f>
        <v>0.65</v>
      </c>
      <c r="H92" s="13">
        <f>MIN(TIME(HOUR(E92),MINUTE(E92),0),day_end)</f>
        <v>0.68888888888888899</v>
      </c>
      <c r="I92" s="14">
        <f t="shared" si="4"/>
        <v>56</v>
      </c>
      <c r="J92" t="s">
        <v>28</v>
      </c>
    </row>
    <row r="93" spans="1:10" x14ac:dyDescent="0.3">
      <c r="A93" t="s">
        <v>17</v>
      </c>
      <c r="B93" t="s">
        <v>1</v>
      </c>
      <c r="C93" t="s">
        <v>103</v>
      </c>
      <c r="D93" s="1">
        <v>43371.663888888892</v>
      </c>
      <c r="E93" s="1">
        <v>43371.753472222219</v>
      </c>
      <c r="F93" s="15">
        <f t="shared" si="3"/>
        <v>43371</v>
      </c>
      <c r="G93" s="13">
        <f>MAX(TIME(HOUR(D93),MINUTE(D93),0),day_start)</f>
        <v>0.66388888888888886</v>
      </c>
      <c r="H93" s="13">
        <f>MIN(TIME(HOUR(E93),MINUTE(E93),0),day_end)</f>
        <v>0.70833333333333337</v>
      </c>
      <c r="I93" s="14">
        <f t="shared" si="4"/>
        <v>64</v>
      </c>
      <c r="J93" t="s">
        <v>28</v>
      </c>
    </row>
    <row r="94" spans="1:10" x14ac:dyDescent="0.3">
      <c r="A94" t="s">
        <v>11</v>
      </c>
      <c r="B94" t="s">
        <v>1</v>
      </c>
      <c r="C94" t="s">
        <v>78</v>
      </c>
      <c r="D94" s="1">
        <v>43371.67291666667</v>
      </c>
      <c r="E94" s="1">
        <v>43371.686111111114</v>
      </c>
      <c r="F94" s="15">
        <f t="shared" si="3"/>
        <v>43371</v>
      </c>
      <c r="G94" s="13">
        <f>MAX(TIME(HOUR(D94),MINUTE(D94),0),day_start)</f>
        <v>0.67291666666666661</v>
      </c>
      <c r="H94" s="13">
        <f>MIN(TIME(HOUR(E94),MINUTE(E94),0),day_end)</f>
        <v>0.68611111111111101</v>
      </c>
      <c r="I94" s="14">
        <f t="shared" si="4"/>
        <v>18</v>
      </c>
      <c r="J94" t="s">
        <v>28</v>
      </c>
    </row>
    <row r="95" spans="1:10" x14ac:dyDescent="0.3">
      <c r="A95" t="s">
        <v>82</v>
      </c>
      <c r="B95" t="s">
        <v>1</v>
      </c>
      <c r="C95" t="s">
        <v>69</v>
      </c>
      <c r="D95" s="1">
        <v>43371.685416666667</v>
      </c>
      <c r="E95" s="1">
        <v>43371.744444444441</v>
      </c>
      <c r="F95" s="15">
        <f t="shared" si="3"/>
        <v>43371</v>
      </c>
      <c r="G95" s="13">
        <f>MAX(TIME(HOUR(D95),MINUTE(D95),0),day_start)</f>
        <v>0.68541666666666667</v>
      </c>
      <c r="H95" s="13">
        <f>MIN(TIME(HOUR(E95),MINUTE(E95),0),day_end)</f>
        <v>0.70833333333333337</v>
      </c>
      <c r="I95" s="14">
        <f t="shared" si="4"/>
        <v>33</v>
      </c>
      <c r="J95" t="s">
        <v>28</v>
      </c>
    </row>
    <row r="96" spans="1:10" x14ac:dyDescent="0.3">
      <c r="A96" t="s">
        <v>51</v>
      </c>
      <c r="B96" t="s">
        <v>1</v>
      </c>
      <c r="C96" t="s">
        <v>55</v>
      </c>
      <c r="D96" s="1">
        <v>43371.686805555553</v>
      </c>
      <c r="E96" s="1">
        <v>43371.6875</v>
      </c>
      <c r="F96" s="15">
        <f t="shared" si="3"/>
        <v>43371</v>
      </c>
      <c r="G96" s="13">
        <f>MAX(TIME(HOUR(D96),MINUTE(D96),0),day_start)</f>
        <v>0.68680555555555556</v>
      </c>
      <c r="H96" s="13">
        <f>MIN(TIME(HOUR(E96),MINUTE(E96),0),day_end)</f>
        <v>0.6875</v>
      </c>
      <c r="I96" s="14">
        <f t="shared" si="4"/>
        <v>0</v>
      </c>
      <c r="J96" t="s">
        <v>28</v>
      </c>
    </row>
    <row r="97" spans="1:10" x14ac:dyDescent="0.3">
      <c r="A97" t="s">
        <v>41</v>
      </c>
      <c r="B97" t="s">
        <v>1</v>
      </c>
      <c r="C97" t="s">
        <v>31</v>
      </c>
      <c r="D97" s="1">
        <v>43371.727777777778</v>
      </c>
      <c r="E97" s="1">
        <v>43371.734722222223</v>
      </c>
      <c r="F97" s="15">
        <f t="shared" si="3"/>
        <v>43371</v>
      </c>
      <c r="G97" s="13">
        <f>MAX(TIME(HOUR(D97),MINUTE(D97),0),day_start)</f>
        <v>0.72777777777777775</v>
      </c>
      <c r="H97" s="13">
        <f>MIN(TIME(HOUR(E97),MINUTE(E97),0),day_end)</f>
        <v>0.70833333333333337</v>
      </c>
      <c r="I97" s="14">
        <f t="shared" si="4"/>
        <v>0</v>
      </c>
      <c r="J97" t="s">
        <v>28</v>
      </c>
    </row>
    <row r="98" spans="1:10" x14ac:dyDescent="0.3">
      <c r="A98" t="s">
        <v>13</v>
      </c>
      <c r="B98" t="s">
        <v>1</v>
      </c>
      <c r="C98" t="s">
        <v>57</v>
      </c>
      <c r="D98" s="1">
        <v>43378.394444444442</v>
      </c>
      <c r="E98" s="1">
        <v>43378.427777777775</v>
      </c>
      <c r="F98" s="15">
        <f t="shared" si="3"/>
        <v>43378</v>
      </c>
      <c r="G98" s="13">
        <f>MAX(TIME(HOUR(D98),MINUTE(D98),0),day_start)</f>
        <v>0.39444444444444443</v>
      </c>
      <c r="H98" s="13">
        <f>MIN(TIME(HOUR(E98),MINUTE(E98),0),day_end)</f>
        <v>0.42777777777777781</v>
      </c>
      <c r="I98" s="14">
        <f t="shared" si="4"/>
        <v>48</v>
      </c>
      <c r="J98" t="s">
        <v>28</v>
      </c>
    </row>
    <row r="99" spans="1:10" x14ac:dyDescent="0.3">
      <c r="A99" t="s">
        <v>32</v>
      </c>
      <c r="B99" t="s">
        <v>1</v>
      </c>
      <c r="C99" t="s">
        <v>207</v>
      </c>
      <c r="D99" s="1">
        <v>43378.395138888889</v>
      </c>
      <c r="E99" s="1">
        <v>43378.400694444441</v>
      </c>
      <c r="F99" s="15">
        <f t="shared" si="3"/>
        <v>43378</v>
      </c>
      <c r="G99" s="13">
        <f>MAX(TIME(HOUR(D99),MINUTE(D99),0),day_start)</f>
        <v>0.39513888888888887</v>
      </c>
      <c r="H99" s="13">
        <f>MIN(TIME(HOUR(E99),MINUTE(E99),0),day_end)</f>
        <v>0.40069444444444446</v>
      </c>
      <c r="I99" s="14">
        <f t="shared" si="4"/>
        <v>8</v>
      </c>
      <c r="J99" t="s">
        <v>28</v>
      </c>
    </row>
    <row r="100" spans="1:10" x14ac:dyDescent="0.3">
      <c r="A100" t="s">
        <v>21</v>
      </c>
      <c r="B100" t="s">
        <v>1</v>
      </c>
      <c r="C100" t="s">
        <v>8</v>
      </c>
      <c r="D100" s="1">
        <v>43378.404166666667</v>
      </c>
      <c r="E100" s="1">
        <v>43378.428472222222</v>
      </c>
      <c r="F100" s="15">
        <f t="shared" si="3"/>
        <v>43378</v>
      </c>
      <c r="G100" s="13">
        <f>MAX(TIME(HOUR(D100),MINUTE(D100),0),day_start)</f>
        <v>0.40416666666666662</v>
      </c>
      <c r="H100" s="13">
        <f>MIN(TIME(HOUR(E100),MINUTE(E100),0),day_end)</f>
        <v>0.4284722222222222</v>
      </c>
      <c r="I100" s="14">
        <f t="shared" si="4"/>
        <v>35</v>
      </c>
      <c r="J100" t="s">
        <v>28</v>
      </c>
    </row>
    <row r="101" spans="1:10" x14ac:dyDescent="0.3">
      <c r="A101" t="s">
        <v>24</v>
      </c>
      <c r="B101" t="s">
        <v>1</v>
      </c>
      <c r="C101" t="s">
        <v>207</v>
      </c>
      <c r="D101" s="1">
        <v>43378.410416666666</v>
      </c>
      <c r="E101" s="1">
        <v>43378.413888888892</v>
      </c>
      <c r="F101" s="15">
        <f t="shared" si="3"/>
        <v>43378</v>
      </c>
      <c r="G101" s="13">
        <f>MAX(TIME(HOUR(D101),MINUTE(D101),0),day_start)</f>
        <v>0.41041666666666665</v>
      </c>
      <c r="H101" s="13">
        <f>MIN(TIME(HOUR(E101),MINUTE(E101),0),day_end)</f>
        <v>0.41388888888888892</v>
      </c>
      <c r="I101" s="14">
        <f t="shared" si="4"/>
        <v>5</v>
      </c>
      <c r="J101" t="s">
        <v>28</v>
      </c>
    </row>
    <row r="102" spans="1:10" x14ac:dyDescent="0.3">
      <c r="A102" t="s">
        <v>26</v>
      </c>
      <c r="B102" t="s">
        <v>1</v>
      </c>
      <c r="C102" t="s">
        <v>34</v>
      </c>
      <c r="D102" s="1">
        <v>43378.411111111112</v>
      </c>
      <c r="E102" s="1">
        <v>43378.454861111109</v>
      </c>
      <c r="F102" s="15">
        <f t="shared" si="3"/>
        <v>43378</v>
      </c>
      <c r="G102" s="13">
        <f>MAX(TIME(HOUR(D102),MINUTE(D102),0),day_start)</f>
        <v>0.41111111111111115</v>
      </c>
      <c r="H102" s="13">
        <f>MIN(TIME(HOUR(E102),MINUTE(E102),0),day_end)</f>
        <v>0.4548611111111111</v>
      </c>
      <c r="I102" s="14">
        <f t="shared" si="4"/>
        <v>62</v>
      </c>
      <c r="J102" t="s">
        <v>28</v>
      </c>
    </row>
    <row r="103" spans="1:10" x14ac:dyDescent="0.3">
      <c r="A103" t="s">
        <v>9</v>
      </c>
      <c r="B103" t="s">
        <v>1</v>
      </c>
      <c r="C103" t="s">
        <v>22</v>
      </c>
      <c r="D103" s="1">
        <v>43378.444444444445</v>
      </c>
      <c r="E103" s="1">
        <v>43378.602083333331</v>
      </c>
      <c r="F103" s="15">
        <f t="shared" si="3"/>
        <v>43378</v>
      </c>
      <c r="G103" s="13">
        <f>MAX(TIME(HOUR(D103),MINUTE(D103),0),day_start)</f>
        <v>0.44444444444444442</v>
      </c>
      <c r="H103" s="13">
        <f>MIN(TIME(HOUR(E103),MINUTE(E103),0),day_end)</f>
        <v>0.6020833333333333</v>
      </c>
      <c r="I103" s="14">
        <f t="shared" si="4"/>
        <v>227</v>
      </c>
      <c r="J103" t="s">
        <v>28</v>
      </c>
    </row>
    <row r="104" spans="1:10" x14ac:dyDescent="0.3">
      <c r="A104" t="s">
        <v>26</v>
      </c>
      <c r="B104" t="s">
        <v>1</v>
      </c>
      <c r="C104" t="s">
        <v>34</v>
      </c>
      <c r="D104" s="1">
        <v>43378.456250000003</v>
      </c>
      <c r="E104" s="1">
        <v>43378.601388888892</v>
      </c>
      <c r="F104" s="15">
        <f t="shared" si="3"/>
        <v>43378</v>
      </c>
      <c r="G104" s="13">
        <f>MAX(TIME(HOUR(D104),MINUTE(D104),0),day_start)</f>
        <v>0.45624999999999999</v>
      </c>
      <c r="H104" s="13">
        <f>MIN(TIME(HOUR(E104),MINUTE(E104),0),day_end)</f>
        <v>0.60138888888888886</v>
      </c>
      <c r="I104" s="14">
        <f t="shared" si="4"/>
        <v>209</v>
      </c>
      <c r="J104" t="s">
        <v>28</v>
      </c>
    </row>
    <row r="105" spans="1:10" x14ac:dyDescent="0.3">
      <c r="A105" t="s">
        <v>13</v>
      </c>
      <c r="B105" t="s">
        <v>1</v>
      </c>
      <c r="C105" t="s">
        <v>52</v>
      </c>
      <c r="D105" s="1">
        <v>43378.476388888892</v>
      </c>
      <c r="E105" s="1">
        <v>43378.480555555558</v>
      </c>
      <c r="F105" s="15">
        <f t="shared" si="3"/>
        <v>43378</v>
      </c>
      <c r="G105" s="13">
        <f>MAX(TIME(HOUR(D105),MINUTE(D105),0),day_start)</f>
        <v>0.47638888888888892</v>
      </c>
      <c r="H105" s="13">
        <f>MIN(TIME(HOUR(E105),MINUTE(E105),0),day_end)</f>
        <v>0.48055555555555557</v>
      </c>
      <c r="I105" s="14">
        <f t="shared" si="4"/>
        <v>5</v>
      </c>
      <c r="J105" t="s">
        <v>28</v>
      </c>
    </row>
    <row r="106" spans="1:10" x14ac:dyDescent="0.3">
      <c r="A106" t="s">
        <v>51</v>
      </c>
      <c r="B106" t="s">
        <v>1</v>
      </c>
      <c r="C106" t="s">
        <v>170</v>
      </c>
      <c r="D106" s="1">
        <v>43378.479166666664</v>
      </c>
      <c r="E106" s="1">
        <v>43378.481944444444</v>
      </c>
      <c r="F106" s="15">
        <f t="shared" si="3"/>
        <v>43378</v>
      </c>
      <c r="G106" s="13">
        <f>MAX(TIME(HOUR(D106),MINUTE(D106),0),day_start)</f>
        <v>0.47916666666666669</v>
      </c>
      <c r="H106" s="13">
        <f>MIN(TIME(HOUR(E106),MINUTE(E106),0),day_end)</f>
        <v>0.48194444444444445</v>
      </c>
      <c r="I106" s="14">
        <f t="shared" si="4"/>
        <v>3</v>
      </c>
      <c r="J106" t="s">
        <v>28</v>
      </c>
    </row>
    <row r="107" spans="1:10" x14ac:dyDescent="0.3">
      <c r="A107" t="s">
        <v>51</v>
      </c>
      <c r="B107" t="s">
        <v>1</v>
      </c>
      <c r="C107" t="s">
        <v>43</v>
      </c>
      <c r="D107" s="1">
        <v>43378.482638888891</v>
      </c>
      <c r="E107" s="1">
        <v>43378.496527777781</v>
      </c>
      <c r="F107" s="15">
        <f t="shared" si="3"/>
        <v>43378</v>
      </c>
      <c r="G107" s="13">
        <f>MAX(TIME(HOUR(D107),MINUTE(D107),0),day_start)</f>
        <v>0.4826388888888889</v>
      </c>
      <c r="H107" s="13">
        <f>MIN(TIME(HOUR(E107),MINUTE(E107),0),day_end)</f>
        <v>0.49652777777777773</v>
      </c>
      <c r="I107" s="14">
        <f t="shared" si="4"/>
        <v>19</v>
      </c>
      <c r="J107" t="s">
        <v>28</v>
      </c>
    </row>
    <row r="108" spans="1:10" x14ac:dyDescent="0.3">
      <c r="A108" t="s">
        <v>7</v>
      </c>
      <c r="B108" t="s">
        <v>1</v>
      </c>
      <c r="C108" t="s">
        <v>181</v>
      </c>
      <c r="D108" s="1">
        <v>43378.48333333333</v>
      </c>
      <c r="E108" s="1">
        <v>43378.521527777775</v>
      </c>
      <c r="F108" s="15">
        <f t="shared" si="3"/>
        <v>43378</v>
      </c>
      <c r="G108" s="13">
        <f>MAX(TIME(HOUR(D108),MINUTE(D108),0),day_start)</f>
        <v>0.48333333333333334</v>
      </c>
      <c r="H108" s="13">
        <f>MIN(TIME(HOUR(E108),MINUTE(E108),0),day_end)</f>
        <v>0.52152777777777781</v>
      </c>
      <c r="I108" s="14">
        <f t="shared" si="4"/>
        <v>55</v>
      </c>
      <c r="J108" t="s">
        <v>28</v>
      </c>
    </row>
    <row r="109" spans="1:10" x14ac:dyDescent="0.3">
      <c r="A109" t="s">
        <v>4</v>
      </c>
      <c r="B109" t="s">
        <v>1</v>
      </c>
      <c r="C109" t="s">
        <v>72</v>
      </c>
      <c r="D109" s="1">
        <v>43378.508333333331</v>
      </c>
      <c r="E109" s="1">
        <v>43378.584722222222</v>
      </c>
      <c r="F109" s="15">
        <f t="shared" si="3"/>
        <v>43378</v>
      </c>
      <c r="G109" s="13">
        <f>MAX(TIME(HOUR(D109),MINUTE(D109),0),day_start)</f>
        <v>0.5083333333333333</v>
      </c>
      <c r="H109" s="13">
        <f>MIN(TIME(HOUR(E109),MINUTE(E109),0),day_end)</f>
        <v>0.58472222222222225</v>
      </c>
      <c r="I109" s="14">
        <f t="shared" si="4"/>
        <v>110</v>
      </c>
      <c r="J109" t="s">
        <v>28</v>
      </c>
    </row>
    <row r="110" spans="1:10" x14ac:dyDescent="0.3">
      <c r="A110" t="s">
        <v>17</v>
      </c>
      <c r="B110" t="s">
        <v>1</v>
      </c>
      <c r="C110" t="s">
        <v>33</v>
      </c>
      <c r="D110" s="1">
        <v>43378.536111111112</v>
      </c>
      <c r="E110" s="1">
        <v>43378.552777777775</v>
      </c>
      <c r="F110" s="15">
        <f t="shared" si="3"/>
        <v>43378</v>
      </c>
      <c r="G110" s="13">
        <f>MAX(TIME(HOUR(D110),MINUTE(D110),0),day_start)</f>
        <v>0.53611111111111109</v>
      </c>
      <c r="H110" s="13">
        <f>MIN(TIME(HOUR(E110),MINUTE(E110),0),day_end)</f>
        <v>0.55277777777777781</v>
      </c>
      <c r="I110" s="14">
        <f t="shared" si="4"/>
        <v>24</v>
      </c>
      <c r="J110" t="s">
        <v>28</v>
      </c>
    </row>
    <row r="111" spans="1:10" x14ac:dyDescent="0.3">
      <c r="A111" t="s">
        <v>19</v>
      </c>
      <c r="B111" t="s">
        <v>1</v>
      </c>
      <c r="C111" t="s">
        <v>99</v>
      </c>
      <c r="D111" s="1">
        <v>43378.536805555559</v>
      </c>
      <c r="E111" s="1">
        <v>43378.551388888889</v>
      </c>
      <c r="F111" s="15">
        <f t="shared" si="3"/>
        <v>43378</v>
      </c>
      <c r="G111" s="13">
        <f>MAX(TIME(HOUR(D111),MINUTE(D111),0),day_start)</f>
        <v>0.53680555555555554</v>
      </c>
      <c r="H111" s="13">
        <f>MIN(TIME(HOUR(E111),MINUTE(E111),0),day_end)</f>
        <v>0.55138888888888882</v>
      </c>
      <c r="I111" s="14">
        <f t="shared" si="4"/>
        <v>20</v>
      </c>
      <c r="J111" t="s">
        <v>28</v>
      </c>
    </row>
    <row r="112" spans="1:10" x14ac:dyDescent="0.3">
      <c r="A112" t="s">
        <v>48</v>
      </c>
      <c r="B112" t="s">
        <v>1</v>
      </c>
      <c r="C112" t="s">
        <v>114</v>
      </c>
      <c r="D112" s="1">
        <v>43378.554166666669</v>
      </c>
      <c r="E112" s="1">
        <v>43378.556944444441</v>
      </c>
      <c r="F112" s="15">
        <f t="shared" si="3"/>
        <v>43378</v>
      </c>
      <c r="G112" s="13">
        <f>MAX(TIME(HOUR(D112),MINUTE(D112),0),day_start)</f>
        <v>0.5541666666666667</v>
      </c>
      <c r="H112" s="13">
        <f>MIN(TIME(HOUR(E112),MINUTE(E112),0),day_end)</f>
        <v>0.55694444444444446</v>
      </c>
      <c r="I112" s="14">
        <f t="shared" si="4"/>
        <v>3</v>
      </c>
      <c r="J112" t="s">
        <v>28</v>
      </c>
    </row>
    <row r="113" spans="1:10" x14ac:dyDescent="0.3">
      <c r="A113" t="s">
        <v>82</v>
      </c>
      <c r="B113" t="s">
        <v>1</v>
      </c>
      <c r="C113" t="s">
        <v>115</v>
      </c>
      <c r="D113" s="1">
        <v>43378.554166666669</v>
      </c>
      <c r="E113" s="1">
        <v>43378.556944444441</v>
      </c>
      <c r="F113" s="15">
        <f t="shared" si="3"/>
        <v>43378</v>
      </c>
      <c r="G113" s="13">
        <f>MAX(TIME(HOUR(D113),MINUTE(D113),0),day_start)</f>
        <v>0.5541666666666667</v>
      </c>
      <c r="H113" s="13">
        <f>MIN(TIME(HOUR(E113),MINUTE(E113),0),day_end)</f>
        <v>0.55694444444444446</v>
      </c>
      <c r="I113" s="14">
        <f t="shared" si="4"/>
        <v>3</v>
      </c>
      <c r="J113" t="s">
        <v>28</v>
      </c>
    </row>
    <row r="114" spans="1:10" x14ac:dyDescent="0.3">
      <c r="A114" t="s">
        <v>58</v>
      </c>
      <c r="B114" t="s">
        <v>1</v>
      </c>
      <c r="C114" t="s">
        <v>113</v>
      </c>
      <c r="D114" s="1">
        <v>43378.556250000001</v>
      </c>
      <c r="E114" s="1">
        <v>43378.556944444441</v>
      </c>
      <c r="F114" s="15">
        <f t="shared" si="3"/>
        <v>43378</v>
      </c>
      <c r="G114" s="13">
        <f>MAX(TIME(HOUR(D114),MINUTE(D114),0),day_start)</f>
        <v>0.55625000000000002</v>
      </c>
      <c r="H114" s="13">
        <f>MIN(TIME(HOUR(E114),MINUTE(E114),0),day_end)</f>
        <v>0.55694444444444446</v>
      </c>
      <c r="I114" s="14">
        <f t="shared" si="4"/>
        <v>0</v>
      </c>
      <c r="J114" t="s">
        <v>28</v>
      </c>
    </row>
    <row r="115" spans="1:10" x14ac:dyDescent="0.3">
      <c r="A115" t="s">
        <v>56</v>
      </c>
      <c r="B115" t="s">
        <v>1</v>
      </c>
      <c r="C115" t="s">
        <v>186</v>
      </c>
      <c r="D115" s="1">
        <v>43378.561111111114</v>
      </c>
      <c r="E115" s="1">
        <v>43378.594444444447</v>
      </c>
      <c r="F115" s="15">
        <f t="shared" si="3"/>
        <v>43378</v>
      </c>
      <c r="G115" s="13">
        <f>MAX(TIME(HOUR(D115),MINUTE(D115),0),day_start)</f>
        <v>0.56111111111111112</v>
      </c>
      <c r="H115" s="13">
        <f>MIN(TIME(HOUR(E115),MINUTE(E115),0),day_end)</f>
        <v>0.59444444444444444</v>
      </c>
      <c r="I115" s="14">
        <f t="shared" si="4"/>
        <v>48</v>
      </c>
      <c r="J115" t="s">
        <v>28</v>
      </c>
    </row>
    <row r="116" spans="1:10" x14ac:dyDescent="0.3">
      <c r="A116" t="s">
        <v>17</v>
      </c>
      <c r="B116" t="s">
        <v>1</v>
      </c>
      <c r="C116" t="s">
        <v>23</v>
      </c>
      <c r="D116" s="1">
        <v>43378.563888888886</v>
      </c>
      <c r="E116" s="1">
        <v>43378.724999999999</v>
      </c>
      <c r="F116" s="15">
        <f t="shared" si="3"/>
        <v>43378</v>
      </c>
      <c r="G116" s="13">
        <f>MAX(TIME(HOUR(D116),MINUTE(D116),0),day_start)</f>
        <v>0.56388888888888888</v>
      </c>
      <c r="H116" s="13">
        <f>MIN(TIME(HOUR(E116),MINUTE(E116),0),day_end)</f>
        <v>0.70833333333333337</v>
      </c>
      <c r="I116" s="14">
        <f t="shared" si="4"/>
        <v>208</v>
      </c>
      <c r="J116" t="s">
        <v>28</v>
      </c>
    </row>
    <row r="117" spans="1:10" x14ac:dyDescent="0.3">
      <c r="A117" t="s">
        <v>0</v>
      </c>
      <c r="B117" t="s">
        <v>1</v>
      </c>
      <c r="C117" t="s">
        <v>208</v>
      </c>
      <c r="D117" s="1">
        <v>43378.563888888886</v>
      </c>
      <c r="E117" s="1">
        <v>43378.728472222225</v>
      </c>
      <c r="F117" s="15">
        <f t="shared" si="3"/>
        <v>43378</v>
      </c>
      <c r="G117" s="13">
        <f>MAX(TIME(HOUR(D117),MINUTE(D117),0),day_start)</f>
        <v>0.56388888888888888</v>
      </c>
      <c r="H117" s="13">
        <f>MIN(TIME(HOUR(E117),MINUTE(E117),0),day_end)</f>
        <v>0.70833333333333337</v>
      </c>
      <c r="I117" s="14">
        <f t="shared" si="4"/>
        <v>208</v>
      </c>
      <c r="J117" t="s">
        <v>28</v>
      </c>
    </row>
    <row r="118" spans="1:10" x14ac:dyDescent="0.3">
      <c r="A118" t="s">
        <v>48</v>
      </c>
      <c r="B118" t="s">
        <v>1</v>
      </c>
      <c r="C118" t="s">
        <v>141</v>
      </c>
      <c r="D118" s="1">
        <v>43378.56527777778</v>
      </c>
      <c r="E118" s="1">
        <v>43378.600694444445</v>
      </c>
      <c r="F118" s="15">
        <f t="shared" si="3"/>
        <v>43378</v>
      </c>
      <c r="G118" s="13">
        <f>MAX(TIME(HOUR(D118),MINUTE(D118),0),day_start)</f>
        <v>0.56527777777777777</v>
      </c>
      <c r="H118" s="13">
        <f>MIN(TIME(HOUR(E118),MINUTE(E118),0),day_end)</f>
        <v>0.60069444444444442</v>
      </c>
      <c r="I118" s="14">
        <f t="shared" si="4"/>
        <v>51</v>
      </c>
      <c r="J118" t="s">
        <v>28</v>
      </c>
    </row>
    <row r="119" spans="1:10" x14ac:dyDescent="0.3">
      <c r="A119" t="s">
        <v>94</v>
      </c>
      <c r="B119" t="s">
        <v>1</v>
      </c>
      <c r="C119" t="s">
        <v>91</v>
      </c>
      <c r="D119" s="1">
        <v>43378.601388888892</v>
      </c>
      <c r="E119" s="1">
        <v>43378.727777777778</v>
      </c>
      <c r="F119" s="15">
        <f t="shared" si="3"/>
        <v>43378</v>
      </c>
      <c r="G119" s="13">
        <f>MAX(TIME(HOUR(D119),MINUTE(D119),0),day_start)</f>
        <v>0.60138888888888886</v>
      </c>
      <c r="H119" s="13">
        <f>MIN(TIME(HOUR(E119),MINUTE(E119),0),day_end)</f>
        <v>0.70833333333333337</v>
      </c>
      <c r="I119" s="14">
        <f t="shared" si="4"/>
        <v>154</v>
      </c>
      <c r="J119" t="s">
        <v>28</v>
      </c>
    </row>
    <row r="120" spans="1:10" x14ac:dyDescent="0.3">
      <c r="A120" t="s">
        <v>32</v>
      </c>
      <c r="B120" t="s">
        <v>1</v>
      </c>
      <c r="C120" t="s">
        <v>57</v>
      </c>
      <c r="D120" s="1">
        <v>43378.604166666664</v>
      </c>
      <c r="E120" s="1">
        <v>43378.681944444441</v>
      </c>
      <c r="F120" s="15">
        <f t="shared" si="3"/>
        <v>43378</v>
      </c>
      <c r="G120" s="13">
        <f>MAX(TIME(HOUR(D120),MINUTE(D120),0),day_start)</f>
        <v>0.60416666666666663</v>
      </c>
      <c r="H120" s="13">
        <f>MIN(TIME(HOUR(E120),MINUTE(E120),0),day_end)</f>
        <v>0.68194444444444446</v>
      </c>
      <c r="I120" s="14">
        <f t="shared" si="4"/>
        <v>112</v>
      </c>
      <c r="J120" t="s">
        <v>28</v>
      </c>
    </row>
    <row r="121" spans="1:10" x14ac:dyDescent="0.3">
      <c r="A121" t="s">
        <v>4</v>
      </c>
      <c r="B121" t="s">
        <v>1</v>
      </c>
      <c r="C121" t="s">
        <v>8</v>
      </c>
      <c r="D121" s="1">
        <v>43378.606944444444</v>
      </c>
      <c r="E121" s="1">
        <v>43378.75277777778</v>
      </c>
      <c r="F121" s="15">
        <f t="shared" si="3"/>
        <v>43378</v>
      </c>
      <c r="G121" s="13">
        <f>MAX(TIME(HOUR(D121),MINUTE(D121),0),day_start)</f>
        <v>0.6069444444444444</v>
      </c>
      <c r="H121" s="13">
        <f>MIN(TIME(HOUR(E121),MINUTE(E121),0),day_end)</f>
        <v>0.70833333333333337</v>
      </c>
      <c r="I121" s="14">
        <f t="shared" si="4"/>
        <v>146</v>
      </c>
      <c r="J121" t="s">
        <v>28</v>
      </c>
    </row>
    <row r="122" spans="1:10" x14ac:dyDescent="0.3">
      <c r="A122" t="s">
        <v>41</v>
      </c>
      <c r="B122" t="s">
        <v>1</v>
      </c>
      <c r="C122" t="s">
        <v>118</v>
      </c>
      <c r="D122" s="1">
        <v>43378.659722222219</v>
      </c>
      <c r="E122" s="1">
        <v>43378.700694444444</v>
      </c>
      <c r="F122" s="15">
        <f t="shared" si="3"/>
        <v>43378</v>
      </c>
      <c r="G122" s="13">
        <f>MAX(TIME(HOUR(D122),MINUTE(D122),0),day_start)</f>
        <v>0.65972222222222221</v>
      </c>
      <c r="H122" s="13">
        <f>MIN(TIME(HOUR(E122),MINUTE(E122),0),day_end)</f>
        <v>0.7006944444444444</v>
      </c>
      <c r="I122" s="14">
        <f t="shared" si="4"/>
        <v>59</v>
      </c>
      <c r="J122" t="s">
        <v>28</v>
      </c>
    </row>
    <row r="123" spans="1:10" x14ac:dyDescent="0.3">
      <c r="A123" t="s">
        <v>9</v>
      </c>
      <c r="B123" t="s">
        <v>1</v>
      </c>
      <c r="C123" t="s">
        <v>170</v>
      </c>
      <c r="D123" s="1">
        <v>43378.674305555556</v>
      </c>
      <c r="E123" s="1">
        <v>43378.713888888888</v>
      </c>
      <c r="F123" s="15">
        <f t="shared" si="3"/>
        <v>43378</v>
      </c>
      <c r="G123" s="13">
        <f>MAX(TIME(HOUR(D123),MINUTE(D123),0),day_start)</f>
        <v>0.6743055555555556</v>
      </c>
      <c r="H123" s="13">
        <f>MIN(TIME(HOUR(E123),MINUTE(E123),0),day_end)</f>
        <v>0.70833333333333337</v>
      </c>
      <c r="I123" s="14">
        <f t="shared" si="4"/>
        <v>49</v>
      </c>
      <c r="J123" t="s">
        <v>28</v>
      </c>
    </row>
    <row r="124" spans="1:10" x14ac:dyDescent="0.3">
      <c r="A124" t="s">
        <v>41</v>
      </c>
      <c r="B124" t="s">
        <v>1</v>
      </c>
      <c r="C124" t="s">
        <v>57</v>
      </c>
      <c r="D124" s="1">
        <v>43378.724305555559</v>
      </c>
      <c r="E124" s="1">
        <v>43378.765972222223</v>
      </c>
      <c r="F124" s="15">
        <f t="shared" si="3"/>
        <v>43378</v>
      </c>
      <c r="G124" s="13">
        <f>MAX(TIME(HOUR(D124),MINUTE(D124),0),day_start)</f>
        <v>0.72430555555555554</v>
      </c>
      <c r="H124" s="13">
        <f>MIN(TIME(HOUR(E124),MINUTE(E124),0),day_end)</f>
        <v>0.70833333333333337</v>
      </c>
      <c r="I124" s="14">
        <f t="shared" si="4"/>
        <v>0</v>
      </c>
      <c r="J124" t="s">
        <v>28</v>
      </c>
    </row>
    <row r="125" spans="1:10" x14ac:dyDescent="0.3">
      <c r="A125" t="s">
        <v>4</v>
      </c>
      <c r="B125" t="s">
        <v>1</v>
      </c>
      <c r="C125" t="s">
        <v>70</v>
      </c>
      <c r="D125" s="1">
        <v>43385.401388888888</v>
      </c>
      <c r="E125" s="1">
        <v>43385.467361111114</v>
      </c>
      <c r="F125" s="15">
        <f t="shared" si="3"/>
        <v>43385</v>
      </c>
      <c r="G125" s="13">
        <f>MAX(TIME(HOUR(D125),MINUTE(D125),0),day_start)</f>
        <v>0.40138888888888885</v>
      </c>
      <c r="H125" s="13">
        <f>MIN(TIME(HOUR(E125),MINUTE(E125),0),day_end)</f>
        <v>0.46736111111111112</v>
      </c>
      <c r="I125" s="14">
        <f t="shared" si="4"/>
        <v>95</v>
      </c>
      <c r="J125" t="s">
        <v>28</v>
      </c>
    </row>
    <row r="126" spans="1:10" x14ac:dyDescent="0.3">
      <c r="A126" t="s">
        <v>32</v>
      </c>
      <c r="B126" t="s">
        <v>1</v>
      </c>
      <c r="C126" t="s">
        <v>187</v>
      </c>
      <c r="D126" s="1">
        <v>43385.412499999999</v>
      </c>
      <c r="E126" s="1">
        <v>43385.468055555553</v>
      </c>
      <c r="F126" s="15">
        <f t="shared" si="3"/>
        <v>43385</v>
      </c>
      <c r="G126" s="13">
        <f>MAX(TIME(HOUR(D126),MINUTE(D126),0),day_start)</f>
        <v>0.41250000000000003</v>
      </c>
      <c r="H126" s="13">
        <f>MIN(TIME(HOUR(E126),MINUTE(E126),0),day_end)</f>
        <v>0.4680555555555555</v>
      </c>
      <c r="I126" s="14">
        <f t="shared" si="4"/>
        <v>79</v>
      </c>
      <c r="J126" t="s">
        <v>28</v>
      </c>
    </row>
    <row r="127" spans="1:10" x14ac:dyDescent="0.3">
      <c r="A127" t="s">
        <v>19</v>
      </c>
      <c r="B127" t="s">
        <v>1</v>
      </c>
      <c r="C127" t="s">
        <v>39</v>
      </c>
      <c r="D127" s="1">
        <v>43385.45</v>
      </c>
      <c r="E127" s="1">
        <v>43385.546527777777</v>
      </c>
      <c r="F127" s="15">
        <f t="shared" si="3"/>
        <v>43385</v>
      </c>
      <c r="G127" s="13">
        <f>MAX(TIME(HOUR(D127),MINUTE(D127),0),day_start)</f>
        <v>0.45</v>
      </c>
      <c r="H127" s="13">
        <f>MIN(TIME(HOUR(E127),MINUTE(E127),0),day_end)</f>
        <v>0.54652777777777783</v>
      </c>
      <c r="I127" s="14">
        <f t="shared" si="4"/>
        <v>139</v>
      </c>
      <c r="J127" t="s">
        <v>28</v>
      </c>
    </row>
    <row r="128" spans="1:10" x14ac:dyDescent="0.3">
      <c r="A128" t="s">
        <v>9</v>
      </c>
      <c r="B128" t="s">
        <v>1</v>
      </c>
      <c r="C128" t="s">
        <v>158</v>
      </c>
      <c r="D128" s="1">
        <v>43385.477777777778</v>
      </c>
      <c r="E128" s="1">
        <v>43385.479861111111</v>
      </c>
      <c r="F128" s="15">
        <f t="shared" si="3"/>
        <v>43385</v>
      </c>
      <c r="G128" s="13">
        <f>MAX(TIME(HOUR(D128),MINUTE(D128),0),day_start)</f>
        <v>0.4777777777777778</v>
      </c>
      <c r="H128" s="13">
        <f>MIN(TIME(HOUR(E128),MINUTE(E128),0),day_end)</f>
        <v>0.47986111111111113</v>
      </c>
      <c r="I128" s="14">
        <f t="shared" si="4"/>
        <v>2</v>
      </c>
      <c r="J128" t="s">
        <v>28</v>
      </c>
    </row>
    <row r="129" spans="1:10" x14ac:dyDescent="0.3">
      <c r="A129" t="s">
        <v>9</v>
      </c>
      <c r="B129" t="s">
        <v>1</v>
      </c>
      <c r="C129" t="s">
        <v>158</v>
      </c>
      <c r="D129" s="1">
        <v>43385.488194444442</v>
      </c>
      <c r="E129" s="1">
        <v>43385.498611111114</v>
      </c>
      <c r="F129" s="15">
        <f t="shared" si="3"/>
        <v>43385</v>
      </c>
      <c r="G129" s="13">
        <f>MAX(TIME(HOUR(D129),MINUTE(D129),0),day_start)</f>
        <v>0.48819444444444443</v>
      </c>
      <c r="H129" s="13">
        <f>MIN(TIME(HOUR(E129),MINUTE(E129),0),day_end)</f>
        <v>0.49861111111111112</v>
      </c>
      <c r="I129" s="14">
        <f t="shared" si="4"/>
        <v>15</v>
      </c>
      <c r="J129" t="s">
        <v>28</v>
      </c>
    </row>
    <row r="130" spans="1:10" x14ac:dyDescent="0.3">
      <c r="A130" t="s">
        <v>32</v>
      </c>
      <c r="B130" t="s">
        <v>1</v>
      </c>
      <c r="C130" t="s">
        <v>209</v>
      </c>
      <c r="D130" s="1">
        <v>43385.511111111111</v>
      </c>
      <c r="E130" s="1">
        <v>43385.633333333331</v>
      </c>
      <c r="F130" s="15">
        <f t="shared" si="3"/>
        <v>43385</v>
      </c>
      <c r="G130" s="13">
        <f>MAX(TIME(HOUR(D130),MINUTE(D130),0),day_start)</f>
        <v>0.51111111111111118</v>
      </c>
      <c r="H130" s="13">
        <f>MIN(TIME(HOUR(E130),MINUTE(E130),0),day_end)</f>
        <v>0.6333333333333333</v>
      </c>
      <c r="I130" s="14">
        <f t="shared" si="4"/>
        <v>176</v>
      </c>
      <c r="J130" t="s">
        <v>28</v>
      </c>
    </row>
    <row r="131" spans="1:10" x14ac:dyDescent="0.3">
      <c r="A131" t="s">
        <v>41</v>
      </c>
      <c r="B131" t="s">
        <v>1</v>
      </c>
      <c r="C131" t="s">
        <v>210</v>
      </c>
      <c r="D131" s="1">
        <v>43385.540277777778</v>
      </c>
      <c r="E131" s="1">
        <v>43385.633333333331</v>
      </c>
      <c r="F131" s="15">
        <f t="shared" ref="F131:F194" si="5">DATE(YEAR(D131),MONTH(D131),DAY(D131))</f>
        <v>43385</v>
      </c>
      <c r="G131" s="13">
        <f>MAX(TIME(HOUR(D131),MINUTE(D131),0),day_start)</f>
        <v>0.54027777777777775</v>
      </c>
      <c r="H131" s="13">
        <f>MIN(TIME(HOUR(E131),MINUTE(E131),0),day_end)</f>
        <v>0.6333333333333333</v>
      </c>
      <c r="I131" s="14">
        <f t="shared" ref="I131:I194" si="6">MAX(0,INT((H131-G131)*1440))</f>
        <v>134</v>
      </c>
      <c r="J131" t="s">
        <v>28</v>
      </c>
    </row>
    <row r="132" spans="1:10" x14ac:dyDescent="0.3">
      <c r="A132" t="s">
        <v>9</v>
      </c>
      <c r="B132" t="s">
        <v>1</v>
      </c>
      <c r="C132" t="s">
        <v>34</v>
      </c>
      <c r="D132" s="1">
        <v>43385.586805555555</v>
      </c>
      <c r="E132" s="1">
        <v>43385.667361111111</v>
      </c>
      <c r="F132" s="15">
        <f t="shared" si="5"/>
        <v>43385</v>
      </c>
      <c r="G132" s="13">
        <f>MAX(TIME(HOUR(D132),MINUTE(D132),0),day_start)</f>
        <v>0.58680555555555558</v>
      </c>
      <c r="H132" s="13">
        <f>MIN(TIME(HOUR(E132),MINUTE(E132),0),day_end)</f>
        <v>0.66736111111111107</v>
      </c>
      <c r="I132" s="14">
        <f t="shared" si="6"/>
        <v>116</v>
      </c>
      <c r="J132" t="s">
        <v>28</v>
      </c>
    </row>
    <row r="133" spans="1:10" x14ac:dyDescent="0.3">
      <c r="A133" t="s">
        <v>7</v>
      </c>
      <c r="B133" t="s">
        <v>1</v>
      </c>
      <c r="C133" t="s">
        <v>57</v>
      </c>
      <c r="D133" s="1">
        <v>43392.394444444442</v>
      </c>
      <c r="E133" s="1">
        <v>43392.4375</v>
      </c>
      <c r="F133" s="15">
        <f t="shared" si="5"/>
        <v>43392</v>
      </c>
      <c r="G133" s="13">
        <f>MAX(TIME(HOUR(D133),MINUTE(D133),0),day_start)</f>
        <v>0.39444444444444443</v>
      </c>
      <c r="H133" s="13">
        <f>MIN(TIME(HOUR(E133),MINUTE(E133),0),day_end)</f>
        <v>0.4375</v>
      </c>
      <c r="I133" s="14">
        <f t="shared" si="6"/>
        <v>62</v>
      </c>
      <c r="J133" t="s">
        <v>28</v>
      </c>
    </row>
    <row r="134" spans="1:10" x14ac:dyDescent="0.3">
      <c r="A134" t="s">
        <v>13</v>
      </c>
      <c r="B134" t="s">
        <v>1</v>
      </c>
      <c r="C134" t="s">
        <v>139</v>
      </c>
      <c r="D134" s="1">
        <v>43392.456250000003</v>
      </c>
      <c r="E134" s="1">
        <v>43392.475694444445</v>
      </c>
      <c r="F134" s="15">
        <f t="shared" si="5"/>
        <v>43392</v>
      </c>
      <c r="G134" s="13">
        <f>MAX(TIME(HOUR(D134),MINUTE(D134),0),day_start)</f>
        <v>0.45624999999999999</v>
      </c>
      <c r="H134" s="13">
        <f>MIN(TIME(HOUR(E134),MINUTE(E134),0),day_end)</f>
        <v>0.47569444444444442</v>
      </c>
      <c r="I134" s="14">
        <f t="shared" si="6"/>
        <v>28</v>
      </c>
      <c r="J134" t="s">
        <v>28</v>
      </c>
    </row>
    <row r="135" spans="1:10" x14ac:dyDescent="0.3">
      <c r="A135" t="s">
        <v>11</v>
      </c>
      <c r="B135" t="s">
        <v>1</v>
      </c>
      <c r="C135" t="s">
        <v>153</v>
      </c>
      <c r="D135" s="1">
        <v>43392.466666666667</v>
      </c>
      <c r="E135" s="1">
        <v>43392.517361111109</v>
      </c>
      <c r="F135" s="15">
        <f t="shared" si="5"/>
        <v>43392</v>
      </c>
      <c r="G135" s="13">
        <f>MAX(TIME(HOUR(D135),MINUTE(D135),0),day_start)</f>
        <v>0.46666666666666662</v>
      </c>
      <c r="H135" s="13">
        <f>MIN(TIME(HOUR(E135),MINUTE(E135),0),day_end)</f>
        <v>0.51736111111111105</v>
      </c>
      <c r="I135" s="14">
        <f t="shared" si="6"/>
        <v>73</v>
      </c>
      <c r="J135" t="s">
        <v>28</v>
      </c>
    </row>
    <row r="136" spans="1:10" x14ac:dyDescent="0.3">
      <c r="A136" t="s">
        <v>66</v>
      </c>
      <c r="B136" t="s">
        <v>1</v>
      </c>
      <c r="C136" t="s">
        <v>220</v>
      </c>
      <c r="D136" s="1">
        <v>43392.476388888892</v>
      </c>
      <c r="E136" s="1">
        <v>43392.479861111111</v>
      </c>
      <c r="F136" s="15">
        <f t="shared" si="5"/>
        <v>43392</v>
      </c>
      <c r="G136" s="13">
        <f>MAX(TIME(HOUR(D136),MINUTE(D136),0),day_start)</f>
        <v>0.47638888888888892</v>
      </c>
      <c r="H136" s="13">
        <f>MIN(TIME(HOUR(E136),MINUTE(E136),0),day_end)</f>
        <v>0.47986111111111113</v>
      </c>
      <c r="I136" s="14">
        <f t="shared" si="6"/>
        <v>4</v>
      </c>
      <c r="J136" t="s">
        <v>28</v>
      </c>
    </row>
    <row r="137" spans="1:10" x14ac:dyDescent="0.3">
      <c r="A137" t="s">
        <v>54</v>
      </c>
      <c r="B137" t="s">
        <v>1</v>
      </c>
      <c r="C137" t="s">
        <v>216</v>
      </c>
      <c r="D137" s="1">
        <v>43392.476388888892</v>
      </c>
      <c r="E137" s="1">
        <v>43392.59652777778</v>
      </c>
      <c r="F137" s="15">
        <f t="shared" si="5"/>
        <v>43392</v>
      </c>
      <c r="G137" s="13">
        <f>MAX(TIME(HOUR(D137),MINUTE(D137),0),day_start)</f>
        <v>0.47638888888888892</v>
      </c>
      <c r="H137" s="13">
        <f>MIN(TIME(HOUR(E137),MINUTE(E137),0),day_end)</f>
        <v>0.59652777777777777</v>
      </c>
      <c r="I137" s="14">
        <f t="shared" si="6"/>
        <v>173</v>
      </c>
      <c r="J137" t="s">
        <v>28</v>
      </c>
    </row>
    <row r="138" spans="1:10" x14ac:dyDescent="0.3">
      <c r="A138" t="s">
        <v>58</v>
      </c>
      <c r="B138" t="s">
        <v>1</v>
      </c>
      <c r="C138" t="s">
        <v>52</v>
      </c>
      <c r="D138" s="1">
        <v>43392.478472222225</v>
      </c>
      <c r="E138" s="1">
        <v>43392.500694444447</v>
      </c>
      <c r="F138" s="15">
        <f t="shared" si="5"/>
        <v>43392</v>
      </c>
      <c r="G138" s="13">
        <f>MAX(TIME(HOUR(D138),MINUTE(D138),0),day_start)</f>
        <v>0.47847222222222219</v>
      </c>
      <c r="H138" s="13">
        <f>MIN(TIME(HOUR(E138),MINUTE(E138),0),day_end)</f>
        <v>0.50069444444444444</v>
      </c>
      <c r="I138" s="14">
        <f t="shared" si="6"/>
        <v>32</v>
      </c>
      <c r="J138" t="s">
        <v>28</v>
      </c>
    </row>
    <row r="139" spans="1:10" x14ac:dyDescent="0.3">
      <c r="A139" t="s">
        <v>24</v>
      </c>
      <c r="B139" t="s">
        <v>1</v>
      </c>
      <c r="C139" t="s">
        <v>176</v>
      </c>
      <c r="D139" s="1">
        <v>43392.484027777777</v>
      </c>
      <c r="E139" s="1">
        <v>43392.5</v>
      </c>
      <c r="F139" s="15">
        <f t="shared" si="5"/>
        <v>43392</v>
      </c>
      <c r="G139" s="13">
        <f>MAX(TIME(HOUR(D139),MINUTE(D139),0),day_start)</f>
        <v>0.48402777777777778</v>
      </c>
      <c r="H139" s="13">
        <f>MIN(TIME(HOUR(E139),MINUTE(E139),0),day_end)</f>
        <v>0.5</v>
      </c>
      <c r="I139" s="14">
        <f t="shared" si="6"/>
        <v>23</v>
      </c>
      <c r="J139" t="s">
        <v>28</v>
      </c>
    </row>
    <row r="140" spans="1:10" x14ac:dyDescent="0.3">
      <c r="A140" t="s">
        <v>66</v>
      </c>
      <c r="B140" t="s">
        <v>1</v>
      </c>
      <c r="C140" t="s">
        <v>220</v>
      </c>
      <c r="D140" s="1">
        <v>43392.513194444444</v>
      </c>
      <c r="E140" s="1">
        <v>43392.520138888889</v>
      </c>
      <c r="F140" s="15">
        <f t="shared" si="5"/>
        <v>43392</v>
      </c>
      <c r="G140" s="13">
        <f>MAX(TIME(HOUR(D140),MINUTE(D140),0),day_start)</f>
        <v>0.5131944444444444</v>
      </c>
      <c r="H140" s="13">
        <f>MIN(TIME(HOUR(E140),MINUTE(E140),0),day_end)</f>
        <v>0.52013888888888882</v>
      </c>
      <c r="I140" s="14">
        <f t="shared" si="6"/>
        <v>9</v>
      </c>
      <c r="J140" t="s">
        <v>28</v>
      </c>
    </row>
    <row r="141" spans="1:10" x14ac:dyDescent="0.3">
      <c r="A141" t="s">
        <v>7</v>
      </c>
      <c r="B141" t="s">
        <v>1</v>
      </c>
      <c r="C141" t="s">
        <v>221</v>
      </c>
      <c r="D141" s="1">
        <v>43392.515277777777</v>
      </c>
      <c r="E141" s="1">
        <v>43392.53402777778</v>
      </c>
      <c r="F141" s="15">
        <f t="shared" si="5"/>
        <v>43392</v>
      </c>
      <c r="G141" s="13">
        <f>MAX(TIME(HOUR(D141),MINUTE(D141),0),day_start)</f>
        <v>0.51527777777777783</v>
      </c>
      <c r="H141" s="13">
        <f>MIN(TIME(HOUR(E141),MINUTE(E141),0),day_end)</f>
        <v>0.53402777777777777</v>
      </c>
      <c r="I141" s="14">
        <f t="shared" si="6"/>
        <v>26</v>
      </c>
      <c r="J141" t="s">
        <v>28</v>
      </c>
    </row>
    <row r="142" spans="1:10" x14ac:dyDescent="0.3">
      <c r="A142" t="s">
        <v>4</v>
      </c>
      <c r="B142" t="s">
        <v>1</v>
      </c>
      <c r="C142" t="s">
        <v>72</v>
      </c>
      <c r="D142" s="1">
        <v>43392.53402777778</v>
      </c>
      <c r="E142" s="1">
        <v>43392.59375</v>
      </c>
      <c r="F142" s="15">
        <f t="shared" si="5"/>
        <v>43392</v>
      </c>
      <c r="G142" s="13">
        <f>MAX(TIME(HOUR(D142),MINUTE(D142),0),day_start)</f>
        <v>0.53402777777777777</v>
      </c>
      <c r="H142" s="13">
        <f>MIN(TIME(HOUR(E142),MINUTE(E142),0),day_end)</f>
        <v>0.59375</v>
      </c>
      <c r="I142" s="14">
        <f t="shared" si="6"/>
        <v>86</v>
      </c>
      <c r="J142" t="s">
        <v>28</v>
      </c>
    </row>
    <row r="143" spans="1:10" x14ac:dyDescent="0.3">
      <c r="A143" t="s">
        <v>0</v>
      </c>
      <c r="B143" t="s">
        <v>1</v>
      </c>
      <c r="C143" t="s">
        <v>22</v>
      </c>
      <c r="D143" s="1">
        <v>43392.534722222219</v>
      </c>
      <c r="E143" s="1">
        <v>43392.643750000003</v>
      </c>
      <c r="F143" s="15">
        <f t="shared" si="5"/>
        <v>43392</v>
      </c>
      <c r="G143" s="13">
        <f>MAX(TIME(HOUR(D143),MINUTE(D143),0),day_start)</f>
        <v>0.53472222222222221</v>
      </c>
      <c r="H143" s="13">
        <f>MIN(TIME(HOUR(E143),MINUTE(E143),0),day_end)</f>
        <v>0.64374999999999993</v>
      </c>
      <c r="I143" s="14">
        <f t="shared" si="6"/>
        <v>157</v>
      </c>
      <c r="J143" t="s">
        <v>28</v>
      </c>
    </row>
    <row r="144" spans="1:10" x14ac:dyDescent="0.3">
      <c r="A144" t="s">
        <v>26</v>
      </c>
      <c r="B144" t="s">
        <v>1</v>
      </c>
      <c r="C144" t="s">
        <v>167</v>
      </c>
      <c r="D144" s="1">
        <v>43392.538194444445</v>
      </c>
      <c r="E144" s="1">
        <v>43392.554861111108</v>
      </c>
      <c r="F144" s="15">
        <f t="shared" si="5"/>
        <v>43392</v>
      </c>
      <c r="G144" s="13">
        <f>MAX(TIME(HOUR(D144),MINUTE(D144),0),day_start)</f>
        <v>0.53819444444444442</v>
      </c>
      <c r="H144" s="13">
        <f>MIN(TIME(HOUR(E144),MINUTE(E144),0),day_end)</f>
        <v>0.55486111111111114</v>
      </c>
      <c r="I144" s="14">
        <f t="shared" si="6"/>
        <v>24</v>
      </c>
      <c r="J144" t="s">
        <v>28</v>
      </c>
    </row>
    <row r="145" spans="1:10" x14ac:dyDescent="0.3">
      <c r="A145" t="s">
        <v>24</v>
      </c>
      <c r="B145" t="s">
        <v>1</v>
      </c>
      <c r="C145" t="s">
        <v>176</v>
      </c>
      <c r="D145" s="1">
        <v>43392.552777777775</v>
      </c>
      <c r="E145" s="1">
        <v>43392.557638888888</v>
      </c>
      <c r="F145" s="15">
        <f t="shared" si="5"/>
        <v>43392</v>
      </c>
      <c r="G145" s="13">
        <f>MAX(TIME(HOUR(D145),MINUTE(D145),0),day_start)</f>
        <v>0.55277777777777781</v>
      </c>
      <c r="H145" s="13">
        <f>MIN(TIME(HOUR(E145),MINUTE(E145),0),day_end)</f>
        <v>0.55763888888888891</v>
      </c>
      <c r="I145" s="14">
        <f t="shared" si="6"/>
        <v>6</v>
      </c>
      <c r="J145" t="s">
        <v>28</v>
      </c>
    </row>
    <row r="146" spans="1:10" x14ac:dyDescent="0.3">
      <c r="A146" t="s">
        <v>21</v>
      </c>
      <c r="B146" t="s">
        <v>1</v>
      </c>
      <c r="C146" t="s">
        <v>102</v>
      </c>
      <c r="D146" s="1">
        <v>43392.554166666669</v>
      </c>
      <c r="E146" s="1">
        <v>43392.59097222222</v>
      </c>
      <c r="F146" s="15">
        <f t="shared" si="5"/>
        <v>43392</v>
      </c>
      <c r="G146" s="13">
        <f>MAX(TIME(HOUR(D146),MINUTE(D146),0),day_start)</f>
        <v>0.5541666666666667</v>
      </c>
      <c r="H146" s="13">
        <f>MIN(TIME(HOUR(E146),MINUTE(E146),0),day_end)</f>
        <v>0.59097222222222223</v>
      </c>
      <c r="I146" s="14">
        <f t="shared" si="6"/>
        <v>53</v>
      </c>
      <c r="J146" t="s">
        <v>28</v>
      </c>
    </row>
    <row r="147" spans="1:10" x14ac:dyDescent="0.3">
      <c r="A147" t="s">
        <v>11</v>
      </c>
      <c r="B147" t="s">
        <v>1</v>
      </c>
      <c r="C147" t="s">
        <v>173</v>
      </c>
      <c r="D147" s="1">
        <v>43392.554166666669</v>
      </c>
      <c r="E147" s="1">
        <v>43392.585416666669</v>
      </c>
      <c r="F147" s="15">
        <f t="shared" si="5"/>
        <v>43392</v>
      </c>
      <c r="G147" s="13">
        <f>MAX(TIME(HOUR(D147),MINUTE(D147),0),day_start)</f>
        <v>0.5541666666666667</v>
      </c>
      <c r="H147" s="13">
        <f>MIN(TIME(HOUR(E147),MINUTE(E147),0),day_end)</f>
        <v>0.5854166666666667</v>
      </c>
      <c r="I147" s="14">
        <f t="shared" si="6"/>
        <v>45</v>
      </c>
      <c r="J147" t="s">
        <v>28</v>
      </c>
    </row>
    <row r="148" spans="1:10" x14ac:dyDescent="0.3">
      <c r="A148" t="s">
        <v>15</v>
      </c>
      <c r="B148" t="s">
        <v>1</v>
      </c>
      <c r="C148" t="s">
        <v>169</v>
      </c>
      <c r="D148" s="1">
        <v>43392.554166666669</v>
      </c>
      <c r="E148" s="1">
        <v>43392.602083333331</v>
      </c>
      <c r="F148" s="15">
        <f t="shared" si="5"/>
        <v>43392</v>
      </c>
      <c r="G148" s="13">
        <f>MAX(TIME(HOUR(D148),MINUTE(D148),0),day_start)</f>
        <v>0.5541666666666667</v>
      </c>
      <c r="H148" s="13">
        <f>MIN(TIME(HOUR(E148),MINUTE(E148),0),day_end)</f>
        <v>0.6020833333333333</v>
      </c>
      <c r="I148" s="14">
        <f t="shared" si="6"/>
        <v>68</v>
      </c>
      <c r="J148" t="s">
        <v>28</v>
      </c>
    </row>
    <row r="149" spans="1:10" x14ac:dyDescent="0.3">
      <c r="A149" t="s">
        <v>26</v>
      </c>
      <c r="B149" t="s">
        <v>1</v>
      </c>
      <c r="C149" t="s">
        <v>153</v>
      </c>
      <c r="D149" s="1">
        <v>43392.55972222222</v>
      </c>
      <c r="E149" s="1">
        <v>43392.728472222225</v>
      </c>
      <c r="F149" s="15">
        <f t="shared" si="5"/>
        <v>43392</v>
      </c>
      <c r="G149" s="13">
        <f>MAX(TIME(HOUR(D149),MINUTE(D149),0),day_start)</f>
        <v>0.55972222222222223</v>
      </c>
      <c r="H149" s="13">
        <f>MIN(TIME(HOUR(E149),MINUTE(E149),0),day_end)</f>
        <v>0.70833333333333337</v>
      </c>
      <c r="I149" s="14">
        <f t="shared" si="6"/>
        <v>214</v>
      </c>
      <c r="J149" t="s">
        <v>28</v>
      </c>
    </row>
    <row r="150" spans="1:10" x14ac:dyDescent="0.3">
      <c r="A150" t="s">
        <v>19</v>
      </c>
      <c r="B150" t="s">
        <v>1</v>
      </c>
      <c r="C150" t="s">
        <v>52</v>
      </c>
      <c r="D150" s="1">
        <v>43392.563194444447</v>
      </c>
      <c r="E150" s="1">
        <v>43392.593055555553</v>
      </c>
      <c r="F150" s="15">
        <f t="shared" si="5"/>
        <v>43392</v>
      </c>
      <c r="G150" s="13">
        <f>MAX(TIME(HOUR(D150),MINUTE(D150),0),day_start)</f>
        <v>0.56319444444444444</v>
      </c>
      <c r="H150" s="13">
        <f>MIN(TIME(HOUR(E150),MINUTE(E150),0),day_end)</f>
        <v>0.59305555555555556</v>
      </c>
      <c r="I150" s="14">
        <f t="shared" si="6"/>
        <v>43</v>
      </c>
      <c r="J150" t="s">
        <v>28</v>
      </c>
    </row>
    <row r="151" spans="1:10" x14ac:dyDescent="0.3">
      <c r="A151" t="s">
        <v>58</v>
      </c>
      <c r="B151" t="s">
        <v>1</v>
      </c>
      <c r="C151" t="s">
        <v>152</v>
      </c>
      <c r="D151" s="1">
        <v>43392.570138888892</v>
      </c>
      <c r="E151" s="1">
        <v>43392.577777777777</v>
      </c>
      <c r="F151" s="15">
        <f t="shared" si="5"/>
        <v>43392</v>
      </c>
      <c r="G151" s="13">
        <f>MAX(TIME(HOUR(D151),MINUTE(D151),0),day_start)</f>
        <v>0.57013888888888886</v>
      </c>
      <c r="H151" s="13">
        <f>MIN(TIME(HOUR(E151),MINUTE(E151),0),day_end)</f>
        <v>0.57777777777777783</v>
      </c>
      <c r="I151" s="14">
        <f t="shared" si="6"/>
        <v>11</v>
      </c>
      <c r="J151" t="s">
        <v>28</v>
      </c>
    </row>
    <row r="152" spans="1:10" x14ac:dyDescent="0.3">
      <c r="A152" t="s">
        <v>51</v>
      </c>
      <c r="B152" t="s">
        <v>1</v>
      </c>
      <c r="C152" t="s">
        <v>95</v>
      </c>
      <c r="D152" s="1">
        <v>43392.597916666666</v>
      </c>
      <c r="E152" s="1">
        <v>43392.643750000003</v>
      </c>
      <c r="F152" s="15">
        <f t="shared" si="5"/>
        <v>43392</v>
      </c>
      <c r="G152" s="13">
        <f>MAX(TIME(HOUR(D152),MINUTE(D152),0),day_start)</f>
        <v>0.59791666666666665</v>
      </c>
      <c r="H152" s="13">
        <f>MIN(TIME(HOUR(E152),MINUTE(E152),0),day_end)</f>
        <v>0.64374999999999993</v>
      </c>
      <c r="I152" s="14">
        <f t="shared" si="6"/>
        <v>65</v>
      </c>
      <c r="J152" t="s">
        <v>28</v>
      </c>
    </row>
    <row r="153" spans="1:10" x14ac:dyDescent="0.3">
      <c r="A153" t="s">
        <v>54</v>
      </c>
      <c r="B153" t="s">
        <v>1</v>
      </c>
      <c r="C153" t="s">
        <v>167</v>
      </c>
      <c r="D153" s="1">
        <v>43392.602777777778</v>
      </c>
      <c r="E153" s="1">
        <v>43392.638888888891</v>
      </c>
      <c r="F153" s="15">
        <f t="shared" si="5"/>
        <v>43392</v>
      </c>
      <c r="G153" s="13">
        <f>MAX(TIME(HOUR(D153),MINUTE(D153),0),day_start)</f>
        <v>0.60277777777777775</v>
      </c>
      <c r="H153" s="13">
        <f>MIN(TIME(HOUR(E153),MINUTE(E153),0),day_end)</f>
        <v>0.63888888888888895</v>
      </c>
      <c r="I153" s="14">
        <f t="shared" si="6"/>
        <v>52</v>
      </c>
      <c r="J153" t="s">
        <v>28</v>
      </c>
    </row>
    <row r="154" spans="1:10" x14ac:dyDescent="0.3">
      <c r="A154" t="s">
        <v>32</v>
      </c>
      <c r="B154" t="s">
        <v>1</v>
      </c>
      <c r="C154" t="s">
        <v>118</v>
      </c>
      <c r="D154" s="1">
        <v>43392.614583333336</v>
      </c>
      <c r="E154" s="1">
        <v>43392.800694444442</v>
      </c>
      <c r="F154" s="15">
        <f t="shared" si="5"/>
        <v>43392</v>
      </c>
      <c r="G154" s="13">
        <f>MAX(TIME(HOUR(D154),MINUTE(D154),0),day_start)</f>
        <v>0.61458333333333337</v>
      </c>
      <c r="H154" s="13">
        <f>MIN(TIME(HOUR(E154),MINUTE(E154),0),day_end)</f>
        <v>0.70833333333333337</v>
      </c>
      <c r="I154" s="14">
        <f t="shared" si="6"/>
        <v>135</v>
      </c>
      <c r="J154" t="s">
        <v>28</v>
      </c>
    </row>
    <row r="155" spans="1:10" x14ac:dyDescent="0.3">
      <c r="A155" t="s">
        <v>19</v>
      </c>
      <c r="B155" t="s">
        <v>1</v>
      </c>
      <c r="C155" t="s">
        <v>106</v>
      </c>
      <c r="D155" s="1">
        <v>43392.642361111109</v>
      </c>
      <c r="E155" s="1">
        <v>43392.654166666667</v>
      </c>
      <c r="F155" s="15">
        <f t="shared" si="5"/>
        <v>43392</v>
      </c>
      <c r="G155" s="13">
        <f>MAX(TIME(HOUR(D155),MINUTE(D155),0),day_start)</f>
        <v>0.64236111111111105</v>
      </c>
      <c r="H155" s="13">
        <f>MIN(TIME(HOUR(E155),MINUTE(E155),0),day_end)</f>
        <v>0.65416666666666667</v>
      </c>
      <c r="I155" s="14">
        <f t="shared" si="6"/>
        <v>17</v>
      </c>
      <c r="J155" t="s">
        <v>28</v>
      </c>
    </row>
    <row r="156" spans="1:10" x14ac:dyDescent="0.3">
      <c r="A156" t="s">
        <v>13</v>
      </c>
      <c r="B156" t="s">
        <v>1</v>
      </c>
      <c r="C156" t="s">
        <v>72</v>
      </c>
      <c r="D156" s="1">
        <v>43392.645138888889</v>
      </c>
      <c r="E156" s="1">
        <v>43392.658333333333</v>
      </c>
      <c r="F156" s="15">
        <f t="shared" si="5"/>
        <v>43392</v>
      </c>
      <c r="G156" s="13">
        <f>MAX(TIME(HOUR(D156),MINUTE(D156),0),day_start)</f>
        <v>0.64513888888888882</v>
      </c>
      <c r="H156" s="13">
        <f>MIN(TIME(HOUR(E156),MINUTE(E156),0),day_end)</f>
        <v>0.65833333333333333</v>
      </c>
      <c r="I156" s="14">
        <f t="shared" si="6"/>
        <v>19</v>
      </c>
      <c r="J156" t="s">
        <v>28</v>
      </c>
    </row>
    <row r="157" spans="1:10" x14ac:dyDescent="0.3">
      <c r="A157" t="s">
        <v>4</v>
      </c>
      <c r="B157" t="s">
        <v>1</v>
      </c>
      <c r="C157" t="s">
        <v>57</v>
      </c>
      <c r="D157" s="1">
        <v>43392.65347222222</v>
      </c>
      <c r="E157" s="1">
        <v>43392.686111111114</v>
      </c>
      <c r="F157" s="15">
        <f t="shared" si="5"/>
        <v>43392</v>
      </c>
      <c r="G157" s="13">
        <f>MAX(TIME(HOUR(D157),MINUTE(D157),0),day_start)</f>
        <v>0.65347222222222223</v>
      </c>
      <c r="H157" s="13">
        <f>MIN(TIME(HOUR(E157),MINUTE(E157),0),day_end)</f>
        <v>0.68611111111111101</v>
      </c>
      <c r="I157" s="14">
        <f t="shared" si="6"/>
        <v>46</v>
      </c>
      <c r="J157" t="s">
        <v>28</v>
      </c>
    </row>
    <row r="158" spans="1:10" x14ac:dyDescent="0.3">
      <c r="A158" t="s">
        <v>0</v>
      </c>
      <c r="B158" t="s">
        <v>1</v>
      </c>
      <c r="C158" t="s">
        <v>216</v>
      </c>
      <c r="D158" s="1">
        <v>43392.660416666666</v>
      </c>
      <c r="E158" s="1">
        <v>43392.8125</v>
      </c>
      <c r="F158" s="15">
        <f t="shared" si="5"/>
        <v>43392</v>
      </c>
      <c r="G158" s="13">
        <f>MAX(TIME(HOUR(D158),MINUTE(D158),0),day_start)</f>
        <v>0.66041666666666665</v>
      </c>
      <c r="H158" s="13">
        <f>MIN(TIME(HOUR(E158),MINUTE(E158),0),day_end)</f>
        <v>0.70833333333333337</v>
      </c>
      <c r="I158" s="14">
        <f t="shared" si="6"/>
        <v>69</v>
      </c>
      <c r="J158" t="s">
        <v>28</v>
      </c>
    </row>
    <row r="159" spans="1:10" x14ac:dyDescent="0.3">
      <c r="A159" t="s">
        <v>41</v>
      </c>
      <c r="B159" t="s">
        <v>1</v>
      </c>
      <c r="C159" t="s">
        <v>57</v>
      </c>
      <c r="D159" s="1">
        <v>43392.725694444445</v>
      </c>
      <c r="E159" s="1">
        <v>43392.817361111112</v>
      </c>
      <c r="F159" s="15">
        <f t="shared" si="5"/>
        <v>43392</v>
      </c>
      <c r="G159" s="13">
        <f>MAX(TIME(HOUR(D159),MINUTE(D159),0),day_start)</f>
        <v>0.72569444444444453</v>
      </c>
      <c r="H159" s="13">
        <f>MIN(TIME(HOUR(E159),MINUTE(E159),0),day_end)</f>
        <v>0.70833333333333337</v>
      </c>
      <c r="I159" s="14">
        <f t="shared" si="6"/>
        <v>0</v>
      </c>
      <c r="J159" t="s">
        <v>28</v>
      </c>
    </row>
    <row r="160" spans="1:10" x14ac:dyDescent="0.3">
      <c r="A160" t="s">
        <v>9</v>
      </c>
      <c r="B160" t="s">
        <v>1</v>
      </c>
      <c r="C160" t="s">
        <v>45</v>
      </c>
      <c r="D160" s="1">
        <v>43399.397222222222</v>
      </c>
      <c r="E160" s="1">
        <v>43399.426388888889</v>
      </c>
      <c r="F160" s="15">
        <f t="shared" si="5"/>
        <v>43399</v>
      </c>
      <c r="G160" s="13">
        <f>MAX(TIME(HOUR(D160),MINUTE(D160),0),day_start)</f>
        <v>0.3972222222222222</v>
      </c>
      <c r="H160" s="13">
        <f>MIN(TIME(HOUR(E160),MINUTE(E160),0),day_end)</f>
        <v>0.42638888888888887</v>
      </c>
      <c r="I160" s="14">
        <f t="shared" si="6"/>
        <v>42</v>
      </c>
      <c r="J160" t="s">
        <v>28</v>
      </c>
    </row>
    <row r="161" spans="1:10" x14ac:dyDescent="0.3">
      <c r="A161" t="s">
        <v>56</v>
      </c>
      <c r="B161" t="s">
        <v>1</v>
      </c>
      <c r="C161" t="s">
        <v>158</v>
      </c>
      <c r="D161" s="1">
        <v>43399.397916666669</v>
      </c>
      <c r="E161" s="1">
        <v>43399.425694444442</v>
      </c>
      <c r="F161" s="15">
        <f t="shared" si="5"/>
        <v>43399</v>
      </c>
      <c r="G161" s="13">
        <f>MAX(TIME(HOUR(D161),MINUTE(D161),0),day_start)</f>
        <v>0.3979166666666667</v>
      </c>
      <c r="H161" s="13">
        <f>MIN(TIME(HOUR(E161),MINUTE(E161),0),day_end)</f>
        <v>0.42569444444444443</v>
      </c>
      <c r="I161" s="14">
        <f t="shared" si="6"/>
        <v>39</v>
      </c>
      <c r="J161" t="s">
        <v>28</v>
      </c>
    </row>
    <row r="162" spans="1:10" x14ac:dyDescent="0.3">
      <c r="A162" t="s">
        <v>24</v>
      </c>
      <c r="B162" t="s">
        <v>1</v>
      </c>
      <c r="C162" t="s">
        <v>185</v>
      </c>
      <c r="D162" s="1">
        <v>43399.399305555555</v>
      </c>
      <c r="E162" s="1">
        <v>43399.407638888886</v>
      </c>
      <c r="F162" s="15">
        <f t="shared" si="5"/>
        <v>43399</v>
      </c>
      <c r="G162" s="13">
        <f>MAX(TIME(HOUR(D162),MINUTE(D162),0),day_start)</f>
        <v>0.39930555555555558</v>
      </c>
      <c r="H162" s="13">
        <f>MIN(TIME(HOUR(E162),MINUTE(E162),0),day_end)</f>
        <v>0.40763888888888888</v>
      </c>
      <c r="I162" s="14">
        <f t="shared" si="6"/>
        <v>12</v>
      </c>
      <c r="J162" t="s">
        <v>28</v>
      </c>
    </row>
    <row r="163" spans="1:10" x14ac:dyDescent="0.3">
      <c r="A163" t="s">
        <v>82</v>
      </c>
      <c r="B163" t="s">
        <v>1</v>
      </c>
      <c r="C163" t="s">
        <v>132</v>
      </c>
      <c r="D163" s="1">
        <v>43399.401388888888</v>
      </c>
      <c r="E163" s="1">
        <v>43399.405555555553</v>
      </c>
      <c r="F163" s="15">
        <f t="shared" si="5"/>
        <v>43399</v>
      </c>
      <c r="G163" s="13">
        <f>MAX(TIME(HOUR(D163),MINUTE(D163),0),day_start)</f>
        <v>0.40138888888888885</v>
      </c>
      <c r="H163" s="13">
        <f>MIN(TIME(HOUR(E163),MINUTE(E163),0),day_end)</f>
        <v>0.4055555555555555</v>
      </c>
      <c r="I163" s="14">
        <f t="shared" si="6"/>
        <v>5</v>
      </c>
      <c r="J163" t="s">
        <v>28</v>
      </c>
    </row>
    <row r="164" spans="1:10" x14ac:dyDescent="0.3">
      <c r="A164" t="s">
        <v>11</v>
      </c>
      <c r="B164" t="s">
        <v>1</v>
      </c>
      <c r="C164" t="s">
        <v>76</v>
      </c>
      <c r="D164" s="1">
        <v>43399.40347222222</v>
      </c>
      <c r="E164" s="1">
        <v>43399.426388888889</v>
      </c>
      <c r="F164" s="15">
        <f t="shared" si="5"/>
        <v>43399</v>
      </c>
      <c r="G164" s="13">
        <f>MAX(TIME(HOUR(D164),MINUTE(D164),0),day_start)</f>
        <v>0.40347222222222223</v>
      </c>
      <c r="H164" s="13">
        <f>MIN(TIME(HOUR(E164),MINUTE(E164),0),day_end)</f>
        <v>0.42638888888888887</v>
      </c>
      <c r="I164" s="14">
        <f t="shared" si="6"/>
        <v>33</v>
      </c>
      <c r="J164" t="s">
        <v>28</v>
      </c>
    </row>
    <row r="165" spans="1:10" x14ac:dyDescent="0.3">
      <c r="A165" t="s">
        <v>19</v>
      </c>
      <c r="B165" t="s">
        <v>1</v>
      </c>
      <c r="C165" t="s">
        <v>160</v>
      </c>
      <c r="D165" s="1">
        <v>43399.40902777778</v>
      </c>
      <c r="E165" s="1">
        <v>43399.426388888889</v>
      </c>
      <c r="F165" s="15">
        <f t="shared" si="5"/>
        <v>43399</v>
      </c>
      <c r="G165" s="13">
        <f>MAX(TIME(HOUR(D165),MINUTE(D165),0),day_start)</f>
        <v>0.40902777777777777</v>
      </c>
      <c r="H165" s="13">
        <f>MIN(TIME(HOUR(E165),MINUTE(E165),0),day_end)</f>
        <v>0.42638888888888887</v>
      </c>
      <c r="I165" s="14">
        <f t="shared" si="6"/>
        <v>25</v>
      </c>
      <c r="J165" t="s">
        <v>28</v>
      </c>
    </row>
    <row r="166" spans="1:10" x14ac:dyDescent="0.3">
      <c r="A166" t="s">
        <v>9</v>
      </c>
      <c r="B166" t="s">
        <v>1</v>
      </c>
      <c r="C166" t="s">
        <v>222</v>
      </c>
      <c r="D166" s="1">
        <v>43399.438888888886</v>
      </c>
      <c r="E166" s="1">
        <v>43399.467361111114</v>
      </c>
      <c r="F166" s="15">
        <f t="shared" si="5"/>
        <v>43399</v>
      </c>
      <c r="G166" s="13">
        <f>MAX(TIME(HOUR(D166),MINUTE(D166),0),day_start)</f>
        <v>0.43888888888888888</v>
      </c>
      <c r="H166" s="13">
        <f>MIN(TIME(HOUR(E166),MINUTE(E166),0),day_end)</f>
        <v>0.46736111111111112</v>
      </c>
      <c r="I166" s="14">
        <f t="shared" si="6"/>
        <v>41</v>
      </c>
      <c r="J166" t="s">
        <v>28</v>
      </c>
    </row>
    <row r="167" spans="1:10" x14ac:dyDescent="0.3">
      <c r="A167" t="s">
        <v>4</v>
      </c>
      <c r="B167" t="s">
        <v>1</v>
      </c>
      <c r="C167" t="s">
        <v>70</v>
      </c>
      <c r="D167" s="1">
        <v>43399.456250000003</v>
      </c>
      <c r="E167" s="1">
        <v>43399.551388888889</v>
      </c>
      <c r="F167" s="15">
        <f t="shared" si="5"/>
        <v>43399</v>
      </c>
      <c r="G167" s="13">
        <f>MAX(TIME(HOUR(D167),MINUTE(D167),0),day_start)</f>
        <v>0.45624999999999999</v>
      </c>
      <c r="H167" s="13">
        <f>MIN(TIME(HOUR(E167),MINUTE(E167),0),day_end)</f>
        <v>0.55138888888888882</v>
      </c>
      <c r="I167" s="14">
        <f t="shared" si="6"/>
        <v>137</v>
      </c>
      <c r="J167" t="s">
        <v>28</v>
      </c>
    </row>
    <row r="168" spans="1:10" x14ac:dyDescent="0.3">
      <c r="A168" t="s">
        <v>9</v>
      </c>
      <c r="B168" t="s">
        <v>1</v>
      </c>
      <c r="C168" t="s">
        <v>222</v>
      </c>
      <c r="D168" s="1">
        <v>43399.468055555553</v>
      </c>
      <c r="E168" s="1">
        <v>43399.508333333331</v>
      </c>
      <c r="F168" s="15">
        <f t="shared" si="5"/>
        <v>43399</v>
      </c>
      <c r="G168" s="13">
        <f>MAX(TIME(HOUR(D168),MINUTE(D168),0),day_start)</f>
        <v>0.4680555555555555</v>
      </c>
      <c r="H168" s="13">
        <f>MIN(TIME(HOUR(E168),MINUTE(E168),0),day_end)</f>
        <v>0.5083333333333333</v>
      </c>
      <c r="I168" s="14">
        <f t="shared" si="6"/>
        <v>58</v>
      </c>
      <c r="J168" t="s">
        <v>28</v>
      </c>
    </row>
    <row r="169" spans="1:10" x14ac:dyDescent="0.3">
      <c r="A169" t="s">
        <v>51</v>
      </c>
      <c r="B169" t="s">
        <v>1</v>
      </c>
      <c r="C169" t="s">
        <v>104</v>
      </c>
      <c r="D169" s="1">
        <v>43399.472916666666</v>
      </c>
      <c r="E169" s="1">
        <v>43399.509027777778</v>
      </c>
      <c r="F169" s="15">
        <f t="shared" si="5"/>
        <v>43399</v>
      </c>
      <c r="G169" s="13">
        <f>MAX(TIME(HOUR(D169),MINUTE(D169),0),day_start)</f>
        <v>0.47291666666666665</v>
      </c>
      <c r="H169" s="13">
        <f>MIN(TIME(HOUR(E169),MINUTE(E169),0),day_end)</f>
        <v>0.50902777777777775</v>
      </c>
      <c r="I169" s="14">
        <f t="shared" si="6"/>
        <v>52</v>
      </c>
      <c r="J169" t="s">
        <v>28</v>
      </c>
    </row>
    <row r="170" spans="1:10" x14ac:dyDescent="0.3">
      <c r="A170" t="s">
        <v>42</v>
      </c>
      <c r="B170" t="s">
        <v>1</v>
      </c>
      <c r="C170" t="s">
        <v>52</v>
      </c>
      <c r="D170" s="1">
        <v>43399.474305555559</v>
      </c>
      <c r="E170" s="1">
        <v>43399.527777777781</v>
      </c>
      <c r="F170" s="15">
        <f t="shared" si="5"/>
        <v>43399</v>
      </c>
      <c r="G170" s="13">
        <f>MAX(TIME(HOUR(D170),MINUTE(D170),0),day_start)</f>
        <v>0.47430555555555554</v>
      </c>
      <c r="H170" s="13">
        <f>MIN(TIME(HOUR(E170),MINUTE(E170),0),day_end)</f>
        <v>0.52777777777777779</v>
      </c>
      <c r="I170" s="14">
        <f t="shared" si="6"/>
        <v>77</v>
      </c>
      <c r="J170" t="s">
        <v>28</v>
      </c>
    </row>
    <row r="171" spans="1:10" x14ac:dyDescent="0.3">
      <c r="A171" t="s">
        <v>58</v>
      </c>
      <c r="B171" t="s">
        <v>1</v>
      </c>
      <c r="C171" t="s">
        <v>231</v>
      </c>
      <c r="D171" s="1">
        <v>43399.476388888892</v>
      </c>
      <c r="E171" s="1">
        <v>43399.602777777778</v>
      </c>
      <c r="F171" s="15">
        <f t="shared" si="5"/>
        <v>43399</v>
      </c>
      <c r="G171" s="13">
        <f>MAX(TIME(HOUR(D171),MINUTE(D171),0),day_start)</f>
        <v>0.47638888888888892</v>
      </c>
      <c r="H171" s="13">
        <f>MIN(TIME(HOUR(E171),MINUTE(E171),0),day_end)</f>
        <v>0.60277777777777775</v>
      </c>
      <c r="I171" s="14">
        <f t="shared" si="6"/>
        <v>182</v>
      </c>
      <c r="J171" t="s">
        <v>28</v>
      </c>
    </row>
    <row r="172" spans="1:10" x14ac:dyDescent="0.3">
      <c r="A172" t="s">
        <v>82</v>
      </c>
      <c r="B172" t="s">
        <v>1</v>
      </c>
      <c r="C172" t="s">
        <v>157</v>
      </c>
      <c r="D172" s="1">
        <v>43399.479166666664</v>
      </c>
      <c r="E172" s="1">
        <v>43399.484027777777</v>
      </c>
      <c r="F172" s="15">
        <f t="shared" si="5"/>
        <v>43399</v>
      </c>
      <c r="G172" s="13">
        <f>MAX(TIME(HOUR(D172),MINUTE(D172),0),day_start)</f>
        <v>0.47916666666666669</v>
      </c>
      <c r="H172" s="13">
        <f>MIN(TIME(HOUR(E172),MINUTE(E172),0),day_end)</f>
        <v>0.48402777777777778</v>
      </c>
      <c r="I172" s="14">
        <f t="shared" si="6"/>
        <v>6</v>
      </c>
      <c r="J172" t="s">
        <v>28</v>
      </c>
    </row>
    <row r="173" spans="1:10" x14ac:dyDescent="0.3">
      <c r="A173" t="s">
        <v>56</v>
      </c>
      <c r="B173" t="s">
        <v>1</v>
      </c>
      <c r="C173" t="s">
        <v>176</v>
      </c>
      <c r="D173" s="1">
        <v>43399.489583333336</v>
      </c>
      <c r="E173" s="1">
        <v>43399.507638888892</v>
      </c>
      <c r="F173" s="15">
        <f t="shared" si="5"/>
        <v>43399</v>
      </c>
      <c r="G173" s="13">
        <f>MAX(TIME(HOUR(D173),MINUTE(D173),0),day_start)</f>
        <v>0.48958333333333331</v>
      </c>
      <c r="H173" s="13">
        <f>MIN(TIME(HOUR(E173),MINUTE(E173),0),day_end)</f>
        <v>0.50763888888888886</v>
      </c>
      <c r="I173" s="14">
        <f t="shared" si="6"/>
        <v>26</v>
      </c>
      <c r="J173" t="s">
        <v>28</v>
      </c>
    </row>
    <row r="174" spans="1:10" x14ac:dyDescent="0.3">
      <c r="A174" t="s">
        <v>19</v>
      </c>
      <c r="B174" t="s">
        <v>1</v>
      </c>
      <c r="C174" t="s">
        <v>106</v>
      </c>
      <c r="D174" s="1">
        <v>43399.489583333336</v>
      </c>
      <c r="E174" s="1">
        <v>43399.51666666667</v>
      </c>
      <c r="F174" s="15">
        <f t="shared" si="5"/>
        <v>43399</v>
      </c>
      <c r="G174" s="13">
        <f>MAX(TIME(HOUR(D174),MINUTE(D174),0),day_start)</f>
        <v>0.48958333333333331</v>
      </c>
      <c r="H174" s="13">
        <f>MIN(TIME(HOUR(E174),MINUTE(E174),0),day_end)</f>
        <v>0.51666666666666672</v>
      </c>
      <c r="I174" s="14">
        <f t="shared" si="6"/>
        <v>39</v>
      </c>
      <c r="J174" t="s">
        <v>28</v>
      </c>
    </row>
    <row r="175" spans="1:10" x14ac:dyDescent="0.3">
      <c r="A175" t="s">
        <v>54</v>
      </c>
      <c r="B175" t="s">
        <v>1</v>
      </c>
      <c r="C175" t="s">
        <v>118</v>
      </c>
      <c r="D175" s="1">
        <v>43399.495833333334</v>
      </c>
      <c r="E175" s="1">
        <v>43399.551388888889</v>
      </c>
      <c r="F175" s="15">
        <f t="shared" si="5"/>
        <v>43399</v>
      </c>
      <c r="G175" s="13">
        <f>MAX(TIME(HOUR(D175),MINUTE(D175),0),day_start)</f>
        <v>0.49583333333333335</v>
      </c>
      <c r="H175" s="13">
        <f>MIN(TIME(HOUR(E175),MINUTE(E175),0),day_end)</f>
        <v>0.55138888888888882</v>
      </c>
      <c r="I175" s="14">
        <f t="shared" si="6"/>
        <v>79</v>
      </c>
      <c r="J175" t="s">
        <v>28</v>
      </c>
    </row>
    <row r="176" spans="1:10" x14ac:dyDescent="0.3">
      <c r="A176" t="s">
        <v>11</v>
      </c>
      <c r="B176" t="s">
        <v>1</v>
      </c>
      <c r="C176" t="s">
        <v>55</v>
      </c>
      <c r="D176" s="1">
        <v>43399.505555555559</v>
      </c>
      <c r="E176" s="1">
        <v>43399.507638888892</v>
      </c>
      <c r="F176" s="15">
        <f t="shared" si="5"/>
        <v>43399</v>
      </c>
      <c r="G176" s="13">
        <f>MAX(TIME(HOUR(D176),MINUTE(D176),0),day_start)</f>
        <v>0.50555555555555554</v>
      </c>
      <c r="H176" s="13">
        <f>MIN(TIME(HOUR(E176),MINUTE(E176),0),day_end)</f>
        <v>0.50763888888888886</v>
      </c>
      <c r="I176" s="14">
        <f t="shared" si="6"/>
        <v>2</v>
      </c>
      <c r="J176" t="s">
        <v>28</v>
      </c>
    </row>
    <row r="177" spans="1:10" x14ac:dyDescent="0.3">
      <c r="A177" t="s">
        <v>0</v>
      </c>
      <c r="B177" t="s">
        <v>1</v>
      </c>
      <c r="C177" t="s">
        <v>22</v>
      </c>
      <c r="D177" s="1">
        <v>43399.51458333333</v>
      </c>
      <c r="E177" s="1">
        <v>43399.640277777777</v>
      </c>
      <c r="F177" s="15">
        <f t="shared" si="5"/>
        <v>43399</v>
      </c>
      <c r="G177" s="13">
        <f>MAX(TIME(HOUR(D177),MINUTE(D177),0),day_start)</f>
        <v>0.51458333333333328</v>
      </c>
      <c r="H177" s="13">
        <f>MIN(TIME(HOUR(E177),MINUTE(E177),0),day_end)</f>
        <v>0.64027777777777783</v>
      </c>
      <c r="I177" s="14">
        <f t="shared" si="6"/>
        <v>181</v>
      </c>
      <c r="J177" t="s">
        <v>28</v>
      </c>
    </row>
    <row r="178" spans="1:10" x14ac:dyDescent="0.3">
      <c r="A178" t="s">
        <v>24</v>
      </c>
      <c r="B178" t="s">
        <v>1</v>
      </c>
      <c r="C178" t="s">
        <v>25</v>
      </c>
      <c r="D178" s="1">
        <v>43399.517361111109</v>
      </c>
      <c r="E178" s="1">
        <v>43399.549305555556</v>
      </c>
      <c r="F178" s="15">
        <f t="shared" si="5"/>
        <v>43399</v>
      </c>
      <c r="G178" s="13">
        <f>MAX(TIME(HOUR(D178),MINUTE(D178),0),day_start)</f>
        <v>0.51736111111111105</v>
      </c>
      <c r="H178" s="13">
        <f>MIN(TIME(HOUR(E178),MINUTE(E178),0),day_end)</f>
        <v>0.5493055555555556</v>
      </c>
      <c r="I178" s="14">
        <f t="shared" si="6"/>
        <v>46</v>
      </c>
      <c r="J178" t="s">
        <v>28</v>
      </c>
    </row>
    <row r="179" spans="1:10" x14ac:dyDescent="0.3">
      <c r="A179" t="s">
        <v>24</v>
      </c>
      <c r="B179" t="s">
        <v>1</v>
      </c>
      <c r="C179" t="s">
        <v>25</v>
      </c>
      <c r="D179" s="1">
        <v>43399.551388888889</v>
      </c>
      <c r="E179" s="1">
        <v>43399.578472222223</v>
      </c>
      <c r="F179" s="15">
        <f t="shared" si="5"/>
        <v>43399</v>
      </c>
      <c r="G179" s="13">
        <f>MAX(TIME(HOUR(D179),MINUTE(D179),0),day_start)</f>
        <v>0.55138888888888882</v>
      </c>
      <c r="H179" s="13">
        <f>MIN(TIME(HOUR(E179),MINUTE(E179),0),day_end)</f>
        <v>0.57847222222222217</v>
      </c>
      <c r="I179" s="14">
        <f t="shared" si="6"/>
        <v>39</v>
      </c>
      <c r="J179" t="s">
        <v>28</v>
      </c>
    </row>
    <row r="180" spans="1:10" x14ac:dyDescent="0.3">
      <c r="A180" t="s">
        <v>4</v>
      </c>
      <c r="B180" t="s">
        <v>1</v>
      </c>
      <c r="C180" t="s">
        <v>70</v>
      </c>
      <c r="D180" s="1">
        <v>43399.552083333336</v>
      </c>
      <c r="E180" s="1">
        <v>43399.615277777775</v>
      </c>
      <c r="F180" s="15">
        <f t="shared" si="5"/>
        <v>43399</v>
      </c>
      <c r="G180" s="13">
        <f>MAX(TIME(HOUR(D180),MINUTE(D180),0),day_start)</f>
        <v>0.55208333333333337</v>
      </c>
      <c r="H180" s="13">
        <f>MIN(TIME(HOUR(E180),MINUTE(E180),0),day_end)</f>
        <v>0.61527777777777781</v>
      </c>
      <c r="I180" s="14">
        <f t="shared" si="6"/>
        <v>91</v>
      </c>
      <c r="J180" t="s">
        <v>28</v>
      </c>
    </row>
    <row r="181" spans="1:10" x14ac:dyDescent="0.3">
      <c r="A181" t="s">
        <v>54</v>
      </c>
      <c r="B181" t="s">
        <v>1</v>
      </c>
      <c r="C181" t="s">
        <v>118</v>
      </c>
      <c r="D181" s="1">
        <v>43399.552083333336</v>
      </c>
      <c r="E181" s="1">
        <v>43399.636111111111</v>
      </c>
      <c r="F181" s="15">
        <f t="shared" si="5"/>
        <v>43399</v>
      </c>
      <c r="G181" s="13">
        <f>MAX(TIME(HOUR(D181),MINUTE(D181),0),day_start)</f>
        <v>0.55208333333333337</v>
      </c>
      <c r="H181" s="13">
        <f>MIN(TIME(HOUR(E181),MINUTE(E181),0),day_end)</f>
        <v>0.63611111111111118</v>
      </c>
      <c r="I181" s="14">
        <f t="shared" si="6"/>
        <v>121</v>
      </c>
      <c r="J181" t="s">
        <v>28</v>
      </c>
    </row>
    <row r="182" spans="1:10" x14ac:dyDescent="0.3">
      <c r="A182" t="s">
        <v>51</v>
      </c>
      <c r="B182" t="s">
        <v>1</v>
      </c>
      <c r="C182" t="s">
        <v>186</v>
      </c>
      <c r="D182" s="1">
        <v>43399.555555555555</v>
      </c>
      <c r="E182" s="1">
        <v>43399.59375</v>
      </c>
      <c r="F182" s="15">
        <f t="shared" si="5"/>
        <v>43399</v>
      </c>
      <c r="G182" s="13">
        <f>MAX(TIME(HOUR(D182),MINUTE(D182),0),day_start)</f>
        <v>0.55555555555555558</v>
      </c>
      <c r="H182" s="13">
        <f>MIN(TIME(HOUR(E182),MINUTE(E182),0),day_end)</f>
        <v>0.59375</v>
      </c>
      <c r="I182" s="14">
        <f t="shared" si="6"/>
        <v>55</v>
      </c>
      <c r="J182" t="s">
        <v>28</v>
      </c>
    </row>
    <row r="183" spans="1:10" x14ac:dyDescent="0.3">
      <c r="A183" t="s">
        <v>56</v>
      </c>
      <c r="B183" t="s">
        <v>1</v>
      </c>
      <c r="C183" t="s">
        <v>158</v>
      </c>
      <c r="D183" s="1">
        <v>43399.55972222222</v>
      </c>
      <c r="E183" s="1">
        <v>43399.5625</v>
      </c>
      <c r="F183" s="15">
        <f t="shared" si="5"/>
        <v>43399</v>
      </c>
      <c r="G183" s="13">
        <f>MAX(TIME(HOUR(D183),MINUTE(D183),0),day_start)</f>
        <v>0.55972222222222223</v>
      </c>
      <c r="H183" s="13">
        <f>MIN(TIME(HOUR(E183),MINUTE(E183),0),day_end)</f>
        <v>0.5625</v>
      </c>
      <c r="I183" s="14">
        <f t="shared" si="6"/>
        <v>3</v>
      </c>
      <c r="J183" t="s">
        <v>28</v>
      </c>
    </row>
    <row r="184" spans="1:10" x14ac:dyDescent="0.3">
      <c r="A184" t="s">
        <v>13</v>
      </c>
      <c r="B184" t="s">
        <v>1</v>
      </c>
      <c r="C184" t="s">
        <v>43</v>
      </c>
      <c r="D184" s="1">
        <v>43399.560416666667</v>
      </c>
      <c r="E184" s="1">
        <v>43399.59375</v>
      </c>
      <c r="F184" s="15">
        <f t="shared" si="5"/>
        <v>43399</v>
      </c>
      <c r="G184" s="13">
        <f>MAX(TIME(HOUR(D184),MINUTE(D184),0),day_start)</f>
        <v>0.56041666666666667</v>
      </c>
      <c r="H184" s="13">
        <f>MIN(TIME(HOUR(E184),MINUTE(E184),0),day_end)</f>
        <v>0.59375</v>
      </c>
      <c r="I184" s="14">
        <f t="shared" si="6"/>
        <v>48</v>
      </c>
      <c r="J184" t="s">
        <v>28</v>
      </c>
    </row>
    <row r="185" spans="1:10" x14ac:dyDescent="0.3">
      <c r="A185" t="s">
        <v>11</v>
      </c>
      <c r="B185" t="s">
        <v>1</v>
      </c>
      <c r="C185" t="s">
        <v>232</v>
      </c>
      <c r="D185" s="1">
        <v>43399.59375</v>
      </c>
      <c r="E185" s="1">
        <v>43399.601388888892</v>
      </c>
      <c r="F185" s="15">
        <f t="shared" si="5"/>
        <v>43399</v>
      </c>
      <c r="G185" s="13">
        <f>MAX(TIME(HOUR(D185),MINUTE(D185),0),day_start)</f>
        <v>0.59375</v>
      </c>
      <c r="H185" s="13">
        <f>MIN(TIME(HOUR(E185),MINUTE(E185),0),day_end)</f>
        <v>0.60138888888888886</v>
      </c>
      <c r="I185" s="14">
        <f t="shared" si="6"/>
        <v>11</v>
      </c>
      <c r="J185" t="s">
        <v>28</v>
      </c>
    </row>
    <row r="186" spans="1:10" x14ac:dyDescent="0.3">
      <c r="A186" t="s">
        <v>94</v>
      </c>
      <c r="B186" t="s">
        <v>1</v>
      </c>
      <c r="C186" t="s">
        <v>139</v>
      </c>
      <c r="D186" s="1">
        <v>43399.611805555556</v>
      </c>
      <c r="E186" s="1">
        <v>43399.613194444442</v>
      </c>
      <c r="F186" s="15">
        <f t="shared" si="5"/>
        <v>43399</v>
      </c>
      <c r="G186" s="13">
        <f>MAX(TIME(HOUR(D186),MINUTE(D186),0),day_start)</f>
        <v>0.6118055555555556</v>
      </c>
      <c r="H186" s="13">
        <f>MIN(TIME(HOUR(E186),MINUTE(E186),0),day_end)</f>
        <v>0.61319444444444449</v>
      </c>
      <c r="I186" s="14">
        <f t="shared" si="6"/>
        <v>1</v>
      </c>
      <c r="J186" t="s">
        <v>28</v>
      </c>
    </row>
    <row r="187" spans="1:10" x14ac:dyDescent="0.3">
      <c r="A187" t="s">
        <v>15</v>
      </c>
      <c r="B187" t="s">
        <v>1</v>
      </c>
      <c r="C187" t="s">
        <v>155</v>
      </c>
      <c r="D187" s="1">
        <v>43399.613888888889</v>
      </c>
      <c r="E187" s="1">
        <v>43399.637499999997</v>
      </c>
      <c r="F187" s="15">
        <f t="shared" si="5"/>
        <v>43399</v>
      </c>
      <c r="G187" s="13">
        <f>MAX(TIME(HOUR(D187),MINUTE(D187),0),day_start)</f>
        <v>0.61388888888888882</v>
      </c>
      <c r="H187" s="13">
        <f>MIN(TIME(HOUR(E187),MINUTE(E187),0),day_end)</f>
        <v>0.63750000000000007</v>
      </c>
      <c r="I187" s="14">
        <f t="shared" si="6"/>
        <v>34</v>
      </c>
      <c r="J187" t="s">
        <v>28</v>
      </c>
    </row>
    <row r="188" spans="1:10" x14ac:dyDescent="0.3">
      <c r="A188" t="s">
        <v>24</v>
      </c>
      <c r="B188" t="s">
        <v>1</v>
      </c>
      <c r="C188" t="s">
        <v>139</v>
      </c>
      <c r="D188" s="1">
        <v>43399.613888888889</v>
      </c>
      <c r="E188" s="1">
        <v>43399.634722222225</v>
      </c>
      <c r="F188" s="15">
        <f t="shared" si="5"/>
        <v>43399</v>
      </c>
      <c r="G188" s="13">
        <f>MAX(TIME(HOUR(D188),MINUTE(D188),0),day_start)</f>
        <v>0.61388888888888882</v>
      </c>
      <c r="H188" s="13">
        <f>MIN(TIME(HOUR(E188),MINUTE(E188),0),day_end)</f>
        <v>0.63472222222222219</v>
      </c>
      <c r="I188" s="14">
        <f t="shared" si="6"/>
        <v>30</v>
      </c>
      <c r="J188" t="s">
        <v>28</v>
      </c>
    </row>
    <row r="189" spans="1:10" x14ac:dyDescent="0.3">
      <c r="A189" t="s">
        <v>24</v>
      </c>
      <c r="B189" t="s">
        <v>1</v>
      </c>
      <c r="C189" t="s">
        <v>139</v>
      </c>
      <c r="D189" s="1">
        <v>43399.635416666664</v>
      </c>
      <c r="E189" s="1">
        <v>43399.692361111112</v>
      </c>
      <c r="F189" s="15">
        <f t="shared" si="5"/>
        <v>43399</v>
      </c>
      <c r="G189" s="13">
        <f>MAX(TIME(HOUR(D189),MINUTE(D189),0),day_start)</f>
        <v>0.63541666666666663</v>
      </c>
      <c r="H189" s="13">
        <f>MIN(TIME(HOUR(E189),MINUTE(E189),0),day_end)</f>
        <v>0.69236111111111109</v>
      </c>
      <c r="I189" s="14">
        <f t="shared" si="6"/>
        <v>82</v>
      </c>
      <c r="J189" t="s">
        <v>28</v>
      </c>
    </row>
    <row r="190" spans="1:10" x14ac:dyDescent="0.3">
      <c r="A190" t="s">
        <v>54</v>
      </c>
      <c r="B190" t="s">
        <v>1</v>
      </c>
      <c r="C190" t="s">
        <v>118</v>
      </c>
      <c r="D190" s="1">
        <v>43399.636805555558</v>
      </c>
      <c r="E190" s="1">
        <v>43399.76458333333</v>
      </c>
      <c r="F190" s="15">
        <f t="shared" si="5"/>
        <v>43399</v>
      </c>
      <c r="G190" s="13">
        <f>MAX(TIME(HOUR(D190),MINUTE(D190),0),day_start)</f>
        <v>0.63680555555555551</v>
      </c>
      <c r="H190" s="13">
        <f>MIN(TIME(HOUR(E190),MINUTE(E190),0),day_end)</f>
        <v>0.70833333333333337</v>
      </c>
      <c r="I190" s="14">
        <f t="shared" si="6"/>
        <v>103</v>
      </c>
      <c r="J190" t="s">
        <v>28</v>
      </c>
    </row>
    <row r="191" spans="1:10" x14ac:dyDescent="0.3">
      <c r="A191" t="s">
        <v>4</v>
      </c>
      <c r="B191" t="s">
        <v>1</v>
      </c>
      <c r="C191" t="s">
        <v>39</v>
      </c>
      <c r="D191" s="1">
        <v>43399.658333333333</v>
      </c>
      <c r="E191" s="1">
        <v>43399.770833333336</v>
      </c>
      <c r="F191" s="15">
        <f t="shared" si="5"/>
        <v>43399</v>
      </c>
      <c r="G191" s="13">
        <f>MAX(TIME(HOUR(D191),MINUTE(D191),0),day_start)</f>
        <v>0.65833333333333333</v>
      </c>
      <c r="H191" s="13">
        <f>MIN(TIME(HOUR(E191),MINUTE(E191),0),day_end)</f>
        <v>0.70833333333333337</v>
      </c>
      <c r="I191" s="14">
        <f t="shared" si="6"/>
        <v>72</v>
      </c>
      <c r="J191" t="s">
        <v>28</v>
      </c>
    </row>
    <row r="192" spans="1:10" x14ac:dyDescent="0.3">
      <c r="A192" t="s">
        <v>0</v>
      </c>
      <c r="B192" t="s">
        <v>1</v>
      </c>
      <c r="C192" t="s">
        <v>22</v>
      </c>
      <c r="D192" s="1">
        <v>43399.684027777781</v>
      </c>
      <c r="E192" s="1">
        <v>43399.7</v>
      </c>
      <c r="F192" s="15">
        <f t="shared" si="5"/>
        <v>43399</v>
      </c>
      <c r="G192" s="13">
        <f>MAX(TIME(HOUR(D192),MINUTE(D192),0),day_start)</f>
        <v>0.68402777777777779</v>
      </c>
      <c r="H192" s="13">
        <f>MIN(TIME(HOUR(E192),MINUTE(E192),0),day_end)</f>
        <v>0.70000000000000007</v>
      </c>
      <c r="I192" s="14">
        <f t="shared" si="6"/>
        <v>23</v>
      </c>
      <c r="J192" t="s">
        <v>28</v>
      </c>
    </row>
    <row r="193" spans="1:10" x14ac:dyDescent="0.3">
      <c r="A193" t="s">
        <v>41</v>
      </c>
      <c r="B193" t="s">
        <v>1</v>
      </c>
      <c r="C193" t="s">
        <v>57</v>
      </c>
      <c r="D193" s="1">
        <v>43399.725694444445</v>
      </c>
      <c r="E193" s="1">
        <v>43399.743055555555</v>
      </c>
      <c r="F193" s="15">
        <f t="shared" si="5"/>
        <v>43399</v>
      </c>
      <c r="G193" s="13">
        <f>MAX(TIME(HOUR(D193),MINUTE(D193),0),day_start)</f>
        <v>0.72569444444444453</v>
      </c>
      <c r="H193" s="13">
        <f>MIN(TIME(HOUR(E193),MINUTE(E193),0),day_end)</f>
        <v>0.70833333333333337</v>
      </c>
      <c r="I193" s="14">
        <f t="shared" si="6"/>
        <v>0</v>
      </c>
      <c r="J193" t="s">
        <v>28</v>
      </c>
    </row>
    <row r="194" spans="1:10" x14ac:dyDescent="0.3">
      <c r="A194" t="s">
        <v>15</v>
      </c>
      <c r="B194" t="s">
        <v>1</v>
      </c>
      <c r="C194" t="s">
        <v>158</v>
      </c>
      <c r="D194" s="1">
        <v>43406.402083333334</v>
      </c>
      <c r="E194" s="1">
        <v>43406.429861111108</v>
      </c>
      <c r="F194" s="15">
        <f t="shared" si="5"/>
        <v>43406</v>
      </c>
      <c r="G194" s="13">
        <f>MAX(TIME(HOUR(D194),MINUTE(D194),0),day_start)</f>
        <v>0.40208333333333335</v>
      </c>
      <c r="H194" s="13">
        <f>MIN(TIME(HOUR(E194),MINUTE(E194),0),day_end)</f>
        <v>0.42986111111111108</v>
      </c>
      <c r="I194" s="14">
        <f t="shared" si="6"/>
        <v>39</v>
      </c>
      <c r="J194" t="s">
        <v>28</v>
      </c>
    </row>
    <row r="195" spans="1:10" x14ac:dyDescent="0.3">
      <c r="A195" t="s">
        <v>19</v>
      </c>
      <c r="B195" t="s">
        <v>1</v>
      </c>
      <c r="C195" t="s">
        <v>113</v>
      </c>
      <c r="D195" s="1">
        <v>43406.427083333336</v>
      </c>
      <c r="E195" s="1">
        <v>43406.470833333333</v>
      </c>
      <c r="F195" s="15">
        <f t="shared" ref="F195:F258" si="7">DATE(YEAR(D195),MONTH(D195),DAY(D195))</f>
        <v>43406</v>
      </c>
      <c r="G195" s="13">
        <f>MAX(TIME(HOUR(D195),MINUTE(D195),0),day_start)</f>
        <v>0.42708333333333331</v>
      </c>
      <c r="H195" s="13">
        <f>MIN(TIME(HOUR(E195),MINUTE(E195),0),day_end)</f>
        <v>0.47083333333333338</v>
      </c>
      <c r="I195" s="14">
        <f t="shared" ref="I195:I258" si="8">MAX(0,INT((H195-G195)*1440))</f>
        <v>63</v>
      </c>
      <c r="J195" t="s">
        <v>28</v>
      </c>
    </row>
    <row r="196" spans="1:10" x14ac:dyDescent="0.3">
      <c r="A196" t="s">
        <v>0</v>
      </c>
      <c r="B196" t="s">
        <v>1</v>
      </c>
      <c r="C196" t="s">
        <v>106</v>
      </c>
      <c r="D196" s="1">
        <v>43406.456250000003</v>
      </c>
      <c r="E196" s="1">
        <v>43406.463888888888</v>
      </c>
      <c r="F196" s="15">
        <f t="shared" si="7"/>
        <v>43406</v>
      </c>
      <c r="G196" s="13">
        <f>MAX(TIME(HOUR(D196),MINUTE(D196),0),day_start)</f>
        <v>0.45624999999999999</v>
      </c>
      <c r="H196" s="13">
        <f>MIN(TIME(HOUR(E196),MINUTE(E196),0),day_end)</f>
        <v>0.46388888888888885</v>
      </c>
      <c r="I196" s="14">
        <f t="shared" si="8"/>
        <v>11</v>
      </c>
      <c r="J196" t="s">
        <v>28</v>
      </c>
    </row>
    <row r="197" spans="1:10" x14ac:dyDescent="0.3">
      <c r="A197" t="s">
        <v>11</v>
      </c>
      <c r="B197" t="s">
        <v>1</v>
      </c>
      <c r="C197" t="s">
        <v>38</v>
      </c>
      <c r="D197" s="1">
        <v>43406.478472222225</v>
      </c>
      <c r="E197" s="1">
        <v>43406.59652777778</v>
      </c>
      <c r="F197" s="15">
        <f t="shared" si="7"/>
        <v>43406</v>
      </c>
      <c r="G197" s="13">
        <f>MAX(TIME(HOUR(D197),MINUTE(D197),0),day_start)</f>
        <v>0.47847222222222219</v>
      </c>
      <c r="H197" s="13">
        <f>MIN(TIME(HOUR(E197),MINUTE(E197),0),day_end)</f>
        <v>0.59652777777777777</v>
      </c>
      <c r="I197" s="14">
        <f t="shared" si="8"/>
        <v>170</v>
      </c>
      <c r="J197" t="s">
        <v>28</v>
      </c>
    </row>
    <row r="198" spans="1:10" x14ac:dyDescent="0.3">
      <c r="A198" t="s">
        <v>94</v>
      </c>
      <c r="B198" t="s">
        <v>1</v>
      </c>
      <c r="C198" t="s">
        <v>52</v>
      </c>
      <c r="D198" s="1">
        <v>43406.478472222225</v>
      </c>
      <c r="E198" s="1">
        <v>43406.585416666669</v>
      </c>
      <c r="F198" s="15">
        <f t="shared" si="7"/>
        <v>43406</v>
      </c>
      <c r="G198" s="13">
        <f>MAX(TIME(HOUR(D198),MINUTE(D198),0),day_start)</f>
        <v>0.47847222222222219</v>
      </c>
      <c r="H198" s="13">
        <f>MIN(TIME(HOUR(E198),MINUTE(E198),0),day_end)</f>
        <v>0.5854166666666667</v>
      </c>
      <c r="I198" s="14">
        <f t="shared" si="8"/>
        <v>154</v>
      </c>
      <c r="J198" t="s">
        <v>28</v>
      </c>
    </row>
    <row r="199" spans="1:10" x14ac:dyDescent="0.3">
      <c r="A199" t="s">
        <v>15</v>
      </c>
      <c r="B199" t="s">
        <v>1</v>
      </c>
      <c r="C199" t="s">
        <v>30</v>
      </c>
      <c r="D199" s="1">
        <v>43406.48541666667</v>
      </c>
      <c r="E199" s="1">
        <v>43406.5</v>
      </c>
      <c r="F199" s="15">
        <f t="shared" si="7"/>
        <v>43406</v>
      </c>
      <c r="G199" s="13">
        <f>MAX(TIME(HOUR(D199),MINUTE(D199),0),day_start)</f>
        <v>0.48541666666666666</v>
      </c>
      <c r="H199" s="13">
        <f>MIN(TIME(HOUR(E199),MINUTE(E199),0),day_end)</f>
        <v>0.5</v>
      </c>
      <c r="I199" s="14">
        <f t="shared" si="8"/>
        <v>21</v>
      </c>
      <c r="J199" t="s">
        <v>28</v>
      </c>
    </row>
    <row r="200" spans="1:10" x14ac:dyDescent="0.3">
      <c r="A200" t="s">
        <v>0</v>
      </c>
      <c r="B200" t="s">
        <v>1</v>
      </c>
      <c r="C200" t="s">
        <v>55</v>
      </c>
      <c r="D200" s="1">
        <v>43406.497916666667</v>
      </c>
      <c r="E200" s="1">
        <v>43406.500694444447</v>
      </c>
      <c r="F200" s="15">
        <f t="shared" si="7"/>
        <v>43406</v>
      </c>
      <c r="G200" s="13">
        <f>MAX(TIME(HOUR(D200),MINUTE(D200),0),day_start)</f>
        <v>0.49791666666666662</v>
      </c>
      <c r="H200" s="13">
        <f>MIN(TIME(HOUR(E200),MINUTE(E200),0),day_end)</f>
        <v>0.50069444444444444</v>
      </c>
      <c r="I200" s="14">
        <f t="shared" si="8"/>
        <v>4</v>
      </c>
      <c r="J200" t="s">
        <v>28</v>
      </c>
    </row>
    <row r="201" spans="1:10" x14ac:dyDescent="0.3">
      <c r="A201" t="s">
        <v>0</v>
      </c>
      <c r="B201" t="s">
        <v>1</v>
      </c>
      <c r="C201" t="s">
        <v>177</v>
      </c>
      <c r="D201" s="1">
        <v>43406.503472222219</v>
      </c>
      <c r="E201" s="1">
        <v>43406.512499999997</v>
      </c>
      <c r="F201" s="15">
        <f t="shared" si="7"/>
        <v>43406</v>
      </c>
      <c r="G201" s="13">
        <f>MAX(TIME(HOUR(D201),MINUTE(D201),0),day_start)</f>
        <v>0.50347222222222221</v>
      </c>
      <c r="H201" s="13">
        <f>MIN(TIME(HOUR(E201),MINUTE(E201),0),day_end)</f>
        <v>0.51250000000000007</v>
      </c>
      <c r="I201" s="14">
        <f t="shared" si="8"/>
        <v>13</v>
      </c>
      <c r="J201" t="s">
        <v>28</v>
      </c>
    </row>
    <row r="202" spans="1:10" x14ac:dyDescent="0.3">
      <c r="A202" t="s">
        <v>32</v>
      </c>
      <c r="B202" t="s">
        <v>1</v>
      </c>
      <c r="C202" t="s">
        <v>194</v>
      </c>
      <c r="D202" s="1">
        <v>43406.536805555559</v>
      </c>
      <c r="E202" s="1">
        <v>43406.599305555559</v>
      </c>
      <c r="F202" s="15">
        <f t="shared" si="7"/>
        <v>43406</v>
      </c>
      <c r="G202" s="13">
        <f>MAX(TIME(HOUR(D202),MINUTE(D202),0),day_start)</f>
        <v>0.53680555555555554</v>
      </c>
      <c r="H202" s="13">
        <f>MIN(TIME(HOUR(E202),MINUTE(E202),0),day_end)</f>
        <v>0.59930555555555554</v>
      </c>
      <c r="I202" s="14">
        <f t="shared" si="8"/>
        <v>90</v>
      </c>
      <c r="J202" t="s">
        <v>28</v>
      </c>
    </row>
    <row r="203" spans="1:10" x14ac:dyDescent="0.3">
      <c r="A203" t="s">
        <v>4</v>
      </c>
      <c r="B203" t="s">
        <v>1</v>
      </c>
      <c r="C203" t="s">
        <v>72</v>
      </c>
      <c r="D203" s="1">
        <v>43406.536805555559</v>
      </c>
      <c r="E203" s="1">
        <v>43406.598611111112</v>
      </c>
      <c r="F203" s="15">
        <f t="shared" si="7"/>
        <v>43406</v>
      </c>
      <c r="G203" s="13">
        <f>MAX(TIME(HOUR(D203),MINUTE(D203),0),day_start)</f>
        <v>0.53680555555555554</v>
      </c>
      <c r="H203" s="13">
        <f>MIN(TIME(HOUR(E203),MINUTE(E203),0),day_end)</f>
        <v>0.59861111111111109</v>
      </c>
      <c r="I203" s="14">
        <f t="shared" si="8"/>
        <v>89</v>
      </c>
      <c r="J203" t="s">
        <v>28</v>
      </c>
    </row>
    <row r="204" spans="1:10" x14ac:dyDescent="0.3">
      <c r="A204" t="s">
        <v>13</v>
      </c>
      <c r="B204" t="s">
        <v>1</v>
      </c>
      <c r="C204" t="s">
        <v>109</v>
      </c>
      <c r="D204" s="1">
        <v>43406.537499999999</v>
      </c>
      <c r="E204" s="1">
        <v>43406.590277777781</v>
      </c>
      <c r="F204" s="15">
        <f t="shared" si="7"/>
        <v>43406</v>
      </c>
      <c r="G204" s="13">
        <f>MAX(TIME(HOUR(D204),MINUTE(D204),0),day_start)</f>
        <v>0.53749999999999998</v>
      </c>
      <c r="H204" s="13">
        <f>MIN(TIME(HOUR(E204),MINUTE(E204),0),day_end)</f>
        <v>0.59027777777777779</v>
      </c>
      <c r="I204" s="14">
        <f t="shared" si="8"/>
        <v>76</v>
      </c>
      <c r="J204" t="s">
        <v>28</v>
      </c>
    </row>
    <row r="205" spans="1:10" x14ac:dyDescent="0.3">
      <c r="A205" t="s">
        <v>0</v>
      </c>
      <c r="B205" t="s">
        <v>1</v>
      </c>
      <c r="C205" t="s">
        <v>22</v>
      </c>
      <c r="D205" s="1">
        <v>43406.54583333333</v>
      </c>
      <c r="E205" s="1">
        <v>43406.613888888889</v>
      </c>
      <c r="F205" s="15">
        <f t="shared" si="7"/>
        <v>43406</v>
      </c>
      <c r="G205" s="13">
        <f>MAX(TIME(HOUR(D205),MINUTE(D205),0),day_start)</f>
        <v>0.54583333333333328</v>
      </c>
      <c r="H205" s="13">
        <f>MIN(TIME(HOUR(E205),MINUTE(E205),0),day_end)</f>
        <v>0.61388888888888882</v>
      </c>
      <c r="I205" s="14">
        <f t="shared" si="8"/>
        <v>98</v>
      </c>
      <c r="J205" t="s">
        <v>28</v>
      </c>
    </row>
    <row r="206" spans="1:10" x14ac:dyDescent="0.3">
      <c r="A206" t="s">
        <v>41</v>
      </c>
      <c r="B206" t="s">
        <v>1</v>
      </c>
      <c r="C206" t="s">
        <v>121</v>
      </c>
      <c r="D206" s="1">
        <v>43406.556944444441</v>
      </c>
      <c r="E206" s="1">
        <v>43406.598611111112</v>
      </c>
      <c r="F206" s="15">
        <f t="shared" si="7"/>
        <v>43406</v>
      </c>
      <c r="G206" s="13">
        <f>MAX(TIME(HOUR(D206),MINUTE(D206),0),day_start)</f>
        <v>0.55694444444444446</v>
      </c>
      <c r="H206" s="13">
        <f>MIN(TIME(HOUR(E206),MINUTE(E206),0),day_end)</f>
        <v>0.59861111111111109</v>
      </c>
      <c r="I206" s="14">
        <f t="shared" si="8"/>
        <v>59</v>
      </c>
      <c r="J206" t="s">
        <v>28</v>
      </c>
    </row>
    <row r="207" spans="1:10" x14ac:dyDescent="0.3">
      <c r="A207" t="s">
        <v>19</v>
      </c>
      <c r="B207" t="s">
        <v>1</v>
      </c>
      <c r="C207" t="s">
        <v>78</v>
      </c>
      <c r="D207" s="1">
        <v>43406.561111111114</v>
      </c>
      <c r="E207" s="1">
        <v>43406.587500000001</v>
      </c>
      <c r="F207" s="15">
        <f t="shared" si="7"/>
        <v>43406</v>
      </c>
      <c r="G207" s="13">
        <f>MAX(TIME(HOUR(D207),MINUTE(D207),0),day_start)</f>
        <v>0.56111111111111112</v>
      </c>
      <c r="H207" s="13">
        <f>MIN(TIME(HOUR(E207),MINUTE(E207),0),day_end)</f>
        <v>0.58750000000000002</v>
      </c>
      <c r="I207" s="14">
        <f t="shared" si="8"/>
        <v>38</v>
      </c>
      <c r="J207" t="s">
        <v>28</v>
      </c>
    </row>
    <row r="208" spans="1:10" x14ac:dyDescent="0.3">
      <c r="A208" t="s">
        <v>15</v>
      </c>
      <c r="B208" t="s">
        <v>1</v>
      </c>
      <c r="C208" t="s">
        <v>153</v>
      </c>
      <c r="D208" s="1">
        <v>43406.561111111114</v>
      </c>
      <c r="E208" s="1">
        <v>43406.583333333336</v>
      </c>
      <c r="F208" s="15">
        <f t="shared" si="7"/>
        <v>43406</v>
      </c>
      <c r="G208" s="13">
        <f>MAX(TIME(HOUR(D208),MINUTE(D208),0),day_start)</f>
        <v>0.56111111111111112</v>
      </c>
      <c r="H208" s="13">
        <f>MIN(TIME(HOUR(E208),MINUTE(E208),0),day_end)</f>
        <v>0.58333333333333337</v>
      </c>
      <c r="I208" s="14">
        <f t="shared" si="8"/>
        <v>32</v>
      </c>
      <c r="J208" t="s">
        <v>28</v>
      </c>
    </row>
    <row r="209" spans="1:10" x14ac:dyDescent="0.3">
      <c r="A209" t="s">
        <v>51</v>
      </c>
      <c r="B209" t="s">
        <v>1</v>
      </c>
      <c r="C209" t="s">
        <v>240</v>
      </c>
      <c r="D209" s="1">
        <v>43406.568055555559</v>
      </c>
      <c r="E209" s="1">
        <v>43406.580555555556</v>
      </c>
      <c r="F209" s="15">
        <f t="shared" si="7"/>
        <v>43406</v>
      </c>
      <c r="G209" s="13">
        <f>MAX(TIME(HOUR(D209),MINUTE(D209),0),day_start)</f>
        <v>0.56805555555555554</v>
      </c>
      <c r="H209" s="13">
        <f>MIN(TIME(HOUR(E209),MINUTE(E209),0),day_end)</f>
        <v>0.5805555555555556</v>
      </c>
      <c r="I209" s="14">
        <f t="shared" si="8"/>
        <v>18</v>
      </c>
      <c r="J209" t="s">
        <v>28</v>
      </c>
    </row>
    <row r="210" spans="1:10" x14ac:dyDescent="0.3">
      <c r="A210" t="s">
        <v>82</v>
      </c>
      <c r="B210" t="s">
        <v>1</v>
      </c>
      <c r="C210" t="s">
        <v>168</v>
      </c>
      <c r="D210" s="1">
        <v>43406.571527777778</v>
      </c>
      <c r="E210" s="1">
        <v>43406.572222222225</v>
      </c>
      <c r="F210" s="15">
        <f t="shared" si="7"/>
        <v>43406</v>
      </c>
      <c r="G210" s="13">
        <f>MAX(TIME(HOUR(D210),MINUTE(D210),0),day_start)</f>
        <v>0.57152777777777775</v>
      </c>
      <c r="H210" s="13">
        <f>MIN(TIME(HOUR(E210),MINUTE(E210),0),day_end)</f>
        <v>0.57222222222222219</v>
      </c>
      <c r="I210" s="14">
        <f t="shared" si="8"/>
        <v>0</v>
      </c>
      <c r="J210" t="s">
        <v>28</v>
      </c>
    </row>
    <row r="211" spans="1:10" x14ac:dyDescent="0.3">
      <c r="A211" t="s">
        <v>42</v>
      </c>
      <c r="B211" t="s">
        <v>1</v>
      </c>
      <c r="C211" t="s">
        <v>141</v>
      </c>
      <c r="D211" s="1">
        <v>43406.573611111111</v>
      </c>
      <c r="E211" s="1">
        <v>43406.6</v>
      </c>
      <c r="F211" s="15">
        <f t="shared" si="7"/>
        <v>43406</v>
      </c>
      <c r="G211" s="13">
        <f>MAX(TIME(HOUR(D211),MINUTE(D211),0),day_start)</f>
        <v>0.57361111111111118</v>
      </c>
      <c r="H211" s="13">
        <f>MIN(TIME(HOUR(E211),MINUTE(E211),0),day_end)</f>
        <v>0.6</v>
      </c>
      <c r="I211" s="14">
        <f t="shared" si="8"/>
        <v>37</v>
      </c>
      <c r="J211" t="s">
        <v>28</v>
      </c>
    </row>
    <row r="212" spans="1:10" x14ac:dyDescent="0.3">
      <c r="A212" t="s">
        <v>138</v>
      </c>
      <c r="B212" t="s">
        <v>1</v>
      </c>
      <c r="C212" t="s">
        <v>240</v>
      </c>
      <c r="D212" s="1">
        <v>43406.581250000003</v>
      </c>
      <c r="E212" s="1">
        <v>43406.599305555559</v>
      </c>
      <c r="F212" s="15">
        <f t="shared" si="7"/>
        <v>43406</v>
      </c>
      <c r="G212" s="13">
        <f>MAX(TIME(HOUR(D212),MINUTE(D212),0),day_start)</f>
        <v>0.58124999999999993</v>
      </c>
      <c r="H212" s="13">
        <f>MIN(TIME(HOUR(E212),MINUTE(E212),0),day_end)</f>
        <v>0.59930555555555554</v>
      </c>
      <c r="I212" s="14">
        <f t="shared" si="8"/>
        <v>26</v>
      </c>
      <c r="J212" t="s">
        <v>28</v>
      </c>
    </row>
    <row r="213" spans="1:10" x14ac:dyDescent="0.3">
      <c r="A213" t="s">
        <v>48</v>
      </c>
      <c r="B213" t="s">
        <v>1</v>
      </c>
      <c r="C213" t="s">
        <v>232</v>
      </c>
      <c r="D213" s="1">
        <v>43406.584027777775</v>
      </c>
      <c r="E213" s="1">
        <v>43406.593055555553</v>
      </c>
      <c r="F213" s="15">
        <f t="shared" si="7"/>
        <v>43406</v>
      </c>
      <c r="G213" s="13">
        <f>MAX(TIME(HOUR(D213),MINUTE(D213),0),day_start)</f>
        <v>0.58402777777777781</v>
      </c>
      <c r="H213" s="13">
        <f>MIN(TIME(HOUR(E213),MINUTE(E213),0),day_end)</f>
        <v>0.59305555555555556</v>
      </c>
      <c r="I213" s="14">
        <f t="shared" si="8"/>
        <v>13</v>
      </c>
      <c r="J213" t="s">
        <v>28</v>
      </c>
    </row>
    <row r="214" spans="1:10" x14ac:dyDescent="0.3">
      <c r="A214" t="s">
        <v>82</v>
      </c>
      <c r="B214" t="s">
        <v>1</v>
      </c>
      <c r="C214" t="s">
        <v>168</v>
      </c>
      <c r="D214" s="1">
        <v>43406.586111111108</v>
      </c>
      <c r="E214" s="1">
        <v>43406.594444444447</v>
      </c>
      <c r="F214" s="15">
        <f t="shared" si="7"/>
        <v>43406</v>
      </c>
      <c r="G214" s="13">
        <f>MAX(TIME(HOUR(D214),MINUTE(D214),0),day_start)</f>
        <v>0.58611111111111114</v>
      </c>
      <c r="H214" s="13">
        <f>MIN(TIME(HOUR(E214),MINUTE(E214),0),day_end)</f>
        <v>0.59444444444444444</v>
      </c>
      <c r="I214" s="14">
        <f t="shared" si="8"/>
        <v>12</v>
      </c>
      <c r="J214" t="s">
        <v>28</v>
      </c>
    </row>
    <row r="215" spans="1:10" x14ac:dyDescent="0.3">
      <c r="A215" t="s">
        <v>26</v>
      </c>
      <c r="B215" t="s">
        <v>1</v>
      </c>
      <c r="C215" t="s">
        <v>149</v>
      </c>
      <c r="D215" s="1">
        <v>43406.602777777778</v>
      </c>
      <c r="E215" s="1">
        <v>43406.754166666666</v>
      </c>
      <c r="F215" s="15">
        <f t="shared" si="7"/>
        <v>43406</v>
      </c>
      <c r="G215" s="13">
        <f>MAX(TIME(HOUR(D215),MINUTE(D215),0),day_start)</f>
        <v>0.60277777777777775</v>
      </c>
      <c r="H215" s="13">
        <f>MIN(TIME(HOUR(E215),MINUTE(E215),0),day_end)</f>
        <v>0.70833333333333337</v>
      </c>
      <c r="I215" s="14">
        <f t="shared" si="8"/>
        <v>152</v>
      </c>
      <c r="J215" t="s">
        <v>28</v>
      </c>
    </row>
    <row r="216" spans="1:10" x14ac:dyDescent="0.3">
      <c r="A216" t="s">
        <v>82</v>
      </c>
      <c r="B216" t="s">
        <v>1</v>
      </c>
      <c r="C216" t="s">
        <v>91</v>
      </c>
      <c r="D216" s="1">
        <v>43406.603472222225</v>
      </c>
      <c r="E216" s="1">
        <v>43406.604861111111</v>
      </c>
      <c r="F216" s="15">
        <f t="shared" si="7"/>
        <v>43406</v>
      </c>
      <c r="G216" s="13">
        <f>MAX(TIME(HOUR(D216),MINUTE(D216),0),day_start)</f>
        <v>0.60347222222222219</v>
      </c>
      <c r="H216" s="13">
        <f>MIN(TIME(HOUR(E216),MINUTE(E216),0),day_end)</f>
        <v>0.60486111111111118</v>
      </c>
      <c r="I216" s="14">
        <f t="shared" si="8"/>
        <v>2</v>
      </c>
      <c r="J216" t="s">
        <v>28</v>
      </c>
    </row>
    <row r="217" spans="1:10" x14ac:dyDescent="0.3">
      <c r="A217" t="s">
        <v>19</v>
      </c>
      <c r="B217" t="s">
        <v>1</v>
      </c>
      <c r="C217" t="s">
        <v>241</v>
      </c>
      <c r="D217" s="1">
        <v>43406.604166666664</v>
      </c>
      <c r="E217" s="1">
        <v>43406.804861111108</v>
      </c>
      <c r="F217" s="15">
        <f t="shared" si="7"/>
        <v>43406</v>
      </c>
      <c r="G217" s="13">
        <f>MAX(TIME(HOUR(D217),MINUTE(D217),0),day_start)</f>
        <v>0.60416666666666663</v>
      </c>
      <c r="H217" s="13">
        <f>MIN(TIME(HOUR(E217),MINUTE(E217),0),day_end)</f>
        <v>0.70833333333333337</v>
      </c>
      <c r="I217" s="14">
        <f t="shared" si="8"/>
        <v>150</v>
      </c>
      <c r="J217" t="s">
        <v>28</v>
      </c>
    </row>
    <row r="218" spans="1:10" x14ac:dyDescent="0.3">
      <c r="A218" t="s">
        <v>58</v>
      </c>
      <c r="B218" t="s">
        <v>1</v>
      </c>
      <c r="C218" t="s">
        <v>139</v>
      </c>
      <c r="D218" s="1">
        <v>43406.604861111111</v>
      </c>
      <c r="E218" s="1">
        <v>43406.652777777781</v>
      </c>
      <c r="F218" s="15">
        <f t="shared" si="7"/>
        <v>43406</v>
      </c>
      <c r="G218" s="13">
        <f>MAX(TIME(HOUR(D218),MINUTE(D218),0),day_start)</f>
        <v>0.60486111111111118</v>
      </c>
      <c r="H218" s="13">
        <f>MIN(TIME(HOUR(E218),MINUTE(E218),0),day_end)</f>
        <v>0.65277777777777779</v>
      </c>
      <c r="I218" s="14">
        <f t="shared" si="8"/>
        <v>68</v>
      </c>
      <c r="J218" t="s">
        <v>28</v>
      </c>
    </row>
    <row r="219" spans="1:10" x14ac:dyDescent="0.3">
      <c r="A219" t="s">
        <v>32</v>
      </c>
      <c r="B219" t="s">
        <v>1</v>
      </c>
      <c r="C219" t="s">
        <v>209</v>
      </c>
      <c r="D219" s="1">
        <v>43406.613888888889</v>
      </c>
      <c r="E219" s="1">
        <v>43406.624305555553</v>
      </c>
      <c r="F219" s="15">
        <f t="shared" si="7"/>
        <v>43406</v>
      </c>
      <c r="G219" s="13">
        <f>MAX(TIME(HOUR(D219),MINUTE(D219),0),day_start)</f>
        <v>0.61388888888888882</v>
      </c>
      <c r="H219" s="13">
        <f>MIN(TIME(HOUR(E219),MINUTE(E219),0),day_end)</f>
        <v>0.62430555555555556</v>
      </c>
      <c r="I219" s="14">
        <f t="shared" si="8"/>
        <v>15</v>
      </c>
      <c r="J219" t="s">
        <v>28</v>
      </c>
    </row>
    <row r="220" spans="1:10" x14ac:dyDescent="0.3">
      <c r="A220" t="s">
        <v>11</v>
      </c>
      <c r="B220" t="s">
        <v>1</v>
      </c>
      <c r="C220" t="s">
        <v>33</v>
      </c>
      <c r="D220" s="1">
        <v>43406.637499999997</v>
      </c>
      <c r="E220" s="1">
        <v>43406.669444444444</v>
      </c>
      <c r="F220" s="15">
        <f t="shared" si="7"/>
        <v>43406</v>
      </c>
      <c r="G220" s="13">
        <f>MAX(TIME(HOUR(D220),MINUTE(D220),0),day_start)</f>
        <v>0.63750000000000007</v>
      </c>
      <c r="H220" s="13">
        <f>MIN(TIME(HOUR(E220),MINUTE(E220),0),day_end)</f>
        <v>0.6694444444444444</v>
      </c>
      <c r="I220" s="14">
        <f t="shared" si="8"/>
        <v>45</v>
      </c>
      <c r="J220" t="s">
        <v>28</v>
      </c>
    </row>
    <row r="221" spans="1:10" x14ac:dyDescent="0.3">
      <c r="A221" t="s">
        <v>82</v>
      </c>
      <c r="B221" t="s">
        <v>1</v>
      </c>
      <c r="C221" t="s">
        <v>131</v>
      </c>
      <c r="D221" s="1">
        <v>43406.645833333336</v>
      </c>
      <c r="E221" s="1">
        <v>43406.683333333334</v>
      </c>
      <c r="F221" s="15">
        <f t="shared" si="7"/>
        <v>43406</v>
      </c>
      <c r="G221" s="13">
        <f>MAX(TIME(HOUR(D221),MINUTE(D221),0),day_start)</f>
        <v>0.64583333333333337</v>
      </c>
      <c r="H221" s="13">
        <f>MIN(TIME(HOUR(E221),MINUTE(E221),0),day_end)</f>
        <v>0.68333333333333324</v>
      </c>
      <c r="I221" s="14">
        <f t="shared" si="8"/>
        <v>53</v>
      </c>
      <c r="J221" t="s">
        <v>28</v>
      </c>
    </row>
    <row r="222" spans="1:10" x14ac:dyDescent="0.3">
      <c r="A222" t="s">
        <v>48</v>
      </c>
      <c r="B222" t="s">
        <v>1</v>
      </c>
      <c r="C222" t="s">
        <v>194</v>
      </c>
      <c r="D222" s="1">
        <v>43406.645833333336</v>
      </c>
      <c r="E222" s="1">
        <v>43406.684027777781</v>
      </c>
      <c r="F222" s="15">
        <f t="shared" si="7"/>
        <v>43406</v>
      </c>
      <c r="G222" s="13">
        <f>MAX(TIME(HOUR(D222),MINUTE(D222),0),day_start)</f>
        <v>0.64583333333333337</v>
      </c>
      <c r="H222" s="13">
        <f>MIN(TIME(HOUR(E222),MINUTE(E222),0),day_end)</f>
        <v>0.68402777777777779</v>
      </c>
      <c r="I222" s="14">
        <f t="shared" si="8"/>
        <v>55</v>
      </c>
      <c r="J222" t="s">
        <v>28</v>
      </c>
    </row>
    <row r="223" spans="1:10" x14ac:dyDescent="0.3">
      <c r="A223" t="s">
        <v>32</v>
      </c>
      <c r="B223" t="s">
        <v>1</v>
      </c>
      <c r="C223" t="s">
        <v>88</v>
      </c>
      <c r="D223" s="1">
        <v>43406.663194444445</v>
      </c>
      <c r="E223" s="1">
        <v>43406.666666666664</v>
      </c>
      <c r="F223" s="15">
        <f t="shared" si="7"/>
        <v>43406</v>
      </c>
      <c r="G223" s="13">
        <f>MAX(TIME(HOUR(D223),MINUTE(D223),0),day_start)</f>
        <v>0.66319444444444442</v>
      </c>
      <c r="H223" s="13">
        <f>MIN(TIME(HOUR(E223),MINUTE(E223),0),day_end)</f>
        <v>0.66666666666666663</v>
      </c>
      <c r="I223" s="14">
        <f t="shared" si="8"/>
        <v>4</v>
      </c>
      <c r="J223" t="s">
        <v>28</v>
      </c>
    </row>
    <row r="224" spans="1:10" x14ac:dyDescent="0.3">
      <c r="A224" t="s">
        <v>32</v>
      </c>
      <c r="B224" t="s">
        <v>1</v>
      </c>
      <c r="C224" t="s">
        <v>88</v>
      </c>
      <c r="D224" s="1">
        <v>43406.678472222222</v>
      </c>
      <c r="E224" s="1">
        <v>43406.680555555555</v>
      </c>
      <c r="F224" s="15">
        <f t="shared" si="7"/>
        <v>43406</v>
      </c>
      <c r="G224" s="13">
        <f>MAX(TIME(HOUR(D224),MINUTE(D224),0),day_start)</f>
        <v>0.67847222222222225</v>
      </c>
      <c r="H224" s="13">
        <f>MIN(TIME(HOUR(E224),MINUTE(E224),0),day_end)</f>
        <v>0.68055555555555547</v>
      </c>
      <c r="I224" s="14">
        <f t="shared" si="8"/>
        <v>2</v>
      </c>
      <c r="J224" t="s">
        <v>28</v>
      </c>
    </row>
    <row r="225" spans="1:10" x14ac:dyDescent="0.3">
      <c r="A225" t="s">
        <v>51</v>
      </c>
      <c r="B225" t="s">
        <v>1</v>
      </c>
      <c r="C225" t="s">
        <v>167</v>
      </c>
      <c r="D225" s="1">
        <v>43406.69027777778</v>
      </c>
      <c r="E225" s="1">
        <v>43406.845138888886</v>
      </c>
      <c r="F225" s="15">
        <f t="shared" si="7"/>
        <v>43406</v>
      </c>
      <c r="G225" s="13">
        <f>MAX(TIME(HOUR(D225),MINUTE(D225),0),day_start)</f>
        <v>0.69027777777777777</v>
      </c>
      <c r="H225" s="13">
        <f>MIN(TIME(HOUR(E225),MINUTE(E225),0),day_end)</f>
        <v>0.70833333333333337</v>
      </c>
      <c r="I225" s="14">
        <f t="shared" si="8"/>
        <v>26</v>
      </c>
      <c r="J225" t="s">
        <v>28</v>
      </c>
    </row>
    <row r="226" spans="1:10" x14ac:dyDescent="0.3">
      <c r="A226" t="s">
        <v>32</v>
      </c>
      <c r="B226" t="s">
        <v>1</v>
      </c>
      <c r="C226" t="s">
        <v>88</v>
      </c>
      <c r="D226" s="1">
        <v>43406.692361111112</v>
      </c>
      <c r="E226" s="1">
        <v>43406.694444444445</v>
      </c>
      <c r="F226" s="15">
        <f t="shared" si="7"/>
        <v>43406</v>
      </c>
      <c r="G226" s="13">
        <f>MAX(TIME(HOUR(D226),MINUTE(D226),0),day_start)</f>
        <v>0.69236111111111109</v>
      </c>
      <c r="H226" s="13">
        <f>MIN(TIME(HOUR(E226),MINUTE(E226),0),day_end)</f>
        <v>0.69444444444444453</v>
      </c>
      <c r="I226" s="14">
        <f t="shared" si="8"/>
        <v>3</v>
      </c>
      <c r="J226" t="s">
        <v>28</v>
      </c>
    </row>
    <row r="227" spans="1:10" x14ac:dyDescent="0.3">
      <c r="A227" t="s">
        <v>32</v>
      </c>
      <c r="B227" t="s">
        <v>1</v>
      </c>
      <c r="C227" t="s">
        <v>88</v>
      </c>
      <c r="D227" s="1">
        <v>43406.699305555558</v>
      </c>
      <c r="E227" s="1">
        <v>43406.786805555559</v>
      </c>
      <c r="F227" s="15">
        <f t="shared" si="7"/>
        <v>43406</v>
      </c>
      <c r="G227" s="13">
        <f>MAX(TIME(HOUR(D227),MINUTE(D227),0),day_start)</f>
        <v>0.69930555555555562</v>
      </c>
      <c r="H227" s="13">
        <f>MIN(TIME(HOUR(E227),MINUTE(E227),0),day_end)</f>
        <v>0.70833333333333337</v>
      </c>
      <c r="I227" s="14">
        <f t="shared" si="8"/>
        <v>13</v>
      </c>
      <c r="J227" t="s">
        <v>28</v>
      </c>
    </row>
    <row r="228" spans="1:10" x14ac:dyDescent="0.3">
      <c r="A228" t="s">
        <v>19</v>
      </c>
      <c r="B228" t="s">
        <v>1</v>
      </c>
      <c r="C228" t="s">
        <v>39</v>
      </c>
      <c r="D228" s="1">
        <v>43413.393750000003</v>
      </c>
      <c r="E228" s="1">
        <v>43413.467361111114</v>
      </c>
      <c r="F228" s="15">
        <f t="shared" si="7"/>
        <v>43413</v>
      </c>
      <c r="G228" s="13">
        <f>MAX(TIME(HOUR(D228),MINUTE(D228),0),day_start)</f>
        <v>0.39374999999999999</v>
      </c>
      <c r="H228" s="13">
        <f>MIN(TIME(HOUR(E228),MINUTE(E228),0),day_end)</f>
        <v>0.46736111111111112</v>
      </c>
      <c r="I228" s="14">
        <f t="shared" si="8"/>
        <v>106</v>
      </c>
      <c r="J228" t="s">
        <v>28</v>
      </c>
    </row>
    <row r="229" spans="1:10" x14ac:dyDescent="0.3">
      <c r="A229" t="s">
        <v>4</v>
      </c>
      <c r="B229" t="s">
        <v>1</v>
      </c>
      <c r="C229" t="s">
        <v>85</v>
      </c>
      <c r="D229" s="1">
        <v>43413.463888888888</v>
      </c>
      <c r="E229" s="1">
        <v>43413.586111111108</v>
      </c>
      <c r="F229" s="15">
        <f t="shared" si="7"/>
        <v>43413</v>
      </c>
      <c r="G229" s="13">
        <f>MAX(TIME(HOUR(D229),MINUTE(D229),0),day_start)</f>
        <v>0.46388888888888885</v>
      </c>
      <c r="H229" s="13">
        <f>MIN(TIME(HOUR(E229),MINUTE(E229),0),day_end)</f>
        <v>0.58611111111111114</v>
      </c>
      <c r="I229" s="14">
        <f t="shared" si="8"/>
        <v>176</v>
      </c>
      <c r="J229" t="s">
        <v>28</v>
      </c>
    </row>
    <row r="230" spans="1:10" x14ac:dyDescent="0.3">
      <c r="A230" t="s">
        <v>13</v>
      </c>
      <c r="B230" t="s">
        <v>1</v>
      </c>
      <c r="C230" t="s">
        <v>52</v>
      </c>
      <c r="D230" s="1">
        <v>43413.484027777777</v>
      </c>
      <c r="E230" s="1">
        <v>43413.556944444441</v>
      </c>
      <c r="F230" s="15">
        <f t="shared" si="7"/>
        <v>43413</v>
      </c>
      <c r="G230" s="13">
        <f>MAX(TIME(HOUR(D230),MINUTE(D230),0),day_start)</f>
        <v>0.48402777777777778</v>
      </c>
      <c r="H230" s="13">
        <f>MIN(TIME(HOUR(E230),MINUTE(E230),0),day_end)</f>
        <v>0.55694444444444446</v>
      </c>
      <c r="I230" s="14">
        <f t="shared" si="8"/>
        <v>105</v>
      </c>
      <c r="J230" t="s">
        <v>28</v>
      </c>
    </row>
    <row r="231" spans="1:10" x14ac:dyDescent="0.3">
      <c r="A231" t="s">
        <v>21</v>
      </c>
      <c r="B231" t="s">
        <v>1</v>
      </c>
      <c r="C231" t="s">
        <v>31</v>
      </c>
      <c r="D231" s="1">
        <v>43413.496527777781</v>
      </c>
      <c r="E231" s="1">
        <v>43413.545138888891</v>
      </c>
      <c r="F231" s="15">
        <f t="shared" si="7"/>
        <v>43413</v>
      </c>
      <c r="G231" s="13">
        <f>MAX(TIME(HOUR(D231),MINUTE(D231),0),day_start)</f>
        <v>0.49652777777777773</v>
      </c>
      <c r="H231" s="13">
        <f>MIN(TIME(HOUR(E231),MINUTE(E231),0),day_end)</f>
        <v>0.54513888888888895</v>
      </c>
      <c r="I231" s="14">
        <f t="shared" si="8"/>
        <v>70</v>
      </c>
      <c r="J231" t="s">
        <v>28</v>
      </c>
    </row>
    <row r="232" spans="1:10" x14ac:dyDescent="0.3">
      <c r="A232" t="s">
        <v>11</v>
      </c>
      <c r="B232" t="s">
        <v>1</v>
      </c>
      <c r="C232" t="s">
        <v>22</v>
      </c>
      <c r="D232" s="1">
        <v>43413.508333333331</v>
      </c>
      <c r="E232" s="1">
        <v>43413.629861111112</v>
      </c>
      <c r="F232" s="15">
        <f t="shared" si="7"/>
        <v>43413</v>
      </c>
      <c r="G232" s="13">
        <f>MAX(TIME(HOUR(D232),MINUTE(D232),0),day_start)</f>
        <v>0.5083333333333333</v>
      </c>
      <c r="H232" s="13">
        <f>MIN(TIME(HOUR(E232),MINUTE(E232),0),day_end)</f>
        <v>0.62986111111111109</v>
      </c>
      <c r="I232" s="14">
        <f t="shared" si="8"/>
        <v>175</v>
      </c>
      <c r="J232" t="s">
        <v>28</v>
      </c>
    </row>
    <row r="233" spans="1:10" x14ac:dyDescent="0.3">
      <c r="A233" t="s">
        <v>26</v>
      </c>
      <c r="B233" t="s">
        <v>1</v>
      </c>
      <c r="C233" t="s">
        <v>217</v>
      </c>
      <c r="D233" s="1">
        <v>43413.515972222223</v>
      </c>
      <c r="E233" s="1">
        <v>43413.538888888892</v>
      </c>
      <c r="F233" s="15">
        <f t="shared" si="7"/>
        <v>43413</v>
      </c>
      <c r="G233" s="13">
        <f>MAX(TIME(HOUR(D233),MINUTE(D233),0),day_start)</f>
        <v>0.51597222222222217</v>
      </c>
      <c r="H233" s="13">
        <f>MIN(TIME(HOUR(E233),MINUTE(E233),0),day_end)</f>
        <v>0.53888888888888886</v>
      </c>
      <c r="I233" s="14">
        <f t="shared" si="8"/>
        <v>33</v>
      </c>
      <c r="J233" t="s">
        <v>28</v>
      </c>
    </row>
    <row r="234" spans="1:10" x14ac:dyDescent="0.3">
      <c r="A234" t="s">
        <v>9</v>
      </c>
      <c r="B234" t="s">
        <v>1</v>
      </c>
      <c r="C234" t="s">
        <v>99</v>
      </c>
      <c r="D234" s="1">
        <v>43413.52847222222</v>
      </c>
      <c r="E234" s="1">
        <v>43413.594444444447</v>
      </c>
      <c r="F234" s="15">
        <f t="shared" si="7"/>
        <v>43413</v>
      </c>
      <c r="G234" s="13">
        <f>MAX(TIME(HOUR(D234),MINUTE(D234),0),day_start)</f>
        <v>0.52847222222222223</v>
      </c>
      <c r="H234" s="13">
        <f>MIN(TIME(HOUR(E234),MINUTE(E234),0),day_end)</f>
        <v>0.59444444444444444</v>
      </c>
      <c r="I234" s="14">
        <f t="shared" si="8"/>
        <v>95</v>
      </c>
      <c r="J234" t="s">
        <v>28</v>
      </c>
    </row>
    <row r="235" spans="1:10" x14ac:dyDescent="0.3">
      <c r="A235" t="s">
        <v>19</v>
      </c>
      <c r="B235" t="s">
        <v>1</v>
      </c>
      <c r="C235" t="s">
        <v>80</v>
      </c>
      <c r="D235" s="1">
        <v>43413.532638888886</v>
      </c>
      <c r="E235" s="1">
        <v>43413.597916666666</v>
      </c>
      <c r="F235" s="15">
        <f t="shared" si="7"/>
        <v>43413</v>
      </c>
      <c r="G235" s="13">
        <f>MAX(TIME(HOUR(D235),MINUTE(D235),0),day_start)</f>
        <v>0.53263888888888888</v>
      </c>
      <c r="H235" s="13">
        <f>MIN(TIME(HOUR(E235),MINUTE(E235),0),day_end)</f>
        <v>0.59791666666666665</v>
      </c>
      <c r="I235" s="14">
        <f t="shared" si="8"/>
        <v>94</v>
      </c>
      <c r="J235" t="s">
        <v>28</v>
      </c>
    </row>
    <row r="236" spans="1:10" x14ac:dyDescent="0.3">
      <c r="A236" t="s">
        <v>94</v>
      </c>
      <c r="B236" t="s">
        <v>1</v>
      </c>
      <c r="C236" t="s">
        <v>186</v>
      </c>
      <c r="D236" s="1">
        <v>43413.532638888886</v>
      </c>
      <c r="E236" s="1">
        <v>43413.577777777777</v>
      </c>
      <c r="F236" s="15">
        <f t="shared" si="7"/>
        <v>43413</v>
      </c>
      <c r="G236" s="13">
        <f>MAX(TIME(HOUR(D236),MINUTE(D236),0),day_start)</f>
        <v>0.53263888888888888</v>
      </c>
      <c r="H236" s="13">
        <f>MIN(TIME(HOUR(E236),MINUTE(E236),0),day_end)</f>
        <v>0.57777777777777783</v>
      </c>
      <c r="I236" s="14">
        <f t="shared" si="8"/>
        <v>65</v>
      </c>
      <c r="J236" t="s">
        <v>28</v>
      </c>
    </row>
    <row r="237" spans="1:10" x14ac:dyDescent="0.3">
      <c r="A237" t="s">
        <v>32</v>
      </c>
      <c r="B237" t="s">
        <v>1</v>
      </c>
      <c r="C237" t="s">
        <v>168</v>
      </c>
      <c r="D237" s="1">
        <v>43413.533333333333</v>
      </c>
      <c r="E237" s="1">
        <v>43413.586111111108</v>
      </c>
      <c r="F237" s="15">
        <f t="shared" si="7"/>
        <v>43413</v>
      </c>
      <c r="G237" s="13">
        <f>MAX(TIME(HOUR(D237),MINUTE(D237),0),day_start)</f>
        <v>0.53333333333333333</v>
      </c>
      <c r="H237" s="13">
        <f>MIN(TIME(HOUR(E237),MINUTE(E237),0),day_end)</f>
        <v>0.58611111111111114</v>
      </c>
      <c r="I237" s="14">
        <f t="shared" si="8"/>
        <v>76</v>
      </c>
      <c r="J237" t="s">
        <v>28</v>
      </c>
    </row>
    <row r="238" spans="1:10" x14ac:dyDescent="0.3">
      <c r="A238" t="s">
        <v>138</v>
      </c>
      <c r="B238" t="s">
        <v>1</v>
      </c>
      <c r="C238" t="s">
        <v>76</v>
      </c>
      <c r="D238" s="1">
        <v>43413.545138888891</v>
      </c>
      <c r="E238" s="1">
        <v>43413.595138888886</v>
      </c>
      <c r="F238" s="15">
        <f t="shared" si="7"/>
        <v>43413</v>
      </c>
      <c r="G238" s="13">
        <f>MAX(TIME(HOUR(D238),MINUTE(D238),0),day_start)</f>
        <v>0.54513888888888895</v>
      </c>
      <c r="H238" s="13">
        <f>MIN(TIME(HOUR(E238),MINUTE(E238),0),day_end)</f>
        <v>0.59513888888888888</v>
      </c>
      <c r="I238" s="14">
        <f t="shared" si="8"/>
        <v>71</v>
      </c>
      <c r="J238" t="s">
        <v>28</v>
      </c>
    </row>
    <row r="239" spans="1:10" x14ac:dyDescent="0.3">
      <c r="A239" t="s">
        <v>21</v>
      </c>
      <c r="B239" t="s">
        <v>1</v>
      </c>
      <c r="C239" t="s">
        <v>38</v>
      </c>
      <c r="D239" s="1">
        <v>43413.55972222222</v>
      </c>
      <c r="E239" s="1">
        <v>43413.586805555555</v>
      </c>
      <c r="F239" s="15">
        <f t="shared" si="7"/>
        <v>43413</v>
      </c>
      <c r="G239" s="13">
        <f>MAX(TIME(HOUR(D239),MINUTE(D239),0),day_start)</f>
        <v>0.55972222222222223</v>
      </c>
      <c r="H239" s="13">
        <f>MIN(TIME(HOUR(E239),MINUTE(E239),0),day_end)</f>
        <v>0.58680555555555558</v>
      </c>
      <c r="I239" s="14">
        <f t="shared" si="8"/>
        <v>39</v>
      </c>
      <c r="J239" t="s">
        <v>28</v>
      </c>
    </row>
    <row r="240" spans="1:10" x14ac:dyDescent="0.3">
      <c r="A240" t="s">
        <v>0</v>
      </c>
      <c r="B240" t="s">
        <v>1</v>
      </c>
      <c r="C240" t="s">
        <v>149</v>
      </c>
      <c r="D240" s="1">
        <v>43413.612500000003</v>
      </c>
      <c r="E240" s="1">
        <v>43413.635416666664</v>
      </c>
      <c r="F240" s="15">
        <f t="shared" si="7"/>
        <v>43413</v>
      </c>
      <c r="G240" s="13">
        <f>MAX(TIME(HOUR(D240),MINUTE(D240),0),day_start)</f>
        <v>0.61249999999999993</v>
      </c>
      <c r="H240" s="13">
        <f>MIN(TIME(HOUR(E240),MINUTE(E240),0),day_end)</f>
        <v>0.63541666666666663</v>
      </c>
      <c r="I240" s="14">
        <f t="shared" si="8"/>
        <v>33</v>
      </c>
      <c r="J240" t="s">
        <v>28</v>
      </c>
    </row>
    <row r="241" spans="1:10" x14ac:dyDescent="0.3">
      <c r="A241" t="s">
        <v>56</v>
      </c>
      <c r="B241" t="s">
        <v>1</v>
      </c>
      <c r="C241" t="s">
        <v>97</v>
      </c>
      <c r="D241" s="1">
        <v>43413.612500000003</v>
      </c>
      <c r="E241" s="1">
        <v>43413.648611111108</v>
      </c>
      <c r="F241" s="15">
        <f t="shared" si="7"/>
        <v>43413</v>
      </c>
      <c r="G241" s="13">
        <f>MAX(TIME(HOUR(D241),MINUTE(D241),0),day_start)</f>
        <v>0.61249999999999993</v>
      </c>
      <c r="H241" s="13">
        <f>MIN(TIME(HOUR(E241),MINUTE(E241),0),day_end)</f>
        <v>0.64861111111111114</v>
      </c>
      <c r="I241" s="14">
        <f t="shared" si="8"/>
        <v>52</v>
      </c>
      <c r="J241" t="s">
        <v>28</v>
      </c>
    </row>
    <row r="242" spans="1:10" x14ac:dyDescent="0.3">
      <c r="A242" t="s">
        <v>9</v>
      </c>
      <c r="B242" t="s">
        <v>1</v>
      </c>
      <c r="C242" t="s">
        <v>91</v>
      </c>
      <c r="D242" s="1">
        <v>43413.613194444442</v>
      </c>
      <c r="E242" s="1">
        <v>43413.648611111108</v>
      </c>
      <c r="F242" s="15">
        <f t="shared" si="7"/>
        <v>43413</v>
      </c>
      <c r="G242" s="13">
        <f>MAX(TIME(HOUR(D242),MINUTE(D242),0),day_start)</f>
        <v>0.61319444444444449</v>
      </c>
      <c r="H242" s="13">
        <f>MIN(TIME(HOUR(E242),MINUTE(E242),0),day_end)</f>
        <v>0.64861111111111114</v>
      </c>
      <c r="I242" s="14">
        <f t="shared" si="8"/>
        <v>51</v>
      </c>
      <c r="J242" t="s">
        <v>28</v>
      </c>
    </row>
    <row r="243" spans="1:10" x14ac:dyDescent="0.3">
      <c r="A243" t="s">
        <v>51</v>
      </c>
      <c r="B243" t="s">
        <v>1</v>
      </c>
      <c r="C243" t="s">
        <v>241</v>
      </c>
      <c r="D243" s="1">
        <v>43413.613888888889</v>
      </c>
      <c r="E243" s="1">
        <v>43413.648611111108</v>
      </c>
      <c r="F243" s="15">
        <f t="shared" si="7"/>
        <v>43413</v>
      </c>
      <c r="G243" s="13">
        <f>MAX(TIME(HOUR(D243),MINUTE(D243),0),day_start)</f>
        <v>0.61388888888888882</v>
      </c>
      <c r="H243" s="13">
        <f>MIN(TIME(HOUR(E243),MINUTE(E243),0),day_end)</f>
        <v>0.64861111111111114</v>
      </c>
      <c r="I243" s="14">
        <f t="shared" si="8"/>
        <v>50</v>
      </c>
      <c r="J243" t="s">
        <v>28</v>
      </c>
    </row>
    <row r="244" spans="1:10" x14ac:dyDescent="0.3">
      <c r="A244" t="s">
        <v>138</v>
      </c>
      <c r="B244" t="s">
        <v>1</v>
      </c>
      <c r="C244" t="s">
        <v>76</v>
      </c>
      <c r="D244" s="1">
        <v>43413.65347222222</v>
      </c>
      <c r="E244" s="1">
        <v>43413.722916666666</v>
      </c>
      <c r="F244" s="15">
        <f t="shared" si="7"/>
        <v>43413</v>
      </c>
      <c r="G244" s="13">
        <f>MAX(TIME(HOUR(D244),MINUTE(D244),0),day_start)</f>
        <v>0.65347222222222223</v>
      </c>
      <c r="H244" s="13">
        <f>MIN(TIME(HOUR(E244),MINUTE(E244),0),day_end)</f>
        <v>0.70833333333333337</v>
      </c>
      <c r="I244" s="14">
        <f t="shared" si="8"/>
        <v>79</v>
      </c>
      <c r="J244" t="s">
        <v>28</v>
      </c>
    </row>
    <row r="245" spans="1:10" x14ac:dyDescent="0.3">
      <c r="A245" t="s">
        <v>32</v>
      </c>
      <c r="B245" t="s">
        <v>1</v>
      </c>
      <c r="C245" t="s">
        <v>168</v>
      </c>
      <c r="D245" s="1">
        <v>43413.657638888886</v>
      </c>
      <c r="E245" s="1">
        <v>43413.806944444441</v>
      </c>
      <c r="F245" s="15">
        <f t="shared" si="7"/>
        <v>43413</v>
      </c>
      <c r="G245" s="13">
        <f>MAX(TIME(HOUR(D245),MINUTE(D245),0),day_start)</f>
        <v>0.65763888888888888</v>
      </c>
      <c r="H245" s="13">
        <f>MIN(TIME(HOUR(E245),MINUTE(E245),0),day_end)</f>
        <v>0.70833333333333337</v>
      </c>
      <c r="I245" s="14">
        <f t="shared" si="8"/>
        <v>73</v>
      </c>
      <c r="J245" t="s">
        <v>28</v>
      </c>
    </row>
    <row r="246" spans="1:10" x14ac:dyDescent="0.3">
      <c r="A246" t="s">
        <v>56</v>
      </c>
      <c r="B246" t="s">
        <v>1</v>
      </c>
      <c r="C246" t="s">
        <v>241</v>
      </c>
      <c r="D246" s="1">
        <v>43413.663888888892</v>
      </c>
      <c r="E246" s="1">
        <v>43413.695138888892</v>
      </c>
      <c r="F246" s="15">
        <f t="shared" si="7"/>
        <v>43413</v>
      </c>
      <c r="G246" s="13">
        <f>MAX(TIME(HOUR(D246),MINUTE(D246),0),day_start)</f>
        <v>0.66388888888888886</v>
      </c>
      <c r="H246" s="13">
        <f>MIN(TIME(HOUR(E246),MINUTE(E246),0),day_end)</f>
        <v>0.69513888888888886</v>
      </c>
      <c r="I246" s="14">
        <f t="shared" si="8"/>
        <v>45</v>
      </c>
      <c r="J246" t="s">
        <v>28</v>
      </c>
    </row>
    <row r="247" spans="1:10" x14ac:dyDescent="0.3">
      <c r="A247" t="s">
        <v>41</v>
      </c>
      <c r="B247" t="s">
        <v>1</v>
      </c>
      <c r="C247" t="s">
        <v>22</v>
      </c>
      <c r="D247" s="1">
        <v>43413.698611111111</v>
      </c>
      <c r="E247" s="1">
        <v>43413.804861111108</v>
      </c>
      <c r="F247" s="15">
        <f t="shared" si="7"/>
        <v>43413</v>
      </c>
      <c r="G247" s="13">
        <f>MAX(TIME(HOUR(D247),MINUTE(D247),0),day_start)</f>
        <v>0.69861111111111107</v>
      </c>
      <c r="H247" s="13">
        <f>MIN(TIME(HOUR(E247),MINUTE(E247),0),day_end)</f>
        <v>0.70833333333333337</v>
      </c>
      <c r="I247" s="14">
        <f t="shared" si="8"/>
        <v>14</v>
      </c>
      <c r="J247" t="s">
        <v>28</v>
      </c>
    </row>
    <row r="248" spans="1:10" x14ac:dyDescent="0.3">
      <c r="A248" t="s">
        <v>9</v>
      </c>
      <c r="B248" t="s">
        <v>1</v>
      </c>
      <c r="C248" t="s">
        <v>106</v>
      </c>
      <c r="D248" s="1">
        <v>43420.466666666667</v>
      </c>
      <c r="E248" s="1">
        <v>43420.513888888891</v>
      </c>
      <c r="F248" s="15">
        <f t="shared" si="7"/>
        <v>43420</v>
      </c>
      <c r="G248" s="13">
        <f>MAX(TIME(HOUR(D248),MINUTE(D248),0),day_start)</f>
        <v>0.46666666666666662</v>
      </c>
      <c r="H248" s="13">
        <f>MIN(TIME(HOUR(E248),MINUTE(E248),0),day_end)</f>
        <v>0.51388888888888895</v>
      </c>
      <c r="I248" s="14">
        <f t="shared" si="8"/>
        <v>68</v>
      </c>
      <c r="J248" t="s">
        <v>28</v>
      </c>
    </row>
    <row r="249" spans="1:10" x14ac:dyDescent="0.3">
      <c r="A249" t="s">
        <v>13</v>
      </c>
      <c r="B249" t="s">
        <v>1</v>
      </c>
      <c r="C249" t="s">
        <v>181</v>
      </c>
      <c r="D249" s="1">
        <v>43420.46875</v>
      </c>
      <c r="E249" s="1">
        <v>43420.532638888886</v>
      </c>
      <c r="F249" s="15">
        <f t="shared" si="7"/>
        <v>43420</v>
      </c>
      <c r="G249" s="13">
        <f>MAX(TIME(HOUR(D249),MINUTE(D249),0),day_start)</f>
        <v>0.46875</v>
      </c>
      <c r="H249" s="13">
        <f>MIN(TIME(HOUR(E249),MINUTE(E249),0),day_end)</f>
        <v>0.53263888888888888</v>
      </c>
      <c r="I249" s="14">
        <f t="shared" si="8"/>
        <v>92</v>
      </c>
      <c r="J249" t="s">
        <v>28</v>
      </c>
    </row>
    <row r="250" spans="1:10" x14ac:dyDescent="0.3">
      <c r="A250" t="s">
        <v>58</v>
      </c>
      <c r="B250" t="s">
        <v>1</v>
      </c>
      <c r="C250" t="s">
        <v>25</v>
      </c>
      <c r="D250" s="1">
        <v>43420.476388888892</v>
      </c>
      <c r="E250" s="1">
        <v>43420.565972222219</v>
      </c>
      <c r="F250" s="15">
        <f t="shared" si="7"/>
        <v>43420</v>
      </c>
      <c r="G250" s="13">
        <f>MAX(TIME(HOUR(D250),MINUTE(D250),0),day_start)</f>
        <v>0.47638888888888892</v>
      </c>
      <c r="H250" s="13">
        <f>MIN(TIME(HOUR(E250),MINUTE(E250),0),day_end)</f>
        <v>0.56597222222222221</v>
      </c>
      <c r="I250" s="14">
        <f t="shared" si="8"/>
        <v>129</v>
      </c>
      <c r="J250" t="s">
        <v>28</v>
      </c>
    </row>
    <row r="251" spans="1:10" x14ac:dyDescent="0.3">
      <c r="A251" t="s">
        <v>26</v>
      </c>
      <c r="B251" t="s">
        <v>1</v>
      </c>
      <c r="C251" t="s">
        <v>52</v>
      </c>
      <c r="D251" s="1">
        <v>43420.496527777781</v>
      </c>
      <c r="E251" s="1">
        <v>43420.595138888886</v>
      </c>
      <c r="F251" s="15">
        <f t="shared" si="7"/>
        <v>43420</v>
      </c>
      <c r="G251" s="13">
        <f>MAX(TIME(HOUR(D251),MINUTE(D251),0),day_start)</f>
        <v>0.49652777777777773</v>
      </c>
      <c r="H251" s="13">
        <f>MIN(TIME(HOUR(E251),MINUTE(E251),0),day_end)</f>
        <v>0.59513888888888888</v>
      </c>
      <c r="I251" s="14">
        <f t="shared" si="8"/>
        <v>142</v>
      </c>
      <c r="J251" t="s">
        <v>28</v>
      </c>
    </row>
    <row r="252" spans="1:10" x14ac:dyDescent="0.3">
      <c r="A252" t="s">
        <v>54</v>
      </c>
      <c r="B252" t="s">
        <v>1</v>
      </c>
      <c r="C252" t="s">
        <v>22</v>
      </c>
      <c r="D252" s="1">
        <v>43420.49722222222</v>
      </c>
      <c r="E252" s="1">
        <v>43420.633333333331</v>
      </c>
      <c r="F252" s="15">
        <f t="shared" si="7"/>
        <v>43420</v>
      </c>
      <c r="G252" s="13">
        <f>MAX(TIME(HOUR(D252),MINUTE(D252),0),day_start)</f>
        <v>0.49722222222222223</v>
      </c>
      <c r="H252" s="13">
        <f>MIN(TIME(HOUR(E252),MINUTE(E252),0),day_end)</f>
        <v>0.6333333333333333</v>
      </c>
      <c r="I252" s="14">
        <f t="shared" si="8"/>
        <v>196</v>
      </c>
      <c r="J252" t="s">
        <v>28</v>
      </c>
    </row>
    <row r="253" spans="1:10" x14ac:dyDescent="0.3">
      <c r="A253" t="s">
        <v>41</v>
      </c>
      <c r="B253" t="s">
        <v>1</v>
      </c>
      <c r="C253" t="s">
        <v>168</v>
      </c>
      <c r="D253" s="1">
        <v>43420.497916666667</v>
      </c>
      <c r="E253" s="1">
        <v>43420.563194444447</v>
      </c>
      <c r="F253" s="15">
        <f t="shared" si="7"/>
        <v>43420</v>
      </c>
      <c r="G253" s="13">
        <f>MAX(TIME(HOUR(D253),MINUTE(D253),0),day_start)</f>
        <v>0.49791666666666662</v>
      </c>
      <c r="H253" s="13">
        <f>MIN(TIME(HOUR(E253),MINUTE(E253),0),day_end)</f>
        <v>0.56319444444444444</v>
      </c>
      <c r="I253" s="14">
        <f t="shared" si="8"/>
        <v>94</v>
      </c>
      <c r="J253" t="s">
        <v>28</v>
      </c>
    </row>
    <row r="254" spans="1:10" x14ac:dyDescent="0.3">
      <c r="A254" t="s">
        <v>11</v>
      </c>
      <c r="B254" t="s">
        <v>1</v>
      </c>
      <c r="C254" t="s">
        <v>182</v>
      </c>
      <c r="D254" s="1">
        <v>43420.522916666669</v>
      </c>
      <c r="E254" s="1">
        <v>43420.537499999999</v>
      </c>
      <c r="F254" s="15">
        <f t="shared" si="7"/>
        <v>43420</v>
      </c>
      <c r="G254" s="13">
        <f>MAX(TIME(HOUR(D254),MINUTE(D254),0),day_start)</f>
        <v>0.5229166666666667</v>
      </c>
      <c r="H254" s="13">
        <f>MIN(TIME(HOUR(E254),MINUTE(E254),0),day_end)</f>
        <v>0.53749999999999998</v>
      </c>
      <c r="I254" s="14">
        <f t="shared" si="8"/>
        <v>20</v>
      </c>
      <c r="J254" t="s">
        <v>28</v>
      </c>
    </row>
    <row r="255" spans="1:10" x14ac:dyDescent="0.3">
      <c r="A255" t="s">
        <v>15</v>
      </c>
      <c r="B255" t="s">
        <v>1</v>
      </c>
      <c r="C255" t="s">
        <v>216</v>
      </c>
      <c r="D255" s="1">
        <v>43420.522916666669</v>
      </c>
      <c r="E255" s="1">
        <v>43420.599305555559</v>
      </c>
      <c r="F255" s="15">
        <f t="shared" si="7"/>
        <v>43420</v>
      </c>
      <c r="G255" s="13">
        <f>MAX(TIME(HOUR(D255),MINUTE(D255),0),day_start)</f>
        <v>0.5229166666666667</v>
      </c>
      <c r="H255" s="13">
        <f>MIN(TIME(HOUR(E255),MINUTE(E255),0),day_end)</f>
        <v>0.59930555555555554</v>
      </c>
      <c r="I255" s="14">
        <f t="shared" si="8"/>
        <v>110</v>
      </c>
      <c r="J255" t="s">
        <v>28</v>
      </c>
    </row>
    <row r="256" spans="1:10" x14ac:dyDescent="0.3">
      <c r="A256" t="s">
        <v>13</v>
      </c>
      <c r="B256" t="s">
        <v>1</v>
      </c>
      <c r="C256" t="s">
        <v>72</v>
      </c>
      <c r="D256" s="1">
        <v>43420.536805555559</v>
      </c>
      <c r="E256" s="1">
        <v>43420.592361111114</v>
      </c>
      <c r="F256" s="15">
        <f t="shared" si="7"/>
        <v>43420</v>
      </c>
      <c r="G256" s="13">
        <f>MAX(TIME(HOUR(D256),MINUTE(D256),0),day_start)</f>
        <v>0.53680555555555554</v>
      </c>
      <c r="H256" s="13">
        <f>MIN(TIME(HOUR(E256),MINUTE(E256),0),day_end)</f>
        <v>0.59236111111111112</v>
      </c>
      <c r="I256" s="14">
        <f t="shared" si="8"/>
        <v>80</v>
      </c>
      <c r="J256" t="s">
        <v>28</v>
      </c>
    </row>
    <row r="257" spans="1:10" x14ac:dyDescent="0.3">
      <c r="A257" t="s">
        <v>17</v>
      </c>
      <c r="B257" t="s">
        <v>1</v>
      </c>
      <c r="C257" t="s">
        <v>121</v>
      </c>
      <c r="D257" s="1">
        <v>43420.538194444445</v>
      </c>
      <c r="E257" s="1">
        <v>43420.594444444447</v>
      </c>
      <c r="F257" s="15">
        <f t="shared" si="7"/>
        <v>43420</v>
      </c>
      <c r="G257" s="13">
        <f>MAX(TIME(HOUR(D257),MINUTE(D257),0),day_start)</f>
        <v>0.53819444444444442</v>
      </c>
      <c r="H257" s="13">
        <f>MIN(TIME(HOUR(E257),MINUTE(E257),0),day_end)</f>
        <v>0.59444444444444444</v>
      </c>
      <c r="I257" s="14">
        <f t="shared" si="8"/>
        <v>81</v>
      </c>
      <c r="J257" t="s">
        <v>28</v>
      </c>
    </row>
    <row r="258" spans="1:10" x14ac:dyDescent="0.3">
      <c r="A258" t="s">
        <v>0</v>
      </c>
      <c r="B258" t="s">
        <v>1</v>
      </c>
      <c r="C258" t="s">
        <v>115</v>
      </c>
      <c r="D258" s="1">
        <v>43420.538194444445</v>
      </c>
      <c r="E258" s="1">
        <v>43420.597916666666</v>
      </c>
      <c r="F258" s="15">
        <f t="shared" si="7"/>
        <v>43420</v>
      </c>
      <c r="G258" s="13">
        <f>MAX(TIME(HOUR(D258),MINUTE(D258),0),day_start)</f>
        <v>0.53819444444444442</v>
      </c>
      <c r="H258" s="13">
        <f>MIN(TIME(HOUR(E258),MINUTE(E258),0),day_end)</f>
        <v>0.59791666666666665</v>
      </c>
      <c r="I258" s="14">
        <f t="shared" si="8"/>
        <v>86</v>
      </c>
      <c r="J258" t="s">
        <v>28</v>
      </c>
    </row>
    <row r="259" spans="1:10" x14ac:dyDescent="0.3">
      <c r="A259" t="s">
        <v>51</v>
      </c>
      <c r="B259" t="s">
        <v>1</v>
      </c>
      <c r="C259" t="s">
        <v>114</v>
      </c>
      <c r="D259" s="1">
        <v>43420.538888888892</v>
      </c>
      <c r="E259" s="1">
        <v>43420.59652777778</v>
      </c>
      <c r="F259" s="15">
        <f t="shared" ref="F259:F322" si="9">DATE(YEAR(D259),MONTH(D259),DAY(D259))</f>
        <v>43420</v>
      </c>
      <c r="G259" s="13">
        <f>MAX(TIME(HOUR(D259),MINUTE(D259),0),day_start)</f>
        <v>0.53888888888888886</v>
      </c>
      <c r="H259" s="13">
        <f>MIN(TIME(HOUR(E259),MINUTE(E259),0),day_end)</f>
        <v>0.59652777777777777</v>
      </c>
      <c r="I259" s="14">
        <f t="shared" ref="I259:I322" si="10">MAX(0,INT((H259-G259)*1440))</f>
        <v>83</v>
      </c>
      <c r="J259" t="s">
        <v>28</v>
      </c>
    </row>
    <row r="260" spans="1:10" x14ac:dyDescent="0.3">
      <c r="A260" t="s">
        <v>56</v>
      </c>
      <c r="B260" t="s">
        <v>1</v>
      </c>
      <c r="C260" t="s">
        <v>113</v>
      </c>
      <c r="D260" s="1">
        <v>43420.539583333331</v>
      </c>
      <c r="E260" s="1">
        <v>43420.597222222219</v>
      </c>
      <c r="F260" s="15">
        <f t="shared" si="9"/>
        <v>43420</v>
      </c>
      <c r="G260" s="13">
        <f>MAX(TIME(HOUR(D260),MINUTE(D260),0),day_start)</f>
        <v>0.5395833333333333</v>
      </c>
      <c r="H260" s="13">
        <f>MIN(TIME(HOUR(E260),MINUTE(E260),0),day_end)</f>
        <v>0.59722222222222221</v>
      </c>
      <c r="I260" s="14">
        <f t="shared" si="10"/>
        <v>83</v>
      </c>
      <c r="J260" t="s">
        <v>28</v>
      </c>
    </row>
    <row r="261" spans="1:10" x14ac:dyDescent="0.3">
      <c r="A261" t="s">
        <v>9</v>
      </c>
      <c r="B261" t="s">
        <v>1</v>
      </c>
      <c r="C261" t="s">
        <v>194</v>
      </c>
      <c r="D261" s="1">
        <v>43420.539583333331</v>
      </c>
      <c r="E261" s="1">
        <v>43420.59652777778</v>
      </c>
      <c r="F261" s="15">
        <f t="shared" si="9"/>
        <v>43420</v>
      </c>
      <c r="G261" s="13">
        <f>MAX(TIME(HOUR(D261),MINUTE(D261),0),day_start)</f>
        <v>0.5395833333333333</v>
      </c>
      <c r="H261" s="13">
        <f>MIN(TIME(HOUR(E261),MINUTE(E261),0),day_end)</f>
        <v>0.59652777777777777</v>
      </c>
      <c r="I261" s="14">
        <f t="shared" si="10"/>
        <v>82</v>
      </c>
      <c r="J261" t="s">
        <v>28</v>
      </c>
    </row>
    <row r="262" spans="1:10" x14ac:dyDescent="0.3">
      <c r="A262" t="s">
        <v>82</v>
      </c>
      <c r="B262" t="s">
        <v>1</v>
      </c>
      <c r="C262" t="s">
        <v>91</v>
      </c>
      <c r="D262" s="1">
        <v>43420.541666666664</v>
      </c>
      <c r="E262" s="1">
        <v>43420.543749999997</v>
      </c>
      <c r="F262" s="15">
        <f t="shared" si="9"/>
        <v>43420</v>
      </c>
      <c r="G262" s="13">
        <f>MAX(TIME(HOUR(D262),MINUTE(D262),0),day_start)</f>
        <v>0.54166666666666663</v>
      </c>
      <c r="H262" s="13">
        <f>MIN(TIME(HOUR(E262),MINUTE(E262),0),day_end)</f>
        <v>0.54375000000000007</v>
      </c>
      <c r="I262" s="14">
        <f t="shared" si="10"/>
        <v>3</v>
      </c>
      <c r="J262" t="s">
        <v>28</v>
      </c>
    </row>
    <row r="263" spans="1:10" x14ac:dyDescent="0.3">
      <c r="A263" t="s">
        <v>7</v>
      </c>
      <c r="B263" t="s">
        <v>1</v>
      </c>
      <c r="C263" t="s">
        <v>61</v>
      </c>
      <c r="D263" s="1">
        <v>43420.561111111114</v>
      </c>
      <c r="E263" s="1">
        <v>43420.6</v>
      </c>
      <c r="F263" s="15">
        <f t="shared" si="9"/>
        <v>43420</v>
      </c>
      <c r="G263" s="13">
        <f>MAX(TIME(HOUR(D263),MINUTE(D263),0),day_start)</f>
        <v>0.56111111111111112</v>
      </c>
      <c r="H263" s="13">
        <f>MIN(TIME(HOUR(E263),MINUTE(E263),0),day_end)</f>
        <v>0.6</v>
      </c>
      <c r="I263" s="14">
        <f t="shared" si="10"/>
        <v>56</v>
      </c>
      <c r="J263" t="s">
        <v>28</v>
      </c>
    </row>
    <row r="264" spans="1:10" x14ac:dyDescent="0.3">
      <c r="A264" t="s">
        <v>138</v>
      </c>
      <c r="B264" t="s">
        <v>1</v>
      </c>
      <c r="C264" t="s">
        <v>106</v>
      </c>
      <c r="D264" s="1">
        <v>43420.580555555556</v>
      </c>
      <c r="E264" s="1">
        <v>43420.599305555559</v>
      </c>
      <c r="F264" s="15">
        <f t="shared" si="9"/>
        <v>43420</v>
      </c>
      <c r="G264" s="13">
        <f>MAX(TIME(HOUR(D264),MINUTE(D264),0),day_start)</f>
        <v>0.5805555555555556</v>
      </c>
      <c r="H264" s="13">
        <f>MIN(TIME(HOUR(E264),MINUTE(E264),0),day_end)</f>
        <v>0.59930555555555554</v>
      </c>
      <c r="I264" s="14">
        <f t="shared" si="10"/>
        <v>26</v>
      </c>
      <c r="J264" t="s">
        <v>28</v>
      </c>
    </row>
    <row r="265" spans="1:10" x14ac:dyDescent="0.3">
      <c r="A265" t="s">
        <v>58</v>
      </c>
      <c r="B265" t="s">
        <v>1</v>
      </c>
      <c r="C265" t="s">
        <v>104</v>
      </c>
      <c r="D265" s="1">
        <v>43420.581250000003</v>
      </c>
      <c r="E265" s="1">
        <v>43420.745833333334</v>
      </c>
      <c r="F265" s="15">
        <f t="shared" si="9"/>
        <v>43420</v>
      </c>
      <c r="G265" s="13">
        <f>MAX(TIME(HOUR(D265),MINUTE(D265),0),day_start)</f>
        <v>0.58124999999999993</v>
      </c>
      <c r="H265" s="13">
        <f>MIN(TIME(HOUR(E265),MINUTE(E265),0),day_end)</f>
        <v>0.70833333333333337</v>
      </c>
      <c r="I265" s="14">
        <f t="shared" si="10"/>
        <v>183</v>
      </c>
      <c r="J265" t="s">
        <v>28</v>
      </c>
    </row>
    <row r="266" spans="1:10" x14ac:dyDescent="0.3">
      <c r="A266" t="s">
        <v>41</v>
      </c>
      <c r="B266" t="s">
        <v>1</v>
      </c>
      <c r="C266" t="s">
        <v>185</v>
      </c>
      <c r="D266" s="1">
        <v>43420.584027777775</v>
      </c>
      <c r="E266" s="1">
        <v>43420.591666666667</v>
      </c>
      <c r="F266" s="15">
        <f t="shared" si="9"/>
        <v>43420</v>
      </c>
      <c r="G266" s="13">
        <f>MAX(TIME(HOUR(D266),MINUTE(D266),0),day_start)</f>
        <v>0.58402777777777781</v>
      </c>
      <c r="H266" s="13">
        <f>MIN(TIME(HOUR(E266),MINUTE(E266),0),day_end)</f>
        <v>0.59166666666666667</v>
      </c>
      <c r="I266" s="14">
        <f t="shared" si="10"/>
        <v>11</v>
      </c>
      <c r="J266" t="s">
        <v>28</v>
      </c>
    </row>
    <row r="267" spans="1:10" x14ac:dyDescent="0.3">
      <c r="A267" t="s">
        <v>17</v>
      </c>
      <c r="B267" t="s">
        <v>1</v>
      </c>
      <c r="C267" t="s">
        <v>14</v>
      </c>
      <c r="D267" s="1">
        <v>43420.59652777778</v>
      </c>
      <c r="E267" s="1">
        <v>43420.597916666666</v>
      </c>
      <c r="F267" s="15">
        <f t="shared" si="9"/>
        <v>43420</v>
      </c>
      <c r="G267" s="13">
        <f>MAX(TIME(HOUR(D267),MINUTE(D267),0),day_start)</f>
        <v>0.59652777777777777</v>
      </c>
      <c r="H267" s="13">
        <f>MIN(TIME(HOUR(E267),MINUTE(E267),0),day_end)</f>
        <v>0.59791666666666665</v>
      </c>
      <c r="I267" s="14">
        <f t="shared" si="10"/>
        <v>1</v>
      </c>
      <c r="J267" t="s">
        <v>28</v>
      </c>
    </row>
    <row r="268" spans="1:10" x14ac:dyDescent="0.3">
      <c r="A268" t="s">
        <v>41</v>
      </c>
      <c r="B268" t="s">
        <v>1</v>
      </c>
      <c r="C268" t="s">
        <v>61</v>
      </c>
      <c r="D268" s="1">
        <v>43420.6</v>
      </c>
      <c r="E268" s="1">
        <v>43420.607638888891</v>
      </c>
      <c r="F268" s="15">
        <f t="shared" si="9"/>
        <v>43420</v>
      </c>
      <c r="G268" s="13">
        <f>MAX(TIME(HOUR(D268),MINUTE(D268),0),day_start)</f>
        <v>0.6</v>
      </c>
      <c r="H268" s="13">
        <f>MIN(TIME(HOUR(E268),MINUTE(E268),0),day_end)</f>
        <v>0.60763888888888895</v>
      </c>
      <c r="I268" s="14">
        <f t="shared" si="10"/>
        <v>11</v>
      </c>
      <c r="J268" t="s">
        <v>28</v>
      </c>
    </row>
    <row r="269" spans="1:10" x14ac:dyDescent="0.3">
      <c r="A269" t="s">
        <v>56</v>
      </c>
      <c r="B269" t="s">
        <v>1</v>
      </c>
      <c r="C269" t="s">
        <v>96</v>
      </c>
      <c r="D269" s="1">
        <v>43420.602083333331</v>
      </c>
      <c r="E269" s="1">
        <v>43420.740972222222</v>
      </c>
      <c r="F269" s="15">
        <f t="shared" si="9"/>
        <v>43420</v>
      </c>
      <c r="G269" s="13">
        <f>MAX(TIME(HOUR(D269),MINUTE(D269),0),day_start)</f>
        <v>0.6020833333333333</v>
      </c>
      <c r="H269" s="13">
        <f>MIN(TIME(HOUR(E269),MINUTE(E269),0),day_end)</f>
        <v>0.70833333333333337</v>
      </c>
      <c r="I269" s="14">
        <f t="shared" si="10"/>
        <v>153</v>
      </c>
      <c r="J269" t="s">
        <v>28</v>
      </c>
    </row>
    <row r="270" spans="1:10" x14ac:dyDescent="0.3">
      <c r="A270" t="s">
        <v>4</v>
      </c>
      <c r="B270" t="s">
        <v>1</v>
      </c>
      <c r="C270" t="s">
        <v>39</v>
      </c>
      <c r="D270" s="1">
        <v>43420.630555555559</v>
      </c>
      <c r="E270" s="1">
        <v>43420.772916666669</v>
      </c>
      <c r="F270" s="15">
        <f t="shared" si="9"/>
        <v>43420</v>
      </c>
      <c r="G270" s="13">
        <f>MAX(TIME(HOUR(D270),MINUTE(D270),0),day_start)</f>
        <v>0.63055555555555554</v>
      </c>
      <c r="H270" s="13">
        <f>MIN(TIME(HOUR(E270),MINUTE(E270),0),day_end)</f>
        <v>0.70833333333333337</v>
      </c>
      <c r="I270" s="14">
        <f t="shared" si="10"/>
        <v>112</v>
      </c>
      <c r="J270" t="s">
        <v>28</v>
      </c>
    </row>
    <row r="271" spans="1:10" x14ac:dyDescent="0.3">
      <c r="A271" t="s">
        <v>21</v>
      </c>
      <c r="B271" t="s">
        <v>1</v>
      </c>
      <c r="C271" t="s">
        <v>100</v>
      </c>
      <c r="D271" s="1">
        <v>43420.644444444442</v>
      </c>
      <c r="E271" s="1">
        <v>43420.759027777778</v>
      </c>
      <c r="F271" s="15">
        <f t="shared" si="9"/>
        <v>43420</v>
      </c>
      <c r="G271" s="13">
        <f>MAX(TIME(HOUR(D271),MINUTE(D271),0),day_start)</f>
        <v>0.64444444444444449</v>
      </c>
      <c r="H271" s="13">
        <f>MIN(TIME(HOUR(E271),MINUTE(E271),0),day_end)</f>
        <v>0.70833333333333337</v>
      </c>
      <c r="I271" s="14">
        <f t="shared" si="10"/>
        <v>92</v>
      </c>
      <c r="J271" t="s">
        <v>28</v>
      </c>
    </row>
    <row r="272" spans="1:10" x14ac:dyDescent="0.3">
      <c r="A272" t="s">
        <v>41</v>
      </c>
      <c r="B272" t="s">
        <v>1</v>
      </c>
      <c r="C272" t="s">
        <v>246</v>
      </c>
      <c r="D272" s="1">
        <v>43420.654861111114</v>
      </c>
      <c r="E272" s="1">
        <v>43420.686111111114</v>
      </c>
      <c r="F272" s="15">
        <f t="shared" si="9"/>
        <v>43420</v>
      </c>
      <c r="G272" s="13">
        <f>MAX(TIME(HOUR(D272),MINUTE(D272),0),day_start)</f>
        <v>0.65486111111111112</v>
      </c>
      <c r="H272" s="13">
        <f>MIN(TIME(HOUR(E272),MINUTE(E272),0),day_end)</f>
        <v>0.68611111111111101</v>
      </c>
      <c r="I272" s="14">
        <f t="shared" si="10"/>
        <v>44</v>
      </c>
      <c r="J272" t="s">
        <v>28</v>
      </c>
    </row>
    <row r="273" spans="1:10" x14ac:dyDescent="0.3">
      <c r="A273" t="s">
        <v>26</v>
      </c>
      <c r="B273" t="s">
        <v>1</v>
      </c>
      <c r="C273" t="s">
        <v>52</v>
      </c>
      <c r="D273" s="1">
        <v>43420.654861111114</v>
      </c>
      <c r="E273" s="1">
        <v>43420.732638888891</v>
      </c>
      <c r="F273" s="15">
        <f t="shared" si="9"/>
        <v>43420</v>
      </c>
      <c r="G273" s="13">
        <f>MAX(TIME(HOUR(D273),MINUTE(D273),0),day_start)</f>
        <v>0.65486111111111112</v>
      </c>
      <c r="H273" s="13">
        <f>MIN(TIME(HOUR(E273),MINUTE(E273),0),day_end)</f>
        <v>0.70833333333333337</v>
      </c>
      <c r="I273" s="14">
        <f t="shared" si="10"/>
        <v>77</v>
      </c>
      <c r="J273" t="s">
        <v>28</v>
      </c>
    </row>
    <row r="274" spans="1:10" x14ac:dyDescent="0.3">
      <c r="A274" t="s">
        <v>17</v>
      </c>
      <c r="B274" t="s">
        <v>1</v>
      </c>
      <c r="C274" t="s">
        <v>255</v>
      </c>
      <c r="D274" s="1">
        <v>43420.663194444445</v>
      </c>
      <c r="E274" s="1">
        <v>43420.698611111111</v>
      </c>
      <c r="F274" s="15">
        <f t="shared" si="9"/>
        <v>43420</v>
      </c>
      <c r="G274" s="13">
        <f>MAX(TIME(HOUR(D274),MINUTE(D274),0),day_start)</f>
        <v>0.66319444444444442</v>
      </c>
      <c r="H274" s="13">
        <f>MIN(TIME(HOUR(E274),MINUTE(E274),0),day_end)</f>
        <v>0.69861111111111107</v>
      </c>
      <c r="I274" s="14">
        <f t="shared" si="10"/>
        <v>51</v>
      </c>
      <c r="J274" t="s">
        <v>28</v>
      </c>
    </row>
    <row r="275" spans="1:10" x14ac:dyDescent="0.3">
      <c r="A275" t="s">
        <v>41</v>
      </c>
      <c r="B275" t="s">
        <v>1</v>
      </c>
      <c r="C275" t="s">
        <v>109</v>
      </c>
      <c r="D275" s="1">
        <v>43420.707638888889</v>
      </c>
      <c r="E275" s="1">
        <v>43420.865277777775</v>
      </c>
      <c r="F275" s="15">
        <f t="shared" si="9"/>
        <v>43420</v>
      </c>
      <c r="G275" s="13">
        <f>MAX(TIME(HOUR(D275),MINUTE(D275),0),day_start)</f>
        <v>0.70763888888888893</v>
      </c>
      <c r="H275" s="13">
        <f>MIN(TIME(HOUR(E275),MINUTE(E275),0),day_end)</f>
        <v>0.70833333333333337</v>
      </c>
      <c r="I275" s="14">
        <f t="shared" si="10"/>
        <v>0</v>
      </c>
      <c r="J275" t="s">
        <v>28</v>
      </c>
    </row>
    <row r="276" spans="1:10" x14ac:dyDescent="0.3">
      <c r="A276" t="s">
        <v>11</v>
      </c>
      <c r="B276" t="s">
        <v>1</v>
      </c>
      <c r="C276" t="s">
        <v>31</v>
      </c>
      <c r="D276" s="1">
        <v>43420.746527777781</v>
      </c>
      <c r="E276" s="1">
        <v>43420.763888888891</v>
      </c>
      <c r="F276" s="15">
        <f t="shared" si="9"/>
        <v>43420</v>
      </c>
      <c r="G276" s="13">
        <f>MAX(TIME(HOUR(D276),MINUTE(D276),0),day_start)</f>
        <v>0.74652777777777779</v>
      </c>
      <c r="H276" s="13">
        <f>MIN(TIME(HOUR(E276),MINUTE(E276),0),day_end)</f>
        <v>0.70833333333333337</v>
      </c>
      <c r="I276" s="14">
        <f t="shared" si="10"/>
        <v>0</v>
      </c>
      <c r="J276" t="s">
        <v>28</v>
      </c>
    </row>
    <row r="277" spans="1:10" x14ac:dyDescent="0.3">
      <c r="A277" t="s">
        <v>56</v>
      </c>
      <c r="B277" t="s">
        <v>1</v>
      </c>
      <c r="C277" t="s">
        <v>57</v>
      </c>
      <c r="D277" s="1">
        <v>43427.396527777775</v>
      </c>
      <c r="E277" s="1">
        <v>43427.422222222223</v>
      </c>
      <c r="F277" s="15">
        <f t="shared" si="9"/>
        <v>43427</v>
      </c>
      <c r="G277" s="13">
        <f>MAX(TIME(HOUR(D277),MINUTE(D277),0),day_start)</f>
        <v>0.39652777777777781</v>
      </c>
      <c r="H277" s="13">
        <f>MIN(TIME(HOUR(E277),MINUTE(E277),0),day_end)</f>
        <v>0.42222222222222222</v>
      </c>
      <c r="I277" s="14">
        <f t="shared" si="10"/>
        <v>37</v>
      </c>
      <c r="J277" t="s">
        <v>28</v>
      </c>
    </row>
    <row r="278" spans="1:10" x14ac:dyDescent="0.3">
      <c r="A278" t="s">
        <v>15</v>
      </c>
      <c r="B278" t="s">
        <v>1</v>
      </c>
      <c r="C278" t="s">
        <v>170</v>
      </c>
      <c r="D278" s="1">
        <v>43427.435416666667</v>
      </c>
      <c r="E278" s="1">
        <v>43427.493055555555</v>
      </c>
      <c r="F278" s="15">
        <f t="shared" si="9"/>
        <v>43427</v>
      </c>
      <c r="G278" s="13">
        <f>MAX(TIME(HOUR(D278),MINUTE(D278),0),day_start)</f>
        <v>0.43541666666666662</v>
      </c>
      <c r="H278" s="13">
        <f>MIN(TIME(HOUR(E278),MINUTE(E278),0),day_end)</f>
        <v>0.49305555555555558</v>
      </c>
      <c r="I278" s="14">
        <f t="shared" si="10"/>
        <v>83</v>
      </c>
      <c r="J278" t="s">
        <v>28</v>
      </c>
    </row>
    <row r="279" spans="1:10" x14ac:dyDescent="0.3">
      <c r="A279" t="s">
        <v>66</v>
      </c>
      <c r="B279" t="s">
        <v>1</v>
      </c>
      <c r="C279" t="s">
        <v>38</v>
      </c>
      <c r="D279" s="1">
        <v>43427.484027777777</v>
      </c>
      <c r="E279" s="1">
        <v>43427.48541666667</v>
      </c>
      <c r="F279" s="15">
        <f t="shared" si="9"/>
        <v>43427</v>
      </c>
      <c r="G279" s="13">
        <f>MAX(TIME(HOUR(D279),MINUTE(D279),0),day_start)</f>
        <v>0.48402777777777778</v>
      </c>
      <c r="H279" s="13">
        <f>MIN(TIME(HOUR(E279),MINUTE(E279),0),day_end)</f>
        <v>0.48541666666666666</v>
      </c>
      <c r="I279" s="14">
        <f t="shared" si="10"/>
        <v>1</v>
      </c>
      <c r="J279" t="s">
        <v>28</v>
      </c>
    </row>
    <row r="280" spans="1:10" x14ac:dyDescent="0.3">
      <c r="A280" t="s">
        <v>54</v>
      </c>
      <c r="B280" t="s">
        <v>1</v>
      </c>
      <c r="C280" t="s">
        <v>38</v>
      </c>
      <c r="D280" s="1">
        <v>43427.486111111109</v>
      </c>
      <c r="E280" s="1">
        <v>43427.54583333333</v>
      </c>
      <c r="F280" s="15">
        <f t="shared" si="9"/>
        <v>43427</v>
      </c>
      <c r="G280" s="13">
        <f>MAX(TIME(HOUR(D280),MINUTE(D280),0),day_start)</f>
        <v>0.4861111111111111</v>
      </c>
      <c r="H280" s="13">
        <f>MIN(TIME(HOUR(E280),MINUTE(E280),0),day_end)</f>
        <v>0.54583333333333328</v>
      </c>
      <c r="I280" s="14">
        <f t="shared" si="10"/>
        <v>85</v>
      </c>
      <c r="J280" t="s">
        <v>28</v>
      </c>
    </row>
    <row r="281" spans="1:10" x14ac:dyDescent="0.3">
      <c r="A281" t="s">
        <v>138</v>
      </c>
      <c r="B281" t="s">
        <v>1</v>
      </c>
      <c r="C281" t="s">
        <v>104</v>
      </c>
      <c r="D281" s="1">
        <v>43427.487500000003</v>
      </c>
      <c r="E281" s="1">
        <v>43427.49722222222</v>
      </c>
      <c r="F281" s="15">
        <f t="shared" si="9"/>
        <v>43427</v>
      </c>
      <c r="G281" s="13">
        <f>MAX(TIME(HOUR(D281),MINUTE(D281),0),day_start)</f>
        <v>0.48749999999999999</v>
      </c>
      <c r="H281" s="13">
        <f>MIN(TIME(HOUR(E281),MINUTE(E281),0),day_end)</f>
        <v>0.49722222222222223</v>
      </c>
      <c r="I281" s="14">
        <f t="shared" si="10"/>
        <v>14</v>
      </c>
      <c r="J281" t="s">
        <v>28</v>
      </c>
    </row>
    <row r="282" spans="1:10" x14ac:dyDescent="0.3">
      <c r="A282" t="s">
        <v>26</v>
      </c>
      <c r="B282" t="s">
        <v>1</v>
      </c>
      <c r="C282" t="s">
        <v>52</v>
      </c>
      <c r="D282" s="1">
        <v>43427.491666666669</v>
      </c>
      <c r="E282" s="1">
        <v>43427.594444444447</v>
      </c>
      <c r="F282" s="15">
        <f t="shared" si="9"/>
        <v>43427</v>
      </c>
      <c r="G282" s="13">
        <f>MAX(TIME(HOUR(D282),MINUTE(D282),0),day_start)</f>
        <v>0.4916666666666667</v>
      </c>
      <c r="H282" s="13">
        <f>MIN(TIME(HOUR(E282),MINUTE(E282),0),day_end)</f>
        <v>0.59444444444444444</v>
      </c>
      <c r="I282" s="14">
        <f t="shared" si="10"/>
        <v>148</v>
      </c>
      <c r="J282" t="s">
        <v>28</v>
      </c>
    </row>
    <row r="283" spans="1:10" x14ac:dyDescent="0.3">
      <c r="A283" t="s">
        <v>41</v>
      </c>
      <c r="B283" t="s">
        <v>1</v>
      </c>
      <c r="C283" t="s">
        <v>216</v>
      </c>
      <c r="D283" s="1">
        <v>43427.491666666669</v>
      </c>
      <c r="E283" s="1">
        <v>43427.594444444447</v>
      </c>
      <c r="F283" s="15">
        <f t="shared" si="9"/>
        <v>43427</v>
      </c>
      <c r="G283" s="13">
        <f>MAX(TIME(HOUR(D283),MINUTE(D283),0),day_start)</f>
        <v>0.4916666666666667</v>
      </c>
      <c r="H283" s="13">
        <f>MIN(TIME(HOUR(E283),MINUTE(E283),0),day_end)</f>
        <v>0.59444444444444444</v>
      </c>
      <c r="I283" s="14">
        <f t="shared" si="10"/>
        <v>148</v>
      </c>
      <c r="J283" t="s">
        <v>28</v>
      </c>
    </row>
    <row r="284" spans="1:10" x14ac:dyDescent="0.3">
      <c r="A284" t="s">
        <v>4</v>
      </c>
      <c r="B284" t="s">
        <v>1</v>
      </c>
      <c r="C284" t="s">
        <v>151</v>
      </c>
      <c r="D284" s="1">
        <v>43427.5</v>
      </c>
      <c r="E284" s="1">
        <v>43427.600694444445</v>
      </c>
      <c r="F284" s="15">
        <f t="shared" si="9"/>
        <v>43427</v>
      </c>
      <c r="G284" s="13">
        <f>MAX(TIME(HOUR(D284),MINUTE(D284),0),day_start)</f>
        <v>0.5</v>
      </c>
      <c r="H284" s="13">
        <f>MIN(TIME(HOUR(E284),MINUTE(E284),0),day_end)</f>
        <v>0.60069444444444442</v>
      </c>
      <c r="I284" s="14">
        <f t="shared" si="10"/>
        <v>145</v>
      </c>
      <c r="J284" t="s">
        <v>28</v>
      </c>
    </row>
    <row r="285" spans="1:10" x14ac:dyDescent="0.3">
      <c r="A285" t="s">
        <v>11</v>
      </c>
      <c r="B285" t="s">
        <v>1</v>
      </c>
      <c r="C285" t="s">
        <v>85</v>
      </c>
      <c r="D285" s="1">
        <v>43427.506944444445</v>
      </c>
      <c r="E285" s="1">
        <v>43427.556944444441</v>
      </c>
      <c r="F285" s="15">
        <f t="shared" si="9"/>
        <v>43427</v>
      </c>
      <c r="G285" s="13">
        <f>MAX(TIME(HOUR(D285),MINUTE(D285),0),day_start)</f>
        <v>0.50694444444444442</v>
      </c>
      <c r="H285" s="13">
        <f>MIN(TIME(HOUR(E285),MINUTE(E285),0),day_end)</f>
        <v>0.55694444444444446</v>
      </c>
      <c r="I285" s="14">
        <f t="shared" si="10"/>
        <v>72</v>
      </c>
      <c r="J285" t="s">
        <v>28</v>
      </c>
    </row>
    <row r="286" spans="1:10" x14ac:dyDescent="0.3">
      <c r="A286" t="s">
        <v>32</v>
      </c>
      <c r="B286" t="s">
        <v>1</v>
      </c>
      <c r="C286" t="s">
        <v>31</v>
      </c>
      <c r="D286" s="1">
        <v>43427.509027777778</v>
      </c>
      <c r="E286" s="1">
        <v>43427.59375</v>
      </c>
      <c r="F286" s="15">
        <f t="shared" si="9"/>
        <v>43427</v>
      </c>
      <c r="G286" s="13">
        <f>MAX(TIME(HOUR(D286),MINUTE(D286),0),day_start)</f>
        <v>0.50902777777777775</v>
      </c>
      <c r="H286" s="13">
        <f>MIN(TIME(HOUR(E286),MINUTE(E286),0),day_end)</f>
        <v>0.59375</v>
      </c>
      <c r="I286" s="14">
        <f t="shared" si="10"/>
        <v>122</v>
      </c>
      <c r="J286" t="s">
        <v>28</v>
      </c>
    </row>
    <row r="287" spans="1:10" x14ac:dyDescent="0.3">
      <c r="A287" t="s">
        <v>19</v>
      </c>
      <c r="B287" t="s">
        <v>1</v>
      </c>
      <c r="C287" t="s">
        <v>113</v>
      </c>
      <c r="D287" s="1">
        <v>43427.509027777778</v>
      </c>
      <c r="E287" s="1">
        <v>43427.563194444447</v>
      </c>
      <c r="F287" s="15">
        <f t="shared" si="9"/>
        <v>43427</v>
      </c>
      <c r="G287" s="13">
        <f>MAX(TIME(HOUR(D287),MINUTE(D287),0),day_start)</f>
        <v>0.50902777777777775</v>
      </c>
      <c r="H287" s="13">
        <f>MIN(TIME(HOUR(E287),MINUTE(E287),0),day_end)</f>
        <v>0.56319444444444444</v>
      </c>
      <c r="I287" s="14">
        <f t="shared" si="10"/>
        <v>78</v>
      </c>
      <c r="J287" t="s">
        <v>28</v>
      </c>
    </row>
    <row r="288" spans="1:10" x14ac:dyDescent="0.3">
      <c r="A288" t="s">
        <v>56</v>
      </c>
      <c r="B288" t="s">
        <v>1</v>
      </c>
      <c r="C288" t="s">
        <v>249</v>
      </c>
      <c r="D288" s="1">
        <v>43427.51458333333</v>
      </c>
      <c r="E288" s="1">
        <v>43427.598611111112</v>
      </c>
      <c r="F288" s="15">
        <f t="shared" si="9"/>
        <v>43427</v>
      </c>
      <c r="G288" s="13">
        <f>MAX(TIME(HOUR(D288),MINUTE(D288),0),day_start)</f>
        <v>0.51458333333333328</v>
      </c>
      <c r="H288" s="13">
        <f>MIN(TIME(HOUR(E288),MINUTE(E288),0),day_end)</f>
        <v>0.59861111111111109</v>
      </c>
      <c r="I288" s="14">
        <f t="shared" si="10"/>
        <v>121</v>
      </c>
      <c r="J288" t="s">
        <v>28</v>
      </c>
    </row>
    <row r="289" spans="1:10" x14ac:dyDescent="0.3">
      <c r="A289" t="s">
        <v>24</v>
      </c>
      <c r="B289" t="s">
        <v>1</v>
      </c>
      <c r="C289" t="s">
        <v>186</v>
      </c>
      <c r="D289" s="1">
        <v>43427.530555555553</v>
      </c>
      <c r="E289" s="1">
        <v>43427.566666666666</v>
      </c>
      <c r="F289" s="15">
        <f t="shared" si="9"/>
        <v>43427</v>
      </c>
      <c r="G289" s="13">
        <f>MAX(TIME(HOUR(D289),MINUTE(D289),0),day_start)</f>
        <v>0.53055555555555556</v>
      </c>
      <c r="H289" s="13">
        <f>MIN(TIME(HOUR(E289),MINUTE(E289),0),day_end)</f>
        <v>0.56666666666666665</v>
      </c>
      <c r="I289" s="14">
        <f t="shared" si="10"/>
        <v>52</v>
      </c>
      <c r="J289" t="s">
        <v>28</v>
      </c>
    </row>
    <row r="290" spans="1:10" x14ac:dyDescent="0.3">
      <c r="A290" t="s">
        <v>15</v>
      </c>
      <c r="B290" t="s">
        <v>1</v>
      </c>
      <c r="C290" t="s">
        <v>22</v>
      </c>
      <c r="D290" s="1">
        <v>43427.53402777778</v>
      </c>
      <c r="E290" s="1">
        <v>43427.536111111112</v>
      </c>
      <c r="F290" s="15">
        <f t="shared" si="9"/>
        <v>43427</v>
      </c>
      <c r="G290" s="13">
        <f>MAX(TIME(HOUR(D290),MINUTE(D290),0),day_start)</f>
        <v>0.53402777777777777</v>
      </c>
      <c r="H290" s="13">
        <f>MIN(TIME(HOUR(E290),MINUTE(E290),0),day_end)</f>
        <v>0.53611111111111109</v>
      </c>
      <c r="I290" s="14">
        <f t="shared" si="10"/>
        <v>2</v>
      </c>
      <c r="J290" t="s">
        <v>28</v>
      </c>
    </row>
    <row r="291" spans="1:10" x14ac:dyDescent="0.3">
      <c r="A291" t="s">
        <v>82</v>
      </c>
      <c r="B291" t="s">
        <v>1</v>
      </c>
      <c r="C291" t="s">
        <v>194</v>
      </c>
      <c r="D291" s="1">
        <v>43427.542361111111</v>
      </c>
      <c r="E291" s="1">
        <v>43427.563194444447</v>
      </c>
      <c r="F291" s="15">
        <f t="shared" si="9"/>
        <v>43427</v>
      </c>
      <c r="G291" s="13">
        <f>MAX(TIME(HOUR(D291),MINUTE(D291),0),day_start)</f>
        <v>0.54236111111111118</v>
      </c>
      <c r="H291" s="13">
        <f>MIN(TIME(HOUR(E291),MINUTE(E291),0),day_end)</f>
        <v>0.56319444444444444</v>
      </c>
      <c r="I291" s="14">
        <f t="shared" si="10"/>
        <v>29</v>
      </c>
      <c r="J291" t="s">
        <v>28</v>
      </c>
    </row>
    <row r="292" spans="1:10" x14ac:dyDescent="0.3">
      <c r="A292" t="s">
        <v>13</v>
      </c>
      <c r="B292" t="s">
        <v>1</v>
      </c>
      <c r="C292" t="s">
        <v>76</v>
      </c>
      <c r="D292" s="1">
        <v>43427.543055555558</v>
      </c>
      <c r="E292" s="1">
        <v>43427.599305555559</v>
      </c>
      <c r="F292" s="15">
        <f t="shared" si="9"/>
        <v>43427</v>
      </c>
      <c r="G292" s="13">
        <f>MAX(TIME(HOUR(D292),MINUTE(D292),0),day_start)</f>
        <v>0.54305555555555551</v>
      </c>
      <c r="H292" s="13">
        <f>MIN(TIME(HOUR(E292),MINUTE(E292),0),day_end)</f>
        <v>0.59930555555555554</v>
      </c>
      <c r="I292" s="14">
        <f t="shared" si="10"/>
        <v>81</v>
      </c>
      <c r="J292" t="s">
        <v>28</v>
      </c>
    </row>
    <row r="293" spans="1:10" x14ac:dyDescent="0.3">
      <c r="A293" t="s">
        <v>21</v>
      </c>
      <c r="B293" t="s">
        <v>1</v>
      </c>
      <c r="C293" t="s">
        <v>228</v>
      </c>
      <c r="D293" s="1">
        <v>43427.543055555558</v>
      </c>
      <c r="E293" s="1">
        <v>43427.59652777778</v>
      </c>
      <c r="F293" s="15">
        <f t="shared" si="9"/>
        <v>43427</v>
      </c>
      <c r="G293" s="13">
        <f>MAX(TIME(HOUR(D293),MINUTE(D293),0),day_start)</f>
        <v>0.54305555555555551</v>
      </c>
      <c r="H293" s="13">
        <f>MIN(TIME(HOUR(E293),MINUTE(E293),0),day_end)</f>
        <v>0.59652777777777777</v>
      </c>
      <c r="I293" s="14">
        <f t="shared" si="10"/>
        <v>77</v>
      </c>
      <c r="J293" t="s">
        <v>28</v>
      </c>
    </row>
    <row r="294" spans="1:10" x14ac:dyDescent="0.3">
      <c r="A294" t="s">
        <v>48</v>
      </c>
      <c r="B294" t="s">
        <v>1</v>
      </c>
      <c r="C294" t="s">
        <v>253</v>
      </c>
      <c r="D294" s="1">
        <v>43427.548611111109</v>
      </c>
      <c r="E294" s="1">
        <v>43427.563888888886</v>
      </c>
      <c r="F294" s="15">
        <f t="shared" si="9"/>
        <v>43427</v>
      </c>
      <c r="G294" s="13">
        <f>MAX(TIME(HOUR(D294),MINUTE(D294),0),day_start)</f>
        <v>0.54861111111111105</v>
      </c>
      <c r="H294" s="13">
        <f>MIN(TIME(HOUR(E294),MINUTE(E294),0),day_end)</f>
        <v>0.56388888888888888</v>
      </c>
      <c r="I294" s="14">
        <f t="shared" si="10"/>
        <v>22</v>
      </c>
      <c r="J294" t="s">
        <v>28</v>
      </c>
    </row>
    <row r="295" spans="1:10" x14ac:dyDescent="0.3">
      <c r="A295" t="s">
        <v>11</v>
      </c>
      <c r="B295" t="s">
        <v>1</v>
      </c>
      <c r="C295" t="s">
        <v>85</v>
      </c>
      <c r="D295" s="1">
        <v>43427.5625</v>
      </c>
      <c r="E295" s="1">
        <v>43427.568055555559</v>
      </c>
      <c r="F295" s="15">
        <f t="shared" si="9"/>
        <v>43427</v>
      </c>
      <c r="G295" s="13">
        <f>MAX(TIME(HOUR(D295),MINUTE(D295),0),day_start)</f>
        <v>0.5625</v>
      </c>
      <c r="H295" s="13">
        <f>MIN(TIME(HOUR(E295),MINUTE(E295),0),day_end)</f>
        <v>0.56805555555555554</v>
      </c>
      <c r="I295" s="14">
        <f t="shared" si="10"/>
        <v>7</v>
      </c>
      <c r="J295" t="s">
        <v>28</v>
      </c>
    </row>
    <row r="296" spans="1:10" x14ac:dyDescent="0.3">
      <c r="A296" t="s">
        <v>42</v>
      </c>
      <c r="B296" t="s">
        <v>1</v>
      </c>
      <c r="C296" t="s">
        <v>170</v>
      </c>
      <c r="D296" s="1">
        <v>43427.566666666666</v>
      </c>
      <c r="E296" s="1">
        <v>43427.589583333334</v>
      </c>
      <c r="F296" s="15">
        <f t="shared" si="9"/>
        <v>43427</v>
      </c>
      <c r="G296" s="13">
        <f>MAX(TIME(HOUR(D296),MINUTE(D296),0),day_start)</f>
        <v>0.56666666666666665</v>
      </c>
      <c r="H296" s="13">
        <f>MIN(TIME(HOUR(E296),MINUTE(E296),0),day_end)</f>
        <v>0.58958333333333335</v>
      </c>
      <c r="I296" s="14">
        <f t="shared" si="10"/>
        <v>33</v>
      </c>
      <c r="J296" t="s">
        <v>28</v>
      </c>
    </row>
    <row r="297" spans="1:10" x14ac:dyDescent="0.3">
      <c r="A297" t="s">
        <v>19</v>
      </c>
      <c r="B297" t="s">
        <v>1</v>
      </c>
      <c r="C297" t="s">
        <v>113</v>
      </c>
      <c r="D297" s="1">
        <v>43427.566666666666</v>
      </c>
      <c r="E297" s="1">
        <v>43427.598611111112</v>
      </c>
      <c r="F297" s="15">
        <f t="shared" si="9"/>
        <v>43427</v>
      </c>
      <c r="G297" s="13">
        <f>MAX(TIME(HOUR(D297),MINUTE(D297),0),day_start)</f>
        <v>0.56666666666666665</v>
      </c>
      <c r="H297" s="13">
        <f>MIN(TIME(HOUR(E297),MINUTE(E297),0),day_end)</f>
        <v>0.59861111111111109</v>
      </c>
      <c r="I297" s="14">
        <f t="shared" si="10"/>
        <v>46</v>
      </c>
      <c r="J297" t="s">
        <v>28</v>
      </c>
    </row>
    <row r="298" spans="1:10" x14ac:dyDescent="0.3">
      <c r="A298" t="s">
        <v>51</v>
      </c>
      <c r="B298" t="s">
        <v>1</v>
      </c>
      <c r="C298" t="s">
        <v>43</v>
      </c>
      <c r="D298" s="1">
        <v>43427.566666666666</v>
      </c>
      <c r="E298" s="1">
        <v>43427.568055555559</v>
      </c>
      <c r="F298" s="15">
        <f t="shared" si="9"/>
        <v>43427</v>
      </c>
      <c r="G298" s="13">
        <f>MAX(TIME(HOUR(D298),MINUTE(D298),0),day_start)</f>
        <v>0.56666666666666665</v>
      </c>
      <c r="H298" s="13">
        <f>MIN(TIME(HOUR(E298),MINUTE(E298),0),day_end)</f>
        <v>0.56805555555555554</v>
      </c>
      <c r="I298" s="14">
        <f t="shared" si="10"/>
        <v>1</v>
      </c>
      <c r="J298" t="s">
        <v>28</v>
      </c>
    </row>
    <row r="299" spans="1:10" x14ac:dyDescent="0.3">
      <c r="A299" t="s">
        <v>7</v>
      </c>
      <c r="B299" t="s">
        <v>1</v>
      </c>
      <c r="C299" t="s">
        <v>43</v>
      </c>
      <c r="D299" s="1">
        <v>43427.568749999999</v>
      </c>
      <c r="E299" s="1">
        <v>43427.589583333334</v>
      </c>
      <c r="F299" s="15">
        <f t="shared" si="9"/>
        <v>43427</v>
      </c>
      <c r="G299" s="13">
        <f>MAX(TIME(HOUR(D299),MINUTE(D299),0),day_start)</f>
        <v>0.56874999999999998</v>
      </c>
      <c r="H299" s="13">
        <f>MIN(TIME(HOUR(E299),MINUTE(E299),0),day_end)</f>
        <v>0.58958333333333335</v>
      </c>
      <c r="I299" s="14">
        <f t="shared" si="10"/>
        <v>30</v>
      </c>
      <c r="J299" t="s">
        <v>28</v>
      </c>
    </row>
    <row r="300" spans="1:10" x14ac:dyDescent="0.3">
      <c r="A300" t="s">
        <v>51</v>
      </c>
      <c r="B300" t="s">
        <v>1</v>
      </c>
      <c r="C300" t="s">
        <v>232</v>
      </c>
      <c r="D300" s="1">
        <v>43427.57708333333</v>
      </c>
      <c r="E300" s="1">
        <v>43427.594444444447</v>
      </c>
      <c r="F300" s="15">
        <f t="shared" si="9"/>
        <v>43427</v>
      </c>
      <c r="G300" s="13">
        <f>MAX(TIME(HOUR(D300),MINUTE(D300),0),day_start)</f>
        <v>0.57708333333333328</v>
      </c>
      <c r="H300" s="13">
        <f>MIN(TIME(HOUR(E300),MINUTE(E300),0),day_end)</f>
        <v>0.59444444444444444</v>
      </c>
      <c r="I300" s="14">
        <f t="shared" si="10"/>
        <v>25</v>
      </c>
      <c r="J300" t="s">
        <v>28</v>
      </c>
    </row>
    <row r="301" spans="1:10" x14ac:dyDescent="0.3">
      <c r="A301" t="s">
        <v>4</v>
      </c>
      <c r="B301" t="s">
        <v>1</v>
      </c>
      <c r="C301" t="s">
        <v>39</v>
      </c>
      <c r="D301" s="1">
        <v>43427.647916666669</v>
      </c>
      <c r="E301" s="1">
        <v>43427.675694444442</v>
      </c>
      <c r="F301" s="15">
        <f t="shared" si="9"/>
        <v>43427</v>
      </c>
      <c r="G301" s="13">
        <f>MAX(TIME(HOUR(D301),MINUTE(D301),0),day_start)</f>
        <v>0.6479166666666667</v>
      </c>
      <c r="H301" s="13">
        <f>MIN(TIME(HOUR(E301),MINUTE(E301),0),day_end)</f>
        <v>0.67569444444444438</v>
      </c>
      <c r="I301" s="14">
        <f t="shared" si="10"/>
        <v>39</v>
      </c>
      <c r="J301" t="s">
        <v>28</v>
      </c>
    </row>
    <row r="302" spans="1:10" x14ac:dyDescent="0.3">
      <c r="A302" t="s">
        <v>13</v>
      </c>
      <c r="B302" t="s">
        <v>1</v>
      </c>
      <c r="C302" t="s">
        <v>52</v>
      </c>
      <c r="D302" s="1">
        <v>43427.65347222222</v>
      </c>
      <c r="E302" s="1">
        <v>43427.678472222222</v>
      </c>
      <c r="F302" s="15">
        <f t="shared" si="9"/>
        <v>43427</v>
      </c>
      <c r="G302" s="13">
        <f>MAX(TIME(HOUR(D302),MINUTE(D302),0),day_start)</f>
        <v>0.65347222222222223</v>
      </c>
      <c r="H302" s="13">
        <f>MIN(TIME(HOUR(E302),MINUTE(E302),0),day_end)</f>
        <v>0.67847222222222225</v>
      </c>
      <c r="I302" s="14">
        <f t="shared" si="10"/>
        <v>36</v>
      </c>
      <c r="J302" t="s">
        <v>28</v>
      </c>
    </row>
    <row r="303" spans="1:10" x14ac:dyDescent="0.3">
      <c r="A303" t="s">
        <v>0</v>
      </c>
      <c r="B303" t="s">
        <v>1</v>
      </c>
      <c r="C303" t="s">
        <v>22</v>
      </c>
      <c r="D303" s="1">
        <v>43427.663194444445</v>
      </c>
      <c r="E303" s="1">
        <v>43427.668749999997</v>
      </c>
      <c r="F303" s="15">
        <f t="shared" si="9"/>
        <v>43427</v>
      </c>
      <c r="G303" s="13">
        <f>MAX(TIME(HOUR(D303),MINUTE(D303),0),day_start)</f>
        <v>0.66319444444444442</v>
      </c>
      <c r="H303" s="13">
        <f>MIN(TIME(HOUR(E303),MINUTE(E303),0),day_end)</f>
        <v>0.66875000000000007</v>
      </c>
      <c r="I303" s="14">
        <f t="shared" si="10"/>
        <v>8</v>
      </c>
      <c r="J303" t="s">
        <v>28</v>
      </c>
    </row>
    <row r="304" spans="1:10" x14ac:dyDescent="0.3">
      <c r="A304" t="s">
        <v>19</v>
      </c>
      <c r="B304" t="s">
        <v>1</v>
      </c>
      <c r="C304" t="s">
        <v>269</v>
      </c>
      <c r="D304" s="1">
        <v>43434.369444444441</v>
      </c>
      <c r="E304" s="1">
        <v>43434.413888888892</v>
      </c>
      <c r="F304" s="15">
        <f t="shared" si="9"/>
        <v>43434</v>
      </c>
      <c r="G304" s="13">
        <f>MAX(TIME(HOUR(D304),MINUTE(D304),0),day_start)</f>
        <v>0.375</v>
      </c>
      <c r="H304" s="13">
        <f>MIN(TIME(HOUR(E304),MINUTE(E304),0),day_end)</f>
        <v>0.41388888888888892</v>
      </c>
      <c r="I304" s="14">
        <f t="shared" si="10"/>
        <v>56</v>
      </c>
      <c r="J304" t="s">
        <v>28</v>
      </c>
    </row>
    <row r="305" spans="1:10" x14ac:dyDescent="0.3">
      <c r="A305" t="s">
        <v>54</v>
      </c>
      <c r="B305" t="s">
        <v>1</v>
      </c>
      <c r="C305" t="s">
        <v>151</v>
      </c>
      <c r="D305" s="1">
        <v>43434.398611111108</v>
      </c>
      <c r="E305" s="1">
        <v>43434.468055555553</v>
      </c>
      <c r="F305" s="15">
        <f t="shared" si="9"/>
        <v>43434</v>
      </c>
      <c r="G305" s="13">
        <f>MAX(TIME(HOUR(D305),MINUTE(D305),0),day_start)</f>
        <v>0.39861111111111108</v>
      </c>
      <c r="H305" s="13">
        <f>MIN(TIME(HOUR(E305),MINUTE(E305),0),day_end)</f>
        <v>0.4680555555555555</v>
      </c>
      <c r="I305" s="14">
        <f t="shared" si="10"/>
        <v>100</v>
      </c>
      <c r="J305" t="s">
        <v>28</v>
      </c>
    </row>
    <row r="306" spans="1:10" x14ac:dyDescent="0.3">
      <c r="A306" t="s">
        <v>17</v>
      </c>
      <c r="B306" t="s">
        <v>1</v>
      </c>
      <c r="C306" t="s">
        <v>132</v>
      </c>
      <c r="D306" s="1">
        <v>43434.474999999999</v>
      </c>
      <c r="E306" s="1">
        <v>43434.533333333333</v>
      </c>
      <c r="F306" s="15">
        <f t="shared" si="9"/>
        <v>43434</v>
      </c>
      <c r="G306" s="13">
        <f>MAX(TIME(HOUR(D306),MINUTE(D306),0),day_start)</f>
        <v>0.47500000000000003</v>
      </c>
      <c r="H306" s="13">
        <f>MIN(TIME(HOUR(E306),MINUTE(E306),0),day_end)</f>
        <v>0.53333333333333333</v>
      </c>
      <c r="I306" s="14">
        <f t="shared" si="10"/>
        <v>83</v>
      </c>
      <c r="J306" t="s">
        <v>28</v>
      </c>
    </row>
    <row r="307" spans="1:10" x14ac:dyDescent="0.3">
      <c r="A307" t="s">
        <v>24</v>
      </c>
      <c r="B307" t="s">
        <v>1</v>
      </c>
      <c r="C307" t="s">
        <v>52</v>
      </c>
      <c r="D307" s="1">
        <v>43434.474999999999</v>
      </c>
      <c r="E307" s="1">
        <v>43434.594444444447</v>
      </c>
      <c r="F307" s="15">
        <f t="shared" si="9"/>
        <v>43434</v>
      </c>
      <c r="G307" s="13">
        <f>MAX(TIME(HOUR(D307),MINUTE(D307),0),day_start)</f>
        <v>0.47500000000000003</v>
      </c>
      <c r="H307" s="13">
        <f>MIN(TIME(HOUR(E307),MINUTE(E307),0),day_end)</f>
        <v>0.59444444444444444</v>
      </c>
      <c r="I307" s="14">
        <f t="shared" si="10"/>
        <v>172</v>
      </c>
      <c r="J307" t="s">
        <v>28</v>
      </c>
    </row>
    <row r="308" spans="1:10" x14ac:dyDescent="0.3">
      <c r="A308" t="s">
        <v>13</v>
      </c>
      <c r="B308" t="s">
        <v>1</v>
      </c>
      <c r="C308" t="s">
        <v>139</v>
      </c>
      <c r="D308" s="1">
        <v>43434.475694444445</v>
      </c>
      <c r="E308" s="1">
        <v>43434.523611111108</v>
      </c>
      <c r="F308" s="15">
        <f t="shared" si="9"/>
        <v>43434</v>
      </c>
      <c r="G308" s="13">
        <f>MAX(TIME(HOUR(D308),MINUTE(D308),0),day_start)</f>
        <v>0.47569444444444442</v>
      </c>
      <c r="H308" s="13">
        <f>MIN(TIME(HOUR(E308),MINUTE(E308),0),day_end)</f>
        <v>0.52361111111111114</v>
      </c>
      <c r="I308" s="14">
        <f t="shared" si="10"/>
        <v>69</v>
      </c>
      <c r="J308" t="s">
        <v>28</v>
      </c>
    </row>
    <row r="309" spans="1:10" x14ac:dyDescent="0.3">
      <c r="A309" t="s">
        <v>94</v>
      </c>
      <c r="B309" t="s">
        <v>1</v>
      </c>
      <c r="C309" t="s">
        <v>216</v>
      </c>
      <c r="D309" s="1">
        <v>43434.476388888892</v>
      </c>
      <c r="E309" s="1">
        <v>43434.515277777777</v>
      </c>
      <c r="F309" s="15">
        <f t="shared" si="9"/>
        <v>43434</v>
      </c>
      <c r="G309" s="13">
        <f>MAX(TIME(HOUR(D309),MINUTE(D309),0),day_start)</f>
        <v>0.47638888888888892</v>
      </c>
      <c r="H309" s="13">
        <f>MIN(TIME(HOUR(E309),MINUTE(E309),0),day_end)</f>
        <v>0.51527777777777783</v>
      </c>
      <c r="I309" s="14">
        <f t="shared" si="10"/>
        <v>56</v>
      </c>
      <c r="J309" t="s">
        <v>28</v>
      </c>
    </row>
    <row r="310" spans="1:10" x14ac:dyDescent="0.3">
      <c r="A310" t="s">
        <v>66</v>
      </c>
      <c r="B310" t="s">
        <v>1</v>
      </c>
      <c r="C310" t="s">
        <v>216</v>
      </c>
      <c r="D310" s="1">
        <v>43434.481249999997</v>
      </c>
      <c r="E310" s="1">
        <v>43434.597916666666</v>
      </c>
      <c r="F310" s="15">
        <f t="shared" si="9"/>
        <v>43434</v>
      </c>
      <c r="G310" s="13">
        <f>MAX(TIME(HOUR(D310),MINUTE(D310),0),day_start)</f>
        <v>0.48125000000000001</v>
      </c>
      <c r="H310" s="13">
        <f>MIN(TIME(HOUR(E310),MINUTE(E310),0),day_end)</f>
        <v>0.59791666666666665</v>
      </c>
      <c r="I310" s="14">
        <f t="shared" si="10"/>
        <v>168</v>
      </c>
      <c r="J310" t="s">
        <v>28</v>
      </c>
    </row>
    <row r="311" spans="1:10" x14ac:dyDescent="0.3">
      <c r="A311" t="s">
        <v>4</v>
      </c>
      <c r="B311" t="s">
        <v>1</v>
      </c>
      <c r="C311" t="s">
        <v>98</v>
      </c>
      <c r="D311" s="1">
        <v>43434.481249999997</v>
      </c>
      <c r="E311" s="1">
        <v>43434.597222222219</v>
      </c>
      <c r="F311" s="15">
        <f t="shared" si="9"/>
        <v>43434</v>
      </c>
      <c r="G311" s="13">
        <f>MAX(TIME(HOUR(D311),MINUTE(D311),0),day_start)</f>
        <v>0.48125000000000001</v>
      </c>
      <c r="H311" s="13">
        <f>MIN(TIME(HOUR(E311),MINUTE(E311),0),day_end)</f>
        <v>0.59722222222222221</v>
      </c>
      <c r="I311" s="14">
        <f t="shared" si="10"/>
        <v>167</v>
      </c>
      <c r="J311" t="s">
        <v>28</v>
      </c>
    </row>
    <row r="312" spans="1:10" x14ac:dyDescent="0.3">
      <c r="A312" t="s">
        <v>41</v>
      </c>
      <c r="B312" t="s">
        <v>1</v>
      </c>
      <c r="C312" t="s">
        <v>181</v>
      </c>
      <c r="D312" s="1">
        <v>43434.484722222223</v>
      </c>
      <c r="E312" s="1">
        <v>43434.53402777778</v>
      </c>
      <c r="F312" s="15">
        <f t="shared" si="9"/>
        <v>43434</v>
      </c>
      <c r="G312" s="13">
        <f>MAX(TIME(HOUR(D312),MINUTE(D312),0),day_start)</f>
        <v>0.48472222222222222</v>
      </c>
      <c r="H312" s="13">
        <f>MIN(TIME(HOUR(E312),MINUTE(E312),0),day_end)</f>
        <v>0.53402777777777777</v>
      </c>
      <c r="I312" s="14">
        <f t="shared" si="10"/>
        <v>71</v>
      </c>
      <c r="J312" t="s">
        <v>28</v>
      </c>
    </row>
    <row r="313" spans="1:10" x14ac:dyDescent="0.3">
      <c r="A313" t="s">
        <v>0</v>
      </c>
      <c r="B313" t="s">
        <v>1</v>
      </c>
      <c r="C313" t="s">
        <v>123</v>
      </c>
      <c r="D313" s="1">
        <v>43434.495833333334</v>
      </c>
      <c r="E313" s="1">
        <v>43434.531944444447</v>
      </c>
      <c r="F313" s="15">
        <f t="shared" si="9"/>
        <v>43434</v>
      </c>
      <c r="G313" s="13">
        <f>MAX(TIME(HOUR(D313),MINUTE(D313),0),day_start)</f>
        <v>0.49583333333333335</v>
      </c>
      <c r="H313" s="13">
        <f>MIN(TIME(HOUR(E313),MINUTE(E313),0),day_end)</f>
        <v>0.53194444444444444</v>
      </c>
      <c r="I313" s="14">
        <f t="shared" si="10"/>
        <v>52</v>
      </c>
      <c r="J313" t="s">
        <v>28</v>
      </c>
    </row>
    <row r="314" spans="1:10" x14ac:dyDescent="0.3">
      <c r="A314" t="s">
        <v>11</v>
      </c>
      <c r="B314" t="s">
        <v>1</v>
      </c>
      <c r="C314" t="s">
        <v>76</v>
      </c>
      <c r="D314" s="1">
        <v>43434.5</v>
      </c>
      <c r="E314" s="1">
        <v>43434.54583333333</v>
      </c>
      <c r="F314" s="15">
        <f t="shared" si="9"/>
        <v>43434</v>
      </c>
      <c r="G314" s="13">
        <f>MAX(TIME(HOUR(D314),MINUTE(D314),0),day_start)</f>
        <v>0.5</v>
      </c>
      <c r="H314" s="13">
        <f>MIN(TIME(HOUR(E314),MINUTE(E314),0),day_end)</f>
        <v>0.54583333333333328</v>
      </c>
      <c r="I314" s="14">
        <f t="shared" si="10"/>
        <v>65</v>
      </c>
      <c r="J314" t="s">
        <v>28</v>
      </c>
    </row>
    <row r="315" spans="1:10" x14ac:dyDescent="0.3">
      <c r="A315" t="s">
        <v>19</v>
      </c>
      <c r="B315" t="s">
        <v>1</v>
      </c>
      <c r="C315" t="s">
        <v>34</v>
      </c>
      <c r="D315" s="1">
        <v>43434.530555555553</v>
      </c>
      <c r="E315" s="1">
        <v>43434.544444444444</v>
      </c>
      <c r="F315" s="15">
        <f t="shared" si="9"/>
        <v>43434</v>
      </c>
      <c r="G315" s="13">
        <f>MAX(TIME(HOUR(D315),MINUTE(D315),0),day_start)</f>
        <v>0.53055555555555556</v>
      </c>
      <c r="H315" s="13">
        <f>MIN(TIME(HOUR(E315),MINUTE(E315),0),day_end)</f>
        <v>0.5444444444444444</v>
      </c>
      <c r="I315" s="14">
        <f t="shared" si="10"/>
        <v>19</v>
      </c>
      <c r="J315" t="s">
        <v>28</v>
      </c>
    </row>
    <row r="316" spans="1:10" x14ac:dyDescent="0.3">
      <c r="A316" t="s">
        <v>7</v>
      </c>
      <c r="B316" t="s">
        <v>1</v>
      </c>
      <c r="C316" t="s">
        <v>22</v>
      </c>
      <c r="D316" s="1">
        <v>43434.531944444447</v>
      </c>
      <c r="E316" s="1">
        <v>43434.533333333333</v>
      </c>
      <c r="F316" s="15">
        <f t="shared" si="9"/>
        <v>43434</v>
      </c>
      <c r="G316" s="13">
        <f>MAX(TIME(HOUR(D316),MINUTE(D316),0),day_start)</f>
        <v>0.53194444444444444</v>
      </c>
      <c r="H316" s="13">
        <f>MIN(TIME(HOUR(E316),MINUTE(E316),0),day_end)</f>
        <v>0.53333333333333333</v>
      </c>
      <c r="I316" s="14">
        <f t="shared" si="10"/>
        <v>1</v>
      </c>
      <c r="J316" t="s">
        <v>28</v>
      </c>
    </row>
    <row r="317" spans="1:10" x14ac:dyDescent="0.3">
      <c r="A317" t="s">
        <v>82</v>
      </c>
      <c r="B317" t="s">
        <v>1</v>
      </c>
      <c r="C317" t="s">
        <v>246</v>
      </c>
      <c r="D317" s="1">
        <v>43434.536111111112</v>
      </c>
      <c r="E317" s="1">
        <v>43434.556250000001</v>
      </c>
      <c r="F317" s="15">
        <f t="shared" si="9"/>
        <v>43434</v>
      </c>
      <c r="G317" s="13">
        <f>MAX(TIME(HOUR(D317),MINUTE(D317),0),day_start)</f>
        <v>0.53611111111111109</v>
      </c>
      <c r="H317" s="13">
        <f>MIN(TIME(HOUR(E317),MINUTE(E317),0),day_end)</f>
        <v>0.55625000000000002</v>
      </c>
      <c r="I317" s="14">
        <f t="shared" si="10"/>
        <v>29</v>
      </c>
      <c r="J317" t="s">
        <v>28</v>
      </c>
    </row>
    <row r="318" spans="1:10" x14ac:dyDescent="0.3">
      <c r="A318" t="s">
        <v>54</v>
      </c>
      <c r="B318" t="s">
        <v>1</v>
      </c>
      <c r="C318" t="s">
        <v>118</v>
      </c>
      <c r="D318" s="1">
        <v>43434.541666666664</v>
      </c>
      <c r="E318" s="1">
        <v>43434.54583333333</v>
      </c>
      <c r="F318" s="15">
        <f t="shared" si="9"/>
        <v>43434</v>
      </c>
      <c r="G318" s="13">
        <f>MAX(TIME(HOUR(D318),MINUTE(D318),0),day_start)</f>
        <v>0.54166666666666663</v>
      </c>
      <c r="H318" s="13">
        <f>MIN(TIME(HOUR(E318),MINUTE(E318),0),day_end)</f>
        <v>0.54583333333333328</v>
      </c>
      <c r="I318" s="14">
        <f t="shared" si="10"/>
        <v>5</v>
      </c>
      <c r="J318" t="s">
        <v>28</v>
      </c>
    </row>
    <row r="319" spans="1:10" x14ac:dyDescent="0.3">
      <c r="A319" t="s">
        <v>51</v>
      </c>
      <c r="B319" t="s">
        <v>1</v>
      </c>
      <c r="C319" t="s">
        <v>124</v>
      </c>
      <c r="D319" s="1">
        <v>43434.55</v>
      </c>
      <c r="E319" s="1">
        <v>43434.582638888889</v>
      </c>
      <c r="F319" s="15">
        <f t="shared" si="9"/>
        <v>43434</v>
      </c>
      <c r="G319" s="13">
        <f>MAX(TIME(HOUR(D319),MINUTE(D319),0),day_start)</f>
        <v>0.54999999999999993</v>
      </c>
      <c r="H319" s="13">
        <f>MIN(TIME(HOUR(E319),MINUTE(E319),0),day_end)</f>
        <v>0.58263888888888882</v>
      </c>
      <c r="I319" s="14">
        <f t="shared" si="10"/>
        <v>47</v>
      </c>
      <c r="J319" t="s">
        <v>28</v>
      </c>
    </row>
    <row r="320" spans="1:10" x14ac:dyDescent="0.3">
      <c r="A320" t="s">
        <v>48</v>
      </c>
      <c r="B320" t="s">
        <v>1</v>
      </c>
      <c r="C320" t="s">
        <v>194</v>
      </c>
      <c r="D320" s="1">
        <v>43434.550694444442</v>
      </c>
      <c r="E320" s="1">
        <v>43434.597222222219</v>
      </c>
      <c r="F320" s="15">
        <f t="shared" si="9"/>
        <v>43434</v>
      </c>
      <c r="G320" s="13">
        <f>MAX(TIME(HOUR(D320),MINUTE(D320),0),day_start)</f>
        <v>0.55069444444444449</v>
      </c>
      <c r="H320" s="13">
        <f>MIN(TIME(HOUR(E320),MINUTE(E320),0),day_end)</f>
        <v>0.59722222222222221</v>
      </c>
      <c r="I320" s="14">
        <f t="shared" si="10"/>
        <v>66</v>
      </c>
      <c r="J320" t="s">
        <v>28</v>
      </c>
    </row>
    <row r="321" spans="1:10" x14ac:dyDescent="0.3">
      <c r="A321" t="s">
        <v>19</v>
      </c>
      <c r="B321" t="s">
        <v>1</v>
      </c>
      <c r="C321" t="s">
        <v>151</v>
      </c>
      <c r="D321" s="1">
        <v>43434.568055555559</v>
      </c>
      <c r="E321" s="1">
        <v>43434.597916666666</v>
      </c>
      <c r="F321" s="15">
        <f t="shared" si="9"/>
        <v>43434</v>
      </c>
      <c r="G321" s="13">
        <f>MAX(TIME(HOUR(D321),MINUTE(D321),0),day_start)</f>
        <v>0.56805555555555554</v>
      </c>
      <c r="H321" s="13">
        <f>MIN(TIME(HOUR(E321),MINUTE(E321),0),day_end)</f>
        <v>0.59791666666666665</v>
      </c>
      <c r="I321" s="14">
        <f t="shared" si="10"/>
        <v>43</v>
      </c>
      <c r="J321" t="s">
        <v>28</v>
      </c>
    </row>
    <row r="322" spans="1:10" x14ac:dyDescent="0.3">
      <c r="A322" t="s">
        <v>54</v>
      </c>
      <c r="B322" t="s">
        <v>1</v>
      </c>
      <c r="C322" t="s">
        <v>39</v>
      </c>
      <c r="D322" s="1">
        <v>43434.582638888889</v>
      </c>
      <c r="E322" s="1">
        <v>43434.597222222219</v>
      </c>
      <c r="F322" s="15">
        <f t="shared" si="9"/>
        <v>43434</v>
      </c>
      <c r="G322" s="13">
        <f>MAX(TIME(HOUR(D322),MINUTE(D322),0),day_start)</f>
        <v>0.58263888888888882</v>
      </c>
      <c r="H322" s="13">
        <f>MIN(TIME(HOUR(E322),MINUTE(E322),0),day_end)</f>
        <v>0.59722222222222221</v>
      </c>
      <c r="I322" s="14">
        <f t="shared" si="10"/>
        <v>21</v>
      </c>
      <c r="J322" t="s">
        <v>28</v>
      </c>
    </row>
    <row r="323" spans="1:10" x14ac:dyDescent="0.3">
      <c r="A323" t="s">
        <v>82</v>
      </c>
      <c r="B323" t="s">
        <v>1</v>
      </c>
      <c r="C323" t="s">
        <v>212</v>
      </c>
      <c r="D323" s="1">
        <v>43434.584722222222</v>
      </c>
      <c r="E323" s="1">
        <v>43434.590277777781</v>
      </c>
      <c r="F323" s="15">
        <f t="shared" ref="F323:F365" si="11">DATE(YEAR(D323),MONTH(D323),DAY(D323))</f>
        <v>43434</v>
      </c>
      <c r="G323" s="13">
        <f>MAX(TIME(HOUR(D323),MINUTE(D323),0),day_start)</f>
        <v>0.58472222222222225</v>
      </c>
      <c r="H323" s="13">
        <f>MIN(TIME(HOUR(E323),MINUTE(E323),0),day_end)</f>
        <v>0.59027777777777779</v>
      </c>
      <c r="I323" s="14">
        <f t="shared" ref="I323:I365" si="12">MAX(0,INT((H323-G323)*1440))</f>
        <v>7</v>
      </c>
      <c r="J323" t="s">
        <v>28</v>
      </c>
    </row>
    <row r="324" spans="1:10" x14ac:dyDescent="0.3">
      <c r="A324" t="s">
        <v>26</v>
      </c>
      <c r="B324" t="s">
        <v>1</v>
      </c>
      <c r="C324" t="s">
        <v>209</v>
      </c>
      <c r="D324" s="1">
        <v>43434.609027777777</v>
      </c>
      <c r="E324" s="1">
        <v>43434.61041666667</v>
      </c>
      <c r="F324" s="15">
        <f t="shared" si="11"/>
        <v>43434</v>
      </c>
      <c r="G324" s="13">
        <f>MAX(TIME(HOUR(D324),MINUTE(D324),0),day_start)</f>
        <v>0.60902777777777783</v>
      </c>
      <c r="H324" s="13">
        <f>MIN(TIME(HOUR(E324),MINUTE(E324),0),day_end)</f>
        <v>0.61041666666666672</v>
      </c>
      <c r="I324" s="14">
        <f t="shared" si="12"/>
        <v>1</v>
      </c>
      <c r="J324" t="s">
        <v>28</v>
      </c>
    </row>
    <row r="325" spans="1:10" x14ac:dyDescent="0.3">
      <c r="A325" t="s">
        <v>13</v>
      </c>
      <c r="B325" t="s">
        <v>1</v>
      </c>
      <c r="C325" t="s">
        <v>61</v>
      </c>
      <c r="D325" s="1">
        <v>43434.629166666666</v>
      </c>
      <c r="E325" s="1">
        <v>43434.636805555558</v>
      </c>
      <c r="F325" s="15">
        <f t="shared" si="11"/>
        <v>43434</v>
      </c>
      <c r="G325" s="13">
        <f>MAX(TIME(HOUR(D325),MINUTE(D325),0),day_start)</f>
        <v>0.62916666666666665</v>
      </c>
      <c r="H325" s="13">
        <f>MIN(TIME(HOUR(E325),MINUTE(E325),0),day_end)</f>
        <v>0.63680555555555551</v>
      </c>
      <c r="I325" s="14">
        <f t="shared" si="12"/>
        <v>11</v>
      </c>
      <c r="J325" t="s">
        <v>28</v>
      </c>
    </row>
    <row r="326" spans="1:10" x14ac:dyDescent="0.3">
      <c r="A326" t="s">
        <v>138</v>
      </c>
      <c r="B326" t="s">
        <v>1</v>
      </c>
      <c r="C326" t="s">
        <v>253</v>
      </c>
      <c r="D326" s="1">
        <v>43434.640277777777</v>
      </c>
      <c r="E326" s="1">
        <v>43434.682638888888</v>
      </c>
      <c r="F326" s="15">
        <f t="shared" si="11"/>
        <v>43434</v>
      </c>
      <c r="G326" s="13">
        <f>MAX(TIME(HOUR(D326),MINUTE(D326),0),day_start)</f>
        <v>0.64027777777777783</v>
      </c>
      <c r="H326" s="13">
        <f>MIN(TIME(HOUR(E326),MINUTE(E326),0),day_end)</f>
        <v>0.68263888888888891</v>
      </c>
      <c r="I326" s="14">
        <f t="shared" si="12"/>
        <v>60</v>
      </c>
      <c r="J326" t="s">
        <v>28</v>
      </c>
    </row>
    <row r="327" spans="1:10" x14ac:dyDescent="0.3">
      <c r="A327" t="s">
        <v>42</v>
      </c>
      <c r="B327" t="s">
        <v>1</v>
      </c>
      <c r="C327" t="s">
        <v>246</v>
      </c>
      <c r="D327" s="1">
        <v>43434.64166666667</v>
      </c>
      <c r="E327" s="1">
        <v>43434.679861111108</v>
      </c>
      <c r="F327" s="15">
        <f t="shared" si="11"/>
        <v>43434</v>
      </c>
      <c r="G327" s="13">
        <f>MAX(TIME(HOUR(D327),MINUTE(D327),0),day_start)</f>
        <v>0.64166666666666672</v>
      </c>
      <c r="H327" s="13">
        <f>MIN(TIME(HOUR(E327),MINUTE(E327),0),day_end)</f>
        <v>0.67986111111111114</v>
      </c>
      <c r="I327" s="14">
        <f t="shared" si="12"/>
        <v>55</v>
      </c>
      <c r="J327" t="s">
        <v>28</v>
      </c>
    </row>
    <row r="328" spans="1:10" x14ac:dyDescent="0.3">
      <c r="A328" t="s">
        <v>7</v>
      </c>
      <c r="B328" t="s">
        <v>1</v>
      </c>
      <c r="C328" t="s">
        <v>131</v>
      </c>
      <c r="D328" s="1">
        <v>43434.647222222222</v>
      </c>
      <c r="E328" s="1">
        <v>43434.682638888888</v>
      </c>
      <c r="F328" s="15">
        <f t="shared" si="11"/>
        <v>43434</v>
      </c>
      <c r="G328" s="13">
        <f>MAX(TIME(HOUR(D328),MINUTE(D328),0),day_start)</f>
        <v>0.64722222222222225</v>
      </c>
      <c r="H328" s="13">
        <f>MIN(TIME(HOUR(E328),MINUTE(E328),0),day_end)</f>
        <v>0.68263888888888891</v>
      </c>
      <c r="I328" s="14">
        <f t="shared" si="12"/>
        <v>51</v>
      </c>
      <c r="J328" t="s">
        <v>28</v>
      </c>
    </row>
    <row r="329" spans="1:10" x14ac:dyDescent="0.3">
      <c r="A329" t="s">
        <v>11</v>
      </c>
      <c r="B329" t="s">
        <v>1</v>
      </c>
      <c r="C329" t="s">
        <v>216</v>
      </c>
      <c r="D329" s="1">
        <v>43434.649305555555</v>
      </c>
      <c r="E329" s="1">
        <v>43434.736805555556</v>
      </c>
      <c r="F329" s="15">
        <f t="shared" si="11"/>
        <v>43434</v>
      </c>
      <c r="G329" s="13">
        <f>MAX(TIME(HOUR(D329),MINUTE(D329),0),day_start)</f>
        <v>0.64930555555555558</v>
      </c>
      <c r="H329" s="13">
        <f>MIN(TIME(HOUR(E329),MINUTE(E329),0),day_end)</f>
        <v>0.70833333333333337</v>
      </c>
      <c r="I329" s="14">
        <f t="shared" si="12"/>
        <v>85</v>
      </c>
      <c r="J329" t="s">
        <v>28</v>
      </c>
    </row>
    <row r="330" spans="1:10" x14ac:dyDescent="0.3">
      <c r="A330" t="s">
        <v>58</v>
      </c>
      <c r="B330" t="s">
        <v>1</v>
      </c>
      <c r="C330" t="s">
        <v>100</v>
      </c>
      <c r="D330" s="1">
        <v>43434.652777777781</v>
      </c>
      <c r="E330" s="1">
        <v>43434.810416666667</v>
      </c>
      <c r="F330" s="15">
        <f t="shared" si="11"/>
        <v>43434</v>
      </c>
      <c r="G330" s="13">
        <f>MAX(TIME(HOUR(D330),MINUTE(D330),0),day_start)</f>
        <v>0.65277777777777779</v>
      </c>
      <c r="H330" s="13">
        <f>MIN(TIME(HOUR(E330),MINUTE(E330),0),day_end)</f>
        <v>0.70833333333333337</v>
      </c>
      <c r="I330" s="14">
        <f t="shared" si="12"/>
        <v>80</v>
      </c>
      <c r="J330" t="s">
        <v>28</v>
      </c>
    </row>
    <row r="331" spans="1:10" x14ac:dyDescent="0.3">
      <c r="A331" t="s">
        <v>19</v>
      </c>
      <c r="B331" t="s">
        <v>1</v>
      </c>
      <c r="C331" t="s">
        <v>168</v>
      </c>
      <c r="D331" s="1">
        <v>43434.684027777781</v>
      </c>
      <c r="E331" s="1">
        <v>43434.711805555555</v>
      </c>
      <c r="F331" s="15">
        <f t="shared" si="11"/>
        <v>43434</v>
      </c>
      <c r="G331" s="13">
        <f>MAX(TIME(HOUR(D331),MINUTE(D331),0),day_start)</f>
        <v>0.68402777777777779</v>
      </c>
      <c r="H331" s="13">
        <f>MIN(TIME(HOUR(E331),MINUTE(E331),0),day_end)</f>
        <v>0.70833333333333337</v>
      </c>
      <c r="I331" s="14">
        <f t="shared" si="12"/>
        <v>35</v>
      </c>
      <c r="J331" t="s">
        <v>28</v>
      </c>
    </row>
    <row r="332" spans="1:10" x14ac:dyDescent="0.3">
      <c r="A332" t="s">
        <v>32</v>
      </c>
      <c r="B332" t="s">
        <v>1</v>
      </c>
      <c r="C332" t="s">
        <v>60</v>
      </c>
      <c r="D332" s="1">
        <v>43434.689583333333</v>
      </c>
      <c r="E332" s="1">
        <v>43434.690972222219</v>
      </c>
      <c r="F332" s="15">
        <f t="shared" si="11"/>
        <v>43434</v>
      </c>
      <c r="G332" s="13">
        <f>MAX(TIME(HOUR(D332),MINUTE(D332),0),day_start)</f>
        <v>0.68958333333333333</v>
      </c>
      <c r="H332" s="13">
        <f>MIN(TIME(HOUR(E332),MINUTE(E332),0),day_end)</f>
        <v>0.69097222222222221</v>
      </c>
      <c r="I332" s="14">
        <f t="shared" si="12"/>
        <v>1</v>
      </c>
      <c r="J332" t="s">
        <v>28</v>
      </c>
    </row>
    <row r="333" spans="1:10" x14ac:dyDescent="0.3">
      <c r="A333" t="s">
        <v>66</v>
      </c>
      <c r="B333" t="s">
        <v>1</v>
      </c>
      <c r="C333" t="s">
        <v>88</v>
      </c>
      <c r="D333" s="1">
        <v>43434.693749999999</v>
      </c>
      <c r="E333" s="1">
        <v>43434.878472222219</v>
      </c>
      <c r="F333" s="15">
        <f t="shared" si="11"/>
        <v>43434</v>
      </c>
      <c r="G333" s="13">
        <f>MAX(TIME(HOUR(D333),MINUTE(D333),0),day_start)</f>
        <v>0.69374999999999998</v>
      </c>
      <c r="H333" s="13">
        <f>MIN(TIME(HOUR(E333),MINUTE(E333),0),day_end)</f>
        <v>0.70833333333333337</v>
      </c>
      <c r="I333" s="14">
        <f t="shared" si="12"/>
        <v>21</v>
      </c>
      <c r="J333" t="s">
        <v>28</v>
      </c>
    </row>
    <row r="334" spans="1:10" x14ac:dyDescent="0.3">
      <c r="A334" t="s">
        <v>51</v>
      </c>
      <c r="B334" t="s">
        <v>1</v>
      </c>
      <c r="C334" t="s">
        <v>22</v>
      </c>
      <c r="D334" s="1">
        <v>43434.699305555558</v>
      </c>
      <c r="E334" s="1">
        <v>43434.711805555555</v>
      </c>
      <c r="F334" s="15">
        <f t="shared" si="11"/>
        <v>43434</v>
      </c>
      <c r="G334" s="13">
        <f>MAX(TIME(HOUR(D334),MINUTE(D334),0),day_start)</f>
        <v>0.69930555555555562</v>
      </c>
      <c r="H334" s="13">
        <f>MIN(TIME(HOUR(E334),MINUTE(E334),0),day_end)</f>
        <v>0.70833333333333337</v>
      </c>
      <c r="I334" s="14">
        <f t="shared" si="12"/>
        <v>13</v>
      </c>
      <c r="J334" t="s">
        <v>28</v>
      </c>
    </row>
    <row r="335" spans="1:10" x14ac:dyDescent="0.3">
      <c r="A335" t="s">
        <v>17</v>
      </c>
      <c r="B335" t="s">
        <v>1</v>
      </c>
      <c r="C335" t="s">
        <v>162</v>
      </c>
      <c r="D335" s="1">
        <v>43434.702777777777</v>
      </c>
      <c r="E335" s="1">
        <v>43434.709722222222</v>
      </c>
      <c r="F335" s="15">
        <f t="shared" si="11"/>
        <v>43434</v>
      </c>
      <c r="G335" s="13">
        <f>MAX(TIME(HOUR(D335),MINUTE(D335),0),day_start)</f>
        <v>0.70277777777777783</v>
      </c>
      <c r="H335" s="13">
        <f>MIN(TIME(HOUR(E335),MINUTE(E335),0),day_end)</f>
        <v>0.70833333333333337</v>
      </c>
      <c r="I335" s="14">
        <f t="shared" si="12"/>
        <v>7</v>
      </c>
      <c r="J335" t="s">
        <v>28</v>
      </c>
    </row>
    <row r="336" spans="1:10" x14ac:dyDescent="0.3">
      <c r="A336" t="s">
        <v>82</v>
      </c>
      <c r="B336" t="s">
        <v>1</v>
      </c>
      <c r="C336" t="s">
        <v>212</v>
      </c>
      <c r="D336" s="1">
        <v>43434.705555555556</v>
      </c>
      <c r="E336" s="1">
        <v>43434.711111111108</v>
      </c>
      <c r="F336" s="15">
        <f t="shared" si="11"/>
        <v>43434</v>
      </c>
      <c r="G336" s="13">
        <f>MAX(TIME(HOUR(D336),MINUTE(D336),0),day_start)</f>
        <v>0.7055555555555556</v>
      </c>
      <c r="H336" s="13">
        <f>MIN(TIME(HOUR(E336),MINUTE(E336),0),day_end)</f>
        <v>0.70833333333333337</v>
      </c>
      <c r="I336" s="14">
        <f t="shared" si="12"/>
        <v>3</v>
      </c>
      <c r="J336" t="s">
        <v>28</v>
      </c>
    </row>
    <row r="337" spans="1:10" x14ac:dyDescent="0.3">
      <c r="A337" t="s">
        <v>32</v>
      </c>
      <c r="B337" t="s">
        <v>1</v>
      </c>
      <c r="C337" t="s">
        <v>70</v>
      </c>
      <c r="D337" s="1">
        <v>43441.343055555553</v>
      </c>
      <c r="E337" s="1">
        <v>43441.383333333331</v>
      </c>
      <c r="F337" s="15">
        <f t="shared" si="11"/>
        <v>43441</v>
      </c>
      <c r="G337" s="13">
        <f>MAX(TIME(HOUR(D337),MINUTE(D337),0),day_start)</f>
        <v>0.375</v>
      </c>
      <c r="H337" s="13">
        <f>MIN(TIME(HOUR(E337),MINUTE(E337),0),day_end)</f>
        <v>0.3833333333333333</v>
      </c>
      <c r="I337" s="14">
        <f t="shared" si="12"/>
        <v>12</v>
      </c>
      <c r="J337" t="s">
        <v>28</v>
      </c>
    </row>
    <row r="338" spans="1:10" x14ac:dyDescent="0.3">
      <c r="A338" t="s">
        <v>54</v>
      </c>
      <c r="B338" t="s">
        <v>1</v>
      </c>
      <c r="C338" t="s">
        <v>175</v>
      </c>
      <c r="D338" s="1">
        <v>43441.363194444442</v>
      </c>
      <c r="E338" s="1">
        <v>43441.561111111114</v>
      </c>
      <c r="F338" s="15">
        <f t="shared" si="11"/>
        <v>43441</v>
      </c>
      <c r="G338" s="13">
        <f>MAX(TIME(HOUR(D338),MINUTE(D338),0),day_start)</f>
        <v>0.375</v>
      </c>
      <c r="H338" s="13">
        <f>MIN(TIME(HOUR(E338),MINUTE(E338),0),day_end)</f>
        <v>0.56111111111111112</v>
      </c>
      <c r="I338" s="14">
        <f t="shared" si="12"/>
        <v>268</v>
      </c>
      <c r="J338" t="s">
        <v>28</v>
      </c>
    </row>
    <row r="339" spans="1:10" x14ac:dyDescent="0.3">
      <c r="A339" t="s">
        <v>94</v>
      </c>
      <c r="B339" t="s">
        <v>1</v>
      </c>
      <c r="C339" t="s">
        <v>31</v>
      </c>
      <c r="D339" s="1">
        <v>43441.455555555556</v>
      </c>
      <c r="E339" s="1">
        <v>43441.54791666667</v>
      </c>
      <c r="F339" s="15">
        <f t="shared" si="11"/>
        <v>43441</v>
      </c>
      <c r="G339" s="13">
        <f>MAX(TIME(HOUR(D339),MINUTE(D339),0),day_start)</f>
        <v>0.45555555555555555</v>
      </c>
      <c r="H339" s="13">
        <f>MIN(TIME(HOUR(E339),MINUTE(E339),0),day_end)</f>
        <v>0.54791666666666672</v>
      </c>
      <c r="I339" s="14">
        <f t="shared" si="12"/>
        <v>133</v>
      </c>
      <c r="J339" t="s">
        <v>28</v>
      </c>
    </row>
    <row r="340" spans="1:10" x14ac:dyDescent="0.3">
      <c r="A340" t="s">
        <v>56</v>
      </c>
      <c r="B340" t="s">
        <v>1</v>
      </c>
      <c r="C340" t="s">
        <v>158</v>
      </c>
      <c r="D340" s="1">
        <v>43441.477777777778</v>
      </c>
      <c r="E340" s="1">
        <v>43441.478472222225</v>
      </c>
      <c r="F340" s="15">
        <f t="shared" si="11"/>
        <v>43441</v>
      </c>
      <c r="G340" s="13">
        <f>MAX(TIME(HOUR(D340),MINUTE(D340),0),day_start)</f>
        <v>0.4777777777777778</v>
      </c>
      <c r="H340" s="13">
        <f>MIN(TIME(HOUR(E340),MINUTE(E340),0),day_end)</f>
        <v>0.47847222222222219</v>
      </c>
      <c r="I340" s="14">
        <f t="shared" si="12"/>
        <v>0</v>
      </c>
      <c r="J340" t="s">
        <v>28</v>
      </c>
    </row>
    <row r="341" spans="1:10" x14ac:dyDescent="0.3">
      <c r="A341" t="s">
        <v>17</v>
      </c>
      <c r="B341" t="s">
        <v>1</v>
      </c>
      <c r="C341" t="s">
        <v>22</v>
      </c>
      <c r="D341" s="1">
        <v>43441.520833333336</v>
      </c>
      <c r="E341" s="1">
        <v>43441.566666666666</v>
      </c>
      <c r="F341" s="15">
        <f t="shared" si="11"/>
        <v>43441</v>
      </c>
      <c r="G341" s="13">
        <f>MAX(TIME(HOUR(D341),MINUTE(D341),0),day_start)</f>
        <v>0.52083333333333337</v>
      </c>
      <c r="H341" s="13">
        <f>MIN(TIME(HOUR(E341),MINUTE(E341),0),day_end)</f>
        <v>0.56666666666666665</v>
      </c>
      <c r="I341" s="14">
        <f t="shared" si="12"/>
        <v>65</v>
      </c>
      <c r="J341" t="s">
        <v>28</v>
      </c>
    </row>
    <row r="342" spans="1:10" x14ac:dyDescent="0.3">
      <c r="A342" t="s">
        <v>32</v>
      </c>
      <c r="B342" t="s">
        <v>1</v>
      </c>
      <c r="C342" t="s">
        <v>168</v>
      </c>
      <c r="D342" s="1">
        <v>43441.53125</v>
      </c>
      <c r="E342" s="1">
        <v>43441.59097222222</v>
      </c>
      <c r="F342" s="15">
        <f t="shared" si="11"/>
        <v>43441</v>
      </c>
      <c r="G342" s="13">
        <f>MAX(TIME(HOUR(D342),MINUTE(D342),0),day_start)</f>
        <v>0.53125</v>
      </c>
      <c r="H342" s="13">
        <f>MIN(TIME(HOUR(E342),MINUTE(E342),0),day_end)</f>
        <v>0.59097222222222223</v>
      </c>
      <c r="I342" s="14">
        <f t="shared" si="12"/>
        <v>86</v>
      </c>
      <c r="J342" t="s">
        <v>28</v>
      </c>
    </row>
    <row r="343" spans="1:10" x14ac:dyDescent="0.3">
      <c r="A343" t="s">
        <v>0</v>
      </c>
      <c r="B343" t="s">
        <v>1</v>
      </c>
      <c r="C343" t="s">
        <v>194</v>
      </c>
      <c r="D343" s="1">
        <v>43441.566666666666</v>
      </c>
      <c r="E343" s="1">
        <v>43441.595833333333</v>
      </c>
      <c r="F343" s="15">
        <f t="shared" si="11"/>
        <v>43441</v>
      </c>
      <c r="G343" s="13">
        <f>MAX(TIME(HOUR(D343),MINUTE(D343),0),day_start)</f>
        <v>0.56666666666666665</v>
      </c>
      <c r="H343" s="13">
        <f>MIN(TIME(HOUR(E343),MINUTE(E343),0),day_end)</f>
        <v>0.59583333333333333</v>
      </c>
      <c r="I343" s="14">
        <f t="shared" si="12"/>
        <v>42</v>
      </c>
      <c r="J343" t="s">
        <v>28</v>
      </c>
    </row>
    <row r="344" spans="1:10" x14ac:dyDescent="0.3">
      <c r="A344" t="s">
        <v>94</v>
      </c>
      <c r="B344" t="s">
        <v>1</v>
      </c>
      <c r="C344" t="s">
        <v>31</v>
      </c>
      <c r="D344" s="1">
        <v>43441.567361111112</v>
      </c>
      <c r="E344" s="1">
        <v>43441.602083333331</v>
      </c>
      <c r="F344" s="15">
        <f t="shared" si="11"/>
        <v>43441</v>
      </c>
      <c r="G344" s="13">
        <f>MAX(TIME(HOUR(D344),MINUTE(D344),0),day_start)</f>
        <v>0.56736111111111109</v>
      </c>
      <c r="H344" s="13">
        <f>MIN(TIME(HOUR(E344),MINUTE(E344),0),day_end)</f>
        <v>0.6020833333333333</v>
      </c>
      <c r="I344" s="14">
        <f t="shared" si="12"/>
        <v>50</v>
      </c>
      <c r="J344" t="s">
        <v>28</v>
      </c>
    </row>
    <row r="345" spans="1:10" x14ac:dyDescent="0.3">
      <c r="A345" t="s">
        <v>66</v>
      </c>
      <c r="B345" t="s">
        <v>1</v>
      </c>
      <c r="C345" t="s">
        <v>153</v>
      </c>
      <c r="D345" s="1">
        <v>43441.570138888892</v>
      </c>
      <c r="E345" s="1">
        <v>43441.760416666664</v>
      </c>
      <c r="F345" s="15">
        <f t="shared" si="11"/>
        <v>43441</v>
      </c>
      <c r="G345" s="13">
        <f>MAX(TIME(HOUR(D345),MINUTE(D345),0),day_start)</f>
        <v>0.57013888888888886</v>
      </c>
      <c r="H345" s="13">
        <f>MIN(TIME(HOUR(E345),MINUTE(E345),0),day_end)</f>
        <v>0.70833333333333337</v>
      </c>
      <c r="I345" s="14">
        <f t="shared" si="12"/>
        <v>199</v>
      </c>
      <c r="J345" t="s">
        <v>28</v>
      </c>
    </row>
    <row r="346" spans="1:10" x14ac:dyDescent="0.3">
      <c r="A346" t="s">
        <v>32</v>
      </c>
      <c r="B346" t="s">
        <v>1</v>
      </c>
      <c r="C346" t="s">
        <v>106</v>
      </c>
      <c r="D346" s="1">
        <v>43441.594444444447</v>
      </c>
      <c r="E346" s="1">
        <v>43441.618750000001</v>
      </c>
      <c r="F346" s="15">
        <f t="shared" si="11"/>
        <v>43441</v>
      </c>
      <c r="G346" s="13">
        <f>MAX(TIME(HOUR(D346),MINUTE(D346),0),day_start)</f>
        <v>0.59444444444444444</v>
      </c>
      <c r="H346" s="13">
        <f>MIN(TIME(HOUR(E346),MINUTE(E346),0),day_end)</f>
        <v>0.61875000000000002</v>
      </c>
      <c r="I346" s="14">
        <f t="shared" si="12"/>
        <v>35</v>
      </c>
      <c r="J346" t="s">
        <v>28</v>
      </c>
    </row>
    <row r="347" spans="1:10" x14ac:dyDescent="0.3">
      <c r="A347" t="s">
        <v>54</v>
      </c>
      <c r="B347" t="s">
        <v>1</v>
      </c>
      <c r="C347" t="s">
        <v>95</v>
      </c>
      <c r="D347" s="1">
        <v>43441.604861111111</v>
      </c>
      <c r="E347" s="1">
        <v>43441.642361111109</v>
      </c>
      <c r="F347" s="15">
        <f t="shared" si="11"/>
        <v>43441</v>
      </c>
      <c r="G347" s="13">
        <f>MAX(TIME(HOUR(D347),MINUTE(D347),0),day_start)</f>
        <v>0.60486111111111118</v>
      </c>
      <c r="H347" s="13">
        <f>MIN(TIME(HOUR(E347),MINUTE(E347),0),day_end)</f>
        <v>0.64236111111111105</v>
      </c>
      <c r="I347" s="14">
        <f t="shared" si="12"/>
        <v>53</v>
      </c>
      <c r="J347" t="s">
        <v>28</v>
      </c>
    </row>
    <row r="348" spans="1:10" x14ac:dyDescent="0.3">
      <c r="A348" t="s">
        <v>94</v>
      </c>
      <c r="B348" t="s">
        <v>1</v>
      </c>
      <c r="C348" t="s">
        <v>246</v>
      </c>
      <c r="D348" s="1">
        <v>43441.648611111108</v>
      </c>
      <c r="E348" s="1">
        <v>43441.815972222219</v>
      </c>
      <c r="F348" s="15">
        <f t="shared" si="11"/>
        <v>43441</v>
      </c>
      <c r="G348" s="13">
        <f>MAX(TIME(HOUR(D348),MINUTE(D348),0),day_start)</f>
        <v>0.64861111111111114</v>
      </c>
      <c r="H348" s="13">
        <f>MIN(TIME(HOUR(E348),MINUTE(E348),0),day_end)</f>
        <v>0.70833333333333337</v>
      </c>
      <c r="I348" s="14">
        <f t="shared" si="12"/>
        <v>86</v>
      </c>
      <c r="J348" t="s">
        <v>28</v>
      </c>
    </row>
    <row r="349" spans="1:10" x14ac:dyDescent="0.3">
      <c r="A349" t="s">
        <v>54</v>
      </c>
      <c r="B349" t="s">
        <v>1</v>
      </c>
      <c r="C349" t="s">
        <v>213</v>
      </c>
      <c r="D349" s="1">
        <v>43441.651388888888</v>
      </c>
      <c r="E349" s="1">
        <v>43441.666666666664</v>
      </c>
      <c r="F349" s="15">
        <f t="shared" si="11"/>
        <v>43441</v>
      </c>
      <c r="G349" s="13">
        <f>MAX(TIME(HOUR(D349),MINUTE(D349),0),day_start)</f>
        <v>0.65138888888888891</v>
      </c>
      <c r="H349" s="13">
        <f>MIN(TIME(HOUR(E349),MINUTE(E349),0),day_end)</f>
        <v>0.66666666666666663</v>
      </c>
      <c r="I349" s="14">
        <f t="shared" si="12"/>
        <v>21</v>
      </c>
      <c r="J349" t="s">
        <v>28</v>
      </c>
    </row>
    <row r="350" spans="1:10" x14ac:dyDescent="0.3">
      <c r="A350" t="s">
        <v>32</v>
      </c>
      <c r="B350" t="s">
        <v>1</v>
      </c>
      <c r="C350" t="s">
        <v>95</v>
      </c>
      <c r="D350" s="1">
        <v>43441.652777777781</v>
      </c>
      <c r="E350" s="1">
        <v>43441.673611111109</v>
      </c>
      <c r="F350" s="15">
        <f t="shared" si="11"/>
        <v>43441</v>
      </c>
      <c r="G350" s="13">
        <f>MAX(TIME(HOUR(D350),MINUTE(D350),0),day_start)</f>
        <v>0.65277777777777779</v>
      </c>
      <c r="H350" s="13">
        <f>MIN(TIME(HOUR(E350),MINUTE(E350),0),day_end)</f>
        <v>0.67361111111111116</v>
      </c>
      <c r="I350" s="14">
        <f t="shared" si="12"/>
        <v>30</v>
      </c>
      <c r="J350" t="s">
        <v>28</v>
      </c>
    </row>
    <row r="351" spans="1:10" x14ac:dyDescent="0.3">
      <c r="A351" t="s">
        <v>26</v>
      </c>
      <c r="B351" t="s">
        <v>1</v>
      </c>
      <c r="C351" t="s">
        <v>213</v>
      </c>
      <c r="D351" s="1">
        <v>43441.667361111111</v>
      </c>
      <c r="E351" s="1">
        <v>43441.670138888891</v>
      </c>
      <c r="F351" s="15">
        <f t="shared" si="11"/>
        <v>43441</v>
      </c>
      <c r="G351" s="13">
        <f>MAX(TIME(HOUR(D351),MINUTE(D351),0),day_start)</f>
        <v>0.66736111111111107</v>
      </c>
      <c r="H351" s="13">
        <f>MIN(TIME(HOUR(E351),MINUTE(E351),0),day_end)</f>
        <v>0.67013888888888884</v>
      </c>
      <c r="I351" s="14">
        <f t="shared" si="12"/>
        <v>3</v>
      </c>
      <c r="J351" t="s">
        <v>28</v>
      </c>
    </row>
    <row r="352" spans="1:10" x14ac:dyDescent="0.3">
      <c r="A352" t="s">
        <v>94</v>
      </c>
      <c r="B352" t="s">
        <v>1</v>
      </c>
      <c r="C352" t="s">
        <v>173</v>
      </c>
      <c r="D352" s="1">
        <v>43448.438888888886</v>
      </c>
      <c r="E352" s="1">
        <v>43448.461805555555</v>
      </c>
      <c r="F352" s="15">
        <f t="shared" si="11"/>
        <v>43448</v>
      </c>
      <c r="G352" s="13">
        <f>MAX(TIME(HOUR(D352),MINUTE(D352),0),day_start)</f>
        <v>0.43888888888888888</v>
      </c>
      <c r="H352" s="13">
        <f>MIN(TIME(HOUR(E352),MINUTE(E352),0),day_end)</f>
        <v>0.46180555555555558</v>
      </c>
      <c r="I352" s="14">
        <f t="shared" si="12"/>
        <v>33</v>
      </c>
      <c r="J352" t="s">
        <v>28</v>
      </c>
    </row>
    <row r="353" spans="1:10" x14ac:dyDescent="0.3">
      <c r="A353" t="s">
        <v>32</v>
      </c>
      <c r="B353" t="s">
        <v>1</v>
      </c>
      <c r="C353" t="s">
        <v>277</v>
      </c>
      <c r="D353" s="1">
        <v>43448.444444444445</v>
      </c>
      <c r="E353" s="1">
        <v>43448.445833333331</v>
      </c>
      <c r="F353" s="15">
        <f t="shared" si="11"/>
        <v>43448</v>
      </c>
      <c r="G353" s="13">
        <f>MAX(TIME(HOUR(D353),MINUTE(D353),0),day_start)</f>
        <v>0.44444444444444442</v>
      </c>
      <c r="H353" s="13">
        <f>MIN(TIME(HOUR(E353),MINUTE(E353),0),day_end)</f>
        <v>0.4458333333333333</v>
      </c>
      <c r="I353" s="14">
        <f t="shared" si="12"/>
        <v>1</v>
      </c>
      <c r="J353" t="s">
        <v>28</v>
      </c>
    </row>
    <row r="354" spans="1:10" x14ac:dyDescent="0.3">
      <c r="A354" t="s">
        <v>32</v>
      </c>
      <c r="B354" t="s">
        <v>1</v>
      </c>
      <c r="C354" t="s">
        <v>277</v>
      </c>
      <c r="D354" s="1">
        <v>43448.447916666664</v>
      </c>
      <c r="E354" s="1">
        <v>43448.449305555558</v>
      </c>
      <c r="F354" s="15">
        <f t="shared" si="11"/>
        <v>43448</v>
      </c>
      <c r="G354" s="13">
        <f>MAX(TIME(HOUR(D354),MINUTE(D354),0),day_start)</f>
        <v>0.44791666666666669</v>
      </c>
      <c r="H354" s="13">
        <f>MIN(TIME(HOUR(E354),MINUTE(E354),0),day_end)</f>
        <v>0.44930555555555557</v>
      </c>
      <c r="I354" s="14">
        <f t="shared" si="12"/>
        <v>1</v>
      </c>
      <c r="J354" t="s">
        <v>28</v>
      </c>
    </row>
    <row r="355" spans="1:10" x14ac:dyDescent="0.3">
      <c r="A355" t="s">
        <v>26</v>
      </c>
      <c r="B355" t="s">
        <v>1</v>
      </c>
      <c r="C355" t="s">
        <v>277</v>
      </c>
      <c r="D355" s="1">
        <v>43448.45</v>
      </c>
      <c r="E355" s="1">
        <v>43448.581944444442</v>
      </c>
      <c r="F355" s="15">
        <f t="shared" si="11"/>
        <v>43448</v>
      </c>
      <c r="G355" s="13">
        <f>MAX(TIME(HOUR(D355),MINUTE(D355),0),day_start)</f>
        <v>0.45</v>
      </c>
      <c r="H355" s="13">
        <f>MIN(TIME(HOUR(E355),MINUTE(E355),0),day_end)</f>
        <v>0.58194444444444449</v>
      </c>
      <c r="I355" s="14">
        <f t="shared" si="12"/>
        <v>190</v>
      </c>
      <c r="J355" t="s">
        <v>28</v>
      </c>
    </row>
    <row r="356" spans="1:10" x14ac:dyDescent="0.3">
      <c r="A356" t="s">
        <v>9</v>
      </c>
      <c r="B356" t="s">
        <v>1</v>
      </c>
      <c r="C356" t="s">
        <v>71</v>
      </c>
      <c r="D356" s="1">
        <v>43448.45208333333</v>
      </c>
      <c r="E356" s="1">
        <v>43448.464583333334</v>
      </c>
      <c r="F356" s="15">
        <f t="shared" si="11"/>
        <v>43448</v>
      </c>
      <c r="G356" s="13">
        <f>MAX(TIME(HOUR(D356),MINUTE(D356),0),day_start)</f>
        <v>0.45208333333333334</v>
      </c>
      <c r="H356" s="13">
        <f>MIN(TIME(HOUR(E356),MINUTE(E356),0),day_end)</f>
        <v>0.46458333333333335</v>
      </c>
      <c r="I356" s="14">
        <f t="shared" si="12"/>
        <v>18</v>
      </c>
      <c r="J356" t="s">
        <v>28</v>
      </c>
    </row>
    <row r="357" spans="1:10" x14ac:dyDescent="0.3">
      <c r="A357" t="s">
        <v>51</v>
      </c>
      <c r="B357" t="s">
        <v>1</v>
      </c>
      <c r="C357" t="s">
        <v>55</v>
      </c>
      <c r="D357" s="1">
        <v>43448.45416666667</v>
      </c>
      <c r="E357" s="1">
        <v>43448.46597222222</v>
      </c>
      <c r="F357" s="15">
        <f t="shared" si="11"/>
        <v>43448</v>
      </c>
      <c r="G357" s="13">
        <f>MAX(TIME(HOUR(D357),MINUTE(D357),0),day_start)</f>
        <v>0.45416666666666666</v>
      </c>
      <c r="H357" s="13">
        <f>MIN(TIME(HOUR(E357),MINUTE(E357),0),day_end)</f>
        <v>0.46597222222222223</v>
      </c>
      <c r="I357" s="14">
        <f t="shared" si="12"/>
        <v>17</v>
      </c>
      <c r="J357" t="s">
        <v>28</v>
      </c>
    </row>
    <row r="358" spans="1:10" x14ac:dyDescent="0.3">
      <c r="A358" t="s">
        <v>94</v>
      </c>
      <c r="B358" t="s">
        <v>1</v>
      </c>
      <c r="C358" t="s">
        <v>216</v>
      </c>
      <c r="D358" s="1">
        <v>43448.474999999999</v>
      </c>
      <c r="E358" s="1">
        <v>43448.531944444447</v>
      </c>
      <c r="F358" s="15">
        <f t="shared" si="11"/>
        <v>43448</v>
      </c>
      <c r="G358" s="13">
        <f>MAX(TIME(HOUR(D358),MINUTE(D358),0),day_start)</f>
        <v>0.47500000000000003</v>
      </c>
      <c r="H358" s="13">
        <f>MIN(TIME(HOUR(E358),MINUTE(E358),0),day_end)</f>
        <v>0.53194444444444444</v>
      </c>
      <c r="I358" s="14">
        <f t="shared" si="12"/>
        <v>81</v>
      </c>
      <c r="J358" t="s">
        <v>28</v>
      </c>
    </row>
    <row r="359" spans="1:10" x14ac:dyDescent="0.3">
      <c r="A359" t="s">
        <v>66</v>
      </c>
      <c r="B359" t="s">
        <v>1</v>
      </c>
      <c r="C359" t="s">
        <v>278</v>
      </c>
      <c r="D359" s="1">
        <v>43448.561111111114</v>
      </c>
      <c r="E359" s="1">
        <v>43448.616666666669</v>
      </c>
      <c r="F359" s="15">
        <f t="shared" si="11"/>
        <v>43448</v>
      </c>
      <c r="G359" s="13">
        <f>MAX(TIME(HOUR(D359),MINUTE(D359),0),day_start)</f>
        <v>0.56111111111111112</v>
      </c>
      <c r="H359" s="13">
        <f>MIN(TIME(HOUR(E359),MINUTE(E359),0),day_end)</f>
        <v>0.6166666666666667</v>
      </c>
      <c r="I359" s="14">
        <f t="shared" si="12"/>
        <v>80</v>
      </c>
      <c r="J359" t="s">
        <v>28</v>
      </c>
    </row>
    <row r="360" spans="1:10" x14ac:dyDescent="0.3">
      <c r="A360" t="s">
        <v>26</v>
      </c>
      <c r="B360" t="s">
        <v>1</v>
      </c>
      <c r="C360" t="s">
        <v>277</v>
      </c>
      <c r="D360" s="1">
        <v>43448.591666666667</v>
      </c>
      <c r="E360" s="1">
        <v>43448.615972222222</v>
      </c>
      <c r="F360" s="15">
        <f t="shared" si="11"/>
        <v>43448</v>
      </c>
      <c r="G360" s="13">
        <f>MAX(TIME(HOUR(D360),MINUTE(D360),0),day_start)</f>
        <v>0.59166666666666667</v>
      </c>
      <c r="H360" s="13">
        <f>MIN(TIME(HOUR(E360),MINUTE(E360),0),day_end)</f>
        <v>0.61597222222222225</v>
      </c>
      <c r="I360" s="14">
        <f t="shared" si="12"/>
        <v>35</v>
      </c>
      <c r="J360" t="s">
        <v>28</v>
      </c>
    </row>
    <row r="361" spans="1:10" x14ac:dyDescent="0.3">
      <c r="A361" t="s">
        <v>17</v>
      </c>
      <c r="B361" t="s">
        <v>1</v>
      </c>
      <c r="C361" t="s">
        <v>91</v>
      </c>
      <c r="D361" s="1">
        <v>43455.359027777777</v>
      </c>
      <c r="E361" s="1">
        <v>43455.468055555553</v>
      </c>
      <c r="F361" s="15">
        <f t="shared" si="11"/>
        <v>43455</v>
      </c>
      <c r="G361" s="13">
        <f>MAX(TIME(HOUR(D361),MINUTE(D361),0),day_start)</f>
        <v>0.375</v>
      </c>
      <c r="H361" s="13">
        <f>MIN(TIME(HOUR(E361),MINUTE(E361),0),day_end)</f>
        <v>0.4680555555555555</v>
      </c>
      <c r="I361" s="14">
        <f t="shared" si="12"/>
        <v>134</v>
      </c>
      <c r="J361" t="s">
        <v>28</v>
      </c>
    </row>
    <row r="362" spans="1:10" x14ac:dyDescent="0.3">
      <c r="A362" t="s">
        <v>51</v>
      </c>
      <c r="B362" t="s">
        <v>1</v>
      </c>
      <c r="C362" t="s">
        <v>96</v>
      </c>
      <c r="D362" s="1">
        <v>43455.428472222222</v>
      </c>
      <c r="E362" s="1">
        <v>43455.470833333333</v>
      </c>
      <c r="F362" s="15">
        <f t="shared" si="11"/>
        <v>43455</v>
      </c>
      <c r="G362" s="13">
        <f>MAX(TIME(HOUR(D362),MINUTE(D362),0),day_start)</f>
        <v>0.4284722222222222</v>
      </c>
      <c r="H362" s="13">
        <f>MIN(TIME(HOUR(E362),MINUTE(E362),0),day_end)</f>
        <v>0.47083333333333338</v>
      </c>
      <c r="I362" s="14">
        <f t="shared" si="12"/>
        <v>61</v>
      </c>
      <c r="J362" t="s">
        <v>28</v>
      </c>
    </row>
    <row r="363" spans="1:10" x14ac:dyDescent="0.3">
      <c r="A363" t="s">
        <v>19</v>
      </c>
      <c r="B363" t="s">
        <v>1</v>
      </c>
      <c r="C363" t="s">
        <v>117</v>
      </c>
      <c r="D363" s="1">
        <v>43455.456944444442</v>
      </c>
      <c r="E363" s="1">
        <v>43455.459027777775</v>
      </c>
      <c r="F363" s="15">
        <f t="shared" si="11"/>
        <v>43455</v>
      </c>
      <c r="G363" s="13">
        <f>MAX(TIME(HOUR(D363),MINUTE(D363),0),day_start)</f>
        <v>0.45694444444444443</v>
      </c>
      <c r="H363" s="13">
        <f>MIN(TIME(HOUR(E363),MINUTE(E363),0),day_end)</f>
        <v>0.45902777777777781</v>
      </c>
      <c r="I363" s="14">
        <f t="shared" si="12"/>
        <v>3</v>
      </c>
      <c r="J363" t="s">
        <v>28</v>
      </c>
    </row>
    <row r="364" spans="1:10" x14ac:dyDescent="0.3">
      <c r="A364" t="s">
        <v>19</v>
      </c>
      <c r="B364" t="s">
        <v>1</v>
      </c>
      <c r="C364" t="s">
        <v>117</v>
      </c>
      <c r="D364" s="1">
        <v>43455.462500000001</v>
      </c>
      <c r="E364" s="1">
        <v>43455.484027777777</v>
      </c>
      <c r="F364" s="15">
        <f t="shared" si="11"/>
        <v>43455</v>
      </c>
      <c r="G364" s="13">
        <f>MAX(TIME(HOUR(D364),MINUTE(D364),0),day_start)</f>
        <v>0.46249999999999997</v>
      </c>
      <c r="H364" s="13">
        <f>MIN(TIME(HOUR(E364),MINUTE(E364),0),day_end)</f>
        <v>0.48402777777777778</v>
      </c>
      <c r="I364" s="14">
        <f t="shared" si="12"/>
        <v>31</v>
      </c>
      <c r="J364" t="s">
        <v>28</v>
      </c>
    </row>
    <row r="365" spans="1:10" x14ac:dyDescent="0.3">
      <c r="A365" t="s">
        <v>56</v>
      </c>
      <c r="B365" t="s">
        <v>1</v>
      </c>
      <c r="C365" t="s">
        <v>281</v>
      </c>
      <c r="D365" s="1">
        <v>43455.478472222225</v>
      </c>
      <c r="E365" s="1">
        <v>43455.484027777777</v>
      </c>
      <c r="F365" s="15">
        <f t="shared" si="11"/>
        <v>43455</v>
      </c>
      <c r="G365" s="13">
        <f>MAX(TIME(HOUR(D365),MINUTE(D365),0),day_start)</f>
        <v>0.47847222222222219</v>
      </c>
      <c r="H365" s="13">
        <f>MIN(TIME(HOUR(E365),MINUTE(E365),0),day_end)</f>
        <v>0.48402777777777778</v>
      </c>
      <c r="I365" s="14">
        <f t="shared" si="12"/>
        <v>8</v>
      </c>
      <c r="J365" t="s">
        <v>28</v>
      </c>
    </row>
    <row r="366" spans="1:10" x14ac:dyDescent="0.3">
      <c r="D366" s="1"/>
      <c r="E366" s="1"/>
      <c r="F366" s="1"/>
      <c r="G366" s="1"/>
      <c r="H366" s="1"/>
      <c r="I366" s="1"/>
    </row>
    <row r="367" spans="1:10" x14ac:dyDescent="0.3">
      <c r="D367" s="1"/>
      <c r="E367" s="1"/>
      <c r="F367" s="1"/>
      <c r="G367" s="1"/>
      <c r="H367" s="1"/>
      <c r="I367" s="1"/>
    </row>
    <row r="368" spans="1:10" x14ac:dyDescent="0.3">
      <c r="D368" s="1"/>
      <c r="E368" s="1"/>
      <c r="F368" s="1"/>
      <c r="G368" s="1"/>
      <c r="H368" s="1"/>
      <c r="I368" s="1"/>
    </row>
    <row r="369" spans="4:9" x14ac:dyDescent="0.3">
      <c r="D369" s="1"/>
      <c r="E369" s="1"/>
      <c r="F369" s="1"/>
      <c r="G369" s="1"/>
      <c r="H369" s="1"/>
      <c r="I369" s="1"/>
    </row>
    <row r="370" spans="4:9" x14ac:dyDescent="0.3">
      <c r="D370" s="1"/>
      <c r="E370" s="1"/>
      <c r="F370" s="1"/>
      <c r="G370" s="1"/>
      <c r="H370" s="1"/>
      <c r="I370" s="1"/>
    </row>
    <row r="371" spans="4:9" x14ac:dyDescent="0.3">
      <c r="D371" s="1"/>
      <c r="E371" s="1"/>
      <c r="F371" s="1"/>
      <c r="G371" s="1"/>
      <c r="H371" s="1"/>
      <c r="I371" s="1"/>
    </row>
    <row r="372" spans="4:9" x14ac:dyDescent="0.3">
      <c r="D372" s="1"/>
      <c r="E372" s="1"/>
      <c r="F372" s="1"/>
      <c r="G372" s="1"/>
      <c r="H372" s="1"/>
      <c r="I372" s="1"/>
    </row>
    <row r="373" spans="4:9" x14ac:dyDescent="0.3">
      <c r="D373" s="1"/>
      <c r="E373" s="1"/>
      <c r="F373" s="1"/>
      <c r="G373" s="1"/>
      <c r="H373" s="1"/>
      <c r="I373" s="1"/>
    </row>
    <row r="374" spans="4:9" x14ac:dyDescent="0.3">
      <c r="D374" s="1"/>
      <c r="E374" s="1"/>
      <c r="F374" s="1"/>
      <c r="G374" s="1"/>
      <c r="H374" s="1"/>
      <c r="I374" s="1"/>
    </row>
    <row r="375" spans="4:9" x14ac:dyDescent="0.3">
      <c r="D375" s="1"/>
      <c r="E375" s="1"/>
      <c r="F375" s="1"/>
      <c r="G375" s="1"/>
      <c r="H375" s="1"/>
      <c r="I375" s="1"/>
    </row>
    <row r="376" spans="4:9" x14ac:dyDescent="0.3">
      <c r="D376" s="1"/>
      <c r="E376" s="1"/>
      <c r="F376" s="1"/>
      <c r="G376" s="1"/>
      <c r="H376" s="1"/>
      <c r="I376" s="1"/>
    </row>
    <row r="377" spans="4:9" x14ac:dyDescent="0.3">
      <c r="D377" s="1"/>
      <c r="E377" s="1"/>
      <c r="F377" s="1"/>
      <c r="G377" s="1"/>
      <c r="H377" s="1"/>
      <c r="I377" s="1"/>
    </row>
    <row r="378" spans="4:9" x14ac:dyDescent="0.3">
      <c r="D378" s="1"/>
      <c r="E378" s="1"/>
      <c r="F378" s="1"/>
      <c r="G378" s="1"/>
      <c r="H378" s="1"/>
      <c r="I378" s="1"/>
    </row>
    <row r="379" spans="4:9" x14ac:dyDescent="0.3">
      <c r="D379" s="1"/>
      <c r="E379" s="1"/>
      <c r="F379" s="1"/>
      <c r="G379" s="1"/>
      <c r="H379" s="1"/>
      <c r="I379" s="1"/>
    </row>
    <row r="380" spans="4:9" x14ac:dyDescent="0.3">
      <c r="D380" s="1"/>
      <c r="E380" s="1"/>
      <c r="F380" s="1"/>
      <c r="G380" s="1"/>
      <c r="H380" s="1"/>
      <c r="I380" s="1"/>
    </row>
    <row r="381" spans="4:9" x14ac:dyDescent="0.3">
      <c r="D381" s="1"/>
      <c r="E381" s="1"/>
      <c r="F381" s="1"/>
      <c r="G381" s="1"/>
      <c r="H381" s="1"/>
      <c r="I381" s="1"/>
    </row>
    <row r="382" spans="4:9" x14ac:dyDescent="0.3">
      <c r="D382" s="1"/>
      <c r="E382" s="1"/>
      <c r="F382" s="1"/>
      <c r="G382" s="1"/>
      <c r="H382" s="1"/>
      <c r="I382" s="1"/>
    </row>
    <row r="383" spans="4:9" x14ac:dyDescent="0.3">
      <c r="D383" s="1"/>
      <c r="E383" s="1"/>
      <c r="F383" s="1"/>
      <c r="G383" s="1"/>
      <c r="H383" s="1"/>
      <c r="I383" s="1"/>
    </row>
    <row r="384" spans="4:9" x14ac:dyDescent="0.3">
      <c r="D384" s="1"/>
      <c r="E384" s="1"/>
      <c r="F384" s="1"/>
      <c r="G384" s="1"/>
      <c r="H384" s="1"/>
      <c r="I384" s="1"/>
    </row>
    <row r="385" spans="4:9" x14ac:dyDescent="0.3">
      <c r="D385" s="1"/>
      <c r="E385" s="1"/>
      <c r="F385" s="1"/>
      <c r="G385" s="1"/>
      <c r="H385" s="1"/>
      <c r="I385" s="1"/>
    </row>
    <row r="386" spans="4:9" x14ac:dyDescent="0.3">
      <c r="D386" s="1"/>
      <c r="E386" s="1"/>
      <c r="F386" s="1"/>
      <c r="G386" s="1"/>
      <c r="H386" s="1"/>
      <c r="I386" s="1"/>
    </row>
    <row r="387" spans="4:9" x14ac:dyDescent="0.3">
      <c r="D387" s="1"/>
      <c r="E387" s="1"/>
      <c r="F387" s="1"/>
      <c r="G387" s="1"/>
      <c r="H387" s="1"/>
      <c r="I387" s="1"/>
    </row>
    <row r="388" spans="4:9" x14ac:dyDescent="0.3">
      <c r="D388" s="1"/>
      <c r="E388" s="1"/>
      <c r="F388" s="1"/>
      <c r="G388" s="1"/>
      <c r="H388" s="1"/>
      <c r="I388" s="1"/>
    </row>
    <row r="389" spans="4:9" x14ac:dyDescent="0.3">
      <c r="D389" s="1"/>
      <c r="E389" s="1"/>
      <c r="F389" s="1"/>
      <c r="G389" s="1"/>
      <c r="H389" s="1"/>
      <c r="I389" s="1"/>
    </row>
    <row r="390" spans="4:9" x14ac:dyDescent="0.3">
      <c r="D390" s="1"/>
      <c r="E390" s="1"/>
      <c r="F390" s="1"/>
      <c r="G390" s="1"/>
      <c r="H390" s="1"/>
      <c r="I390" s="1"/>
    </row>
    <row r="391" spans="4:9" x14ac:dyDescent="0.3">
      <c r="D391" s="1"/>
      <c r="E391" s="1"/>
      <c r="F391" s="1"/>
      <c r="G391" s="1"/>
      <c r="H391" s="1"/>
      <c r="I391" s="1"/>
    </row>
    <row r="392" spans="4:9" x14ac:dyDescent="0.3">
      <c r="D392" s="1"/>
      <c r="E392" s="1"/>
      <c r="F392" s="1"/>
      <c r="G392" s="1"/>
      <c r="H392" s="1"/>
      <c r="I392" s="1"/>
    </row>
    <row r="393" spans="4:9" x14ac:dyDescent="0.3">
      <c r="D393" s="1"/>
      <c r="E393" s="1"/>
      <c r="F393" s="1"/>
      <c r="G393" s="1"/>
      <c r="H393" s="1"/>
      <c r="I393" s="1"/>
    </row>
    <row r="394" spans="4:9" x14ac:dyDescent="0.3">
      <c r="D394" s="1"/>
      <c r="E394" s="1"/>
      <c r="F394" s="1"/>
      <c r="G394" s="1"/>
      <c r="H394" s="1"/>
      <c r="I394" s="1"/>
    </row>
    <row r="395" spans="4:9" x14ac:dyDescent="0.3">
      <c r="D395" s="1"/>
      <c r="E395" s="1"/>
      <c r="F395" s="1"/>
      <c r="G395" s="1"/>
      <c r="H395" s="1"/>
      <c r="I395" s="1"/>
    </row>
    <row r="396" spans="4:9" x14ac:dyDescent="0.3">
      <c r="D396" s="1"/>
      <c r="E396" s="1"/>
      <c r="F396" s="1"/>
      <c r="G396" s="1"/>
      <c r="H396" s="1"/>
      <c r="I396" s="1"/>
    </row>
    <row r="397" spans="4:9" x14ac:dyDescent="0.3">
      <c r="D397" s="1"/>
      <c r="E397" s="1"/>
      <c r="F397" s="1"/>
      <c r="G397" s="1"/>
      <c r="H397" s="1"/>
      <c r="I397" s="1"/>
    </row>
    <row r="398" spans="4:9" x14ac:dyDescent="0.3">
      <c r="D398" s="1"/>
      <c r="E398" s="1"/>
      <c r="F398" s="1"/>
      <c r="G398" s="1"/>
      <c r="H398" s="1"/>
      <c r="I398" s="1"/>
    </row>
    <row r="399" spans="4:9" x14ac:dyDescent="0.3">
      <c r="D399" s="1"/>
      <c r="E399" s="1"/>
      <c r="F399" s="1"/>
      <c r="G399" s="1"/>
      <c r="H399" s="1"/>
      <c r="I399" s="1"/>
    </row>
    <row r="400" spans="4:9" x14ac:dyDescent="0.3">
      <c r="D400" s="1"/>
      <c r="E400" s="1"/>
      <c r="F400" s="1"/>
      <c r="G400" s="1"/>
      <c r="H400" s="1"/>
      <c r="I400" s="1"/>
    </row>
    <row r="401" spans="4:9" x14ac:dyDescent="0.3">
      <c r="D401" s="1"/>
      <c r="E401" s="1"/>
      <c r="F401" s="1"/>
      <c r="G401" s="1"/>
      <c r="H401" s="1"/>
      <c r="I401" s="1"/>
    </row>
    <row r="402" spans="4:9" x14ac:dyDescent="0.3">
      <c r="D402" s="1"/>
      <c r="E402" s="1"/>
      <c r="F402" s="1"/>
      <c r="G402" s="1"/>
      <c r="H402" s="1"/>
      <c r="I402" s="1"/>
    </row>
    <row r="403" spans="4:9" x14ac:dyDescent="0.3">
      <c r="D403" s="1"/>
      <c r="E403" s="1"/>
      <c r="F403" s="1"/>
      <c r="G403" s="1"/>
      <c r="H403" s="1"/>
      <c r="I403" s="1"/>
    </row>
    <row r="404" spans="4:9" x14ac:dyDescent="0.3">
      <c r="D404" s="1"/>
      <c r="E404" s="1"/>
      <c r="F404" s="1"/>
      <c r="G404" s="1"/>
      <c r="H404" s="1"/>
      <c r="I404" s="1"/>
    </row>
    <row r="405" spans="4:9" x14ac:dyDescent="0.3">
      <c r="D405" s="1"/>
      <c r="E405" s="1"/>
      <c r="F405" s="1"/>
      <c r="G405" s="1"/>
      <c r="H405" s="1"/>
      <c r="I405" s="1"/>
    </row>
    <row r="406" spans="4:9" x14ac:dyDescent="0.3">
      <c r="D406" s="1"/>
      <c r="E406" s="1"/>
      <c r="F406" s="1"/>
      <c r="G406" s="1"/>
      <c r="H406" s="1"/>
      <c r="I406" s="1"/>
    </row>
    <row r="407" spans="4:9" x14ac:dyDescent="0.3">
      <c r="D407" s="1"/>
      <c r="E407" s="1"/>
      <c r="F407" s="1"/>
      <c r="G407" s="1"/>
      <c r="H407" s="1"/>
      <c r="I407" s="1"/>
    </row>
    <row r="408" spans="4:9" x14ac:dyDescent="0.3">
      <c r="D408" s="1"/>
      <c r="E408" s="1"/>
      <c r="F408" s="1"/>
      <c r="G408" s="1"/>
      <c r="H408" s="1"/>
      <c r="I408" s="1"/>
    </row>
    <row r="409" spans="4:9" x14ac:dyDescent="0.3">
      <c r="D409" s="1"/>
      <c r="E409" s="1"/>
      <c r="F409" s="1"/>
      <c r="G409" s="1"/>
      <c r="H409" s="1"/>
      <c r="I409" s="1"/>
    </row>
    <row r="410" spans="4:9" x14ac:dyDescent="0.3">
      <c r="D410" s="1"/>
      <c r="E410" s="1"/>
      <c r="F410" s="1"/>
      <c r="G410" s="1"/>
      <c r="H410" s="1"/>
      <c r="I410" s="1"/>
    </row>
    <row r="411" spans="4:9" x14ac:dyDescent="0.3">
      <c r="D411" s="1"/>
      <c r="E411" s="1"/>
      <c r="F411" s="1"/>
      <c r="G411" s="1"/>
      <c r="H411" s="1"/>
      <c r="I411" s="1"/>
    </row>
    <row r="412" spans="4:9" x14ac:dyDescent="0.3">
      <c r="D412" s="1"/>
      <c r="E412" s="1"/>
      <c r="F412" s="1"/>
      <c r="G412" s="1"/>
      <c r="H412" s="1"/>
      <c r="I412" s="1"/>
    </row>
    <row r="413" spans="4:9" x14ac:dyDescent="0.3">
      <c r="D413" s="1"/>
      <c r="E413" s="1"/>
      <c r="F413" s="1"/>
      <c r="G413" s="1"/>
      <c r="H413" s="1"/>
      <c r="I413" s="1"/>
    </row>
    <row r="414" spans="4:9" x14ac:dyDescent="0.3">
      <c r="D414" s="1"/>
      <c r="E414" s="1"/>
      <c r="F414" s="1"/>
      <c r="G414" s="1"/>
      <c r="H414" s="1"/>
      <c r="I414" s="1"/>
    </row>
    <row r="415" spans="4:9" x14ac:dyDescent="0.3">
      <c r="D415" s="1"/>
      <c r="E415" s="1"/>
      <c r="F415" s="1"/>
      <c r="G415" s="1"/>
      <c r="H415" s="1"/>
      <c r="I415" s="1"/>
    </row>
    <row r="416" spans="4:9" x14ac:dyDescent="0.3">
      <c r="D416" s="1"/>
      <c r="E416" s="1"/>
      <c r="F416" s="1"/>
      <c r="G416" s="1"/>
      <c r="H416" s="1"/>
      <c r="I416" s="1"/>
    </row>
    <row r="417" spans="4:9" x14ac:dyDescent="0.3">
      <c r="D417" s="1"/>
      <c r="E417" s="1"/>
      <c r="F417" s="1"/>
      <c r="G417" s="1"/>
      <c r="H417" s="1"/>
      <c r="I417" s="1"/>
    </row>
    <row r="418" spans="4:9" x14ac:dyDescent="0.3">
      <c r="D418" s="1"/>
      <c r="E418" s="1"/>
      <c r="F418" s="1"/>
      <c r="G418" s="1"/>
      <c r="H418" s="1"/>
      <c r="I418" s="1"/>
    </row>
    <row r="419" spans="4:9" x14ac:dyDescent="0.3">
      <c r="D419" s="1"/>
      <c r="E419" s="1"/>
      <c r="F419" s="1"/>
      <c r="G419" s="1"/>
      <c r="H419" s="1"/>
      <c r="I419" s="1"/>
    </row>
    <row r="420" spans="4:9" x14ac:dyDescent="0.3">
      <c r="D420" s="1"/>
      <c r="E420" s="1"/>
      <c r="F420" s="1"/>
      <c r="G420" s="1"/>
      <c r="H420" s="1"/>
      <c r="I420" s="1"/>
    </row>
    <row r="421" spans="4:9" x14ac:dyDescent="0.3">
      <c r="D421" s="1"/>
      <c r="E421" s="1"/>
      <c r="F421" s="1"/>
      <c r="G421" s="1"/>
      <c r="H421" s="1"/>
      <c r="I421" s="1"/>
    </row>
    <row r="422" spans="4:9" x14ac:dyDescent="0.3">
      <c r="D422" s="1"/>
      <c r="E422" s="1"/>
      <c r="F422" s="1"/>
      <c r="G422" s="1"/>
      <c r="H422" s="1"/>
      <c r="I422" s="1"/>
    </row>
    <row r="423" spans="4:9" x14ac:dyDescent="0.3">
      <c r="D423" s="1"/>
      <c r="E423" s="1"/>
      <c r="F423" s="1"/>
      <c r="G423" s="1"/>
      <c r="H423" s="1"/>
      <c r="I423" s="1"/>
    </row>
    <row r="424" spans="4:9" x14ac:dyDescent="0.3">
      <c r="D424" s="1"/>
      <c r="E424" s="1"/>
      <c r="F424" s="1"/>
      <c r="G424" s="1"/>
      <c r="H424" s="1"/>
      <c r="I424" s="1"/>
    </row>
    <row r="425" spans="4:9" x14ac:dyDescent="0.3">
      <c r="D425" s="1"/>
      <c r="E425" s="1"/>
      <c r="F425" s="1"/>
      <c r="G425" s="1"/>
      <c r="H425" s="1"/>
      <c r="I425" s="1"/>
    </row>
    <row r="426" spans="4:9" x14ac:dyDescent="0.3">
      <c r="D426" s="1"/>
      <c r="E426" s="1"/>
      <c r="F426" s="1"/>
      <c r="G426" s="1"/>
      <c r="H426" s="1"/>
      <c r="I426" s="1"/>
    </row>
    <row r="427" spans="4:9" x14ac:dyDescent="0.3">
      <c r="D427" s="1"/>
      <c r="E427" s="1"/>
      <c r="F427" s="1"/>
      <c r="G427" s="1"/>
      <c r="H427" s="1"/>
      <c r="I427" s="1"/>
    </row>
    <row r="428" spans="4:9" x14ac:dyDescent="0.3">
      <c r="D428" s="1"/>
      <c r="E428" s="1"/>
      <c r="F428" s="1"/>
      <c r="G428" s="1"/>
      <c r="H428" s="1"/>
      <c r="I428" s="1"/>
    </row>
    <row r="429" spans="4:9" x14ac:dyDescent="0.3">
      <c r="D429" s="1"/>
      <c r="E429" s="1"/>
      <c r="F429" s="1"/>
      <c r="G429" s="1"/>
      <c r="H429" s="1"/>
      <c r="I429" s="1"/>
    </row>
    <row r="430" spans="4:9" x14ac:dyDescent="0.3">
      <c r="D430" s="1"/>
      <c r="E430" s="1"/>
      <c r="F430" s="1"/>
      <c r="G430" s="1"/>
      <c r="H430" s="1"/>
      <c r="I430" s="1"/>
    </row>
    <row r="431" spans="4:9" x14ac:dyDescent="0.3">
      <c r="D431" s="1"/>
      <c r="E431" s="1"/>
      <c r="F431" s="1"/>
      <c r="G431" s="1"/>
      <c r="H431" s="1"/>
      <c r="I431" s="1"/>
    </row>
    <row r="432" spans="4:9" x14ac:dyDescent="0.3">
      <c r="D432" s="1"/>
      <c r="E432" s="1"/>
      <c r="F432" s="1"/>
      <c r="G432" s="1"/>
      <c r="H432" s="1"/>
      <c r="I432" s="1"/>
    </row>
    <row r="433" spans="4:9" x14ac:dyDescent="0.3">
      <c r="D433" s="1"/>
      <c r="E433" s="1"/>
      <c r="F433" s="1"/>
      <c r="G433" s="1"/>
      <c r="H433" s="1"/>
      <c r="I433" s="1"/>
    </row>
    <row r="434" spans="4:9" x14ac:dyDescent="0.3">
      <c r="D434" s="1"/>
      <c r="E434" s="1"/>
      <c r="F434" s="1"/>
      <c r="G434" s="1"/>
      <c r="H434" s="1"/>
      <c r="I434" s="1"/>
    </row>
    <row r="435" spans="4:9" x14ac:dyDescent="0.3">
      <c r="D435" s="1"/>
      <c r="E435" s="1"/>
      <c r="F435" s="1"/>
      <c r="G435" s="1"/>
      <c r="H435" s="1"/>
      <c r="I435" s="1"/>
    </row>
    <row r="436" spans="4:9" x14ac:dyDescent="0.3">
      <c r="D436" s="1"/>
      <c r="E436" s="1"/>
      <c r="F436" s="1"/>
      <c r="G436" s="1"/>
      <c r="H436" s="1"/>
      <c r="I436" s="1"/>
    </row>
    <row r="437" spans="4:9" x14ac:dyDescent="0.3">
      <c r="D437" s="1"/>
      <c r="E437" s="1"/>
      <c r="F437" s="1"/>
      <c r="G437" s="1"/>
      <c r="H437" s="1"/>
      <c r="I437" s="1"/>
    </row>
    <row r="438" spans="4:9" x14ac:dyDescent="0.3">
      <c r="D438" s="1"/>
      <c r="E438" s="1"/>
      <c r="F438" s="1"/>
      <c r="G438" s="1"/>
      <c r="H438" s="1"/>
      <c r="I438" s="1"/>
    </row>
    <row r="439" spans="4:9" x14ac:dyDescent="0.3">
      <c r="D439" s="1"/>
      <c r="E439" s="1"/>
      <c r="F439" s="1"/>
      <c r="G439" s="1"/>
      <c r="H439" s="1"/>
      <c r="I439" s="1"/>
    </row>
    <row r="440" spans="4:9" x14ac:dyDescent="0.3">
      <c r="D440" s="1"/>
      <c r="E440" s="1"/>
      <c r="F440" s="1"/>
      <c r="G440" s="1"/>
      <c r="H440" s="1"/>
      <c r="I440" s="1"/>
    </row>
    <row r="441" spans="4:9" x14ac:dyDescent="0.3">
      <c r="D441" s="1"/>
      <c r="E441" s="1"/>
      <c r="F441" s="1"/>
      <c r="G441" s="1"/>
      <c r="H441" s="1"/>
      <c r="I441" s="1"/>
    </row>
    <row r="442" spans="4:9" x14ac:dyDescent="0.3">
      <c r="D442" s="1"/>
      <c r="E442" s="1"/>
      <c r="F442" s="1"/>
      <c r="G442" s="1"/>
      <c r="H442" s="1"/>
      <c r="I442" s="1"/>
    </row>
    <row r="443" spans="4:9" x14ac:dyDescent="0.3">
      <c r="D443" s="1"/>
      <c r="E443" s="1"/>
      <c r="F443" s="1"/>
      <c r="G443" s="1"/>
      <c r="H443" s="1"/>
      <c r="I443" s="1"/>
    </row>
    <row r="444" spans="4:9" x14ac:dyDescent="0.3">
      <c r="D444" s="1"/>
      <c r="E444" s="1"/>
      <c r="F444" s="1"/>
      <c r="G444" s="1"/>
      <c r="H444" s="1"/>
      <c r="I444" s="1"/>
    </row>
    <row r="445" spans="4:9" x14ac:dyDescent="0.3">
      <c r="D445" s="1"/>
      <c r="E445" s="1"/>
      <c r="F445" s="1"/>
      <c r="G445" s="1"/>
      <c r="H445" s="1"/>
      <c r="I445" s="1"/>
    </row>
    <row r="446" spans="4:9" x14ac:dyDescent="0.3">
      <c r="D446" s="1"/>
      <c r="E446" s="1"/>
      <c r="F446" s="1"/>
      <c r="G446" s="1"/>
      <c r="H446" s="1"/>
      <c r="I446" s="1"/>
    </row>
    <row r="447" spans="4:9" x14ac:dyDescent="0.3">
      <c r="D447" s="1"/>
      <c r="E447" s="1"/>
      <c r="F447" s="1"/>
      <c r="G447" s="1"/>
      <c r="H447" s="1"/>
      <c r="I447" s="1"/>
    </row>
    <row r="448" spans="4:9" x14ac:dyDescent="0.3">
      <c r="D448" s="1"/>
      <c r="E448" s="1"/>
      <c r="F448" s="1"/>
      <c r="G448" s="1"/>
      <c r="H448" s="1"/>
      <c r="I448" s="1"/>
    </row>
    <row r="449" spans="4:9" x14ac:dyDescent="0.3">
      <c r="D449" s="1"/>
      <c r="E449" s="1"/>
      <c r="F449" s="1"/>
      <c r="G449" s="1"/>
      <c r="H449" s="1"/>
      <c r="I449" s="1"/>
    </row>
    <row r="450" spans="4:9" x14ac:dyDescent="0.3">
      <c r="D450" s="1"/>
      <c r="E450" s="1"/>
      <c r="F450" s="1"/>
      <c r="G450" s="1"/>
      <c r="H450" s="1"/>
      <c r="I450" s="1"/>
    </row>
    <row r="451" spans="4:9" x14ac:dyDescent="0.3">
      <c r="D451" s="1"/>
      <c r="E451" s="1"/>
      <c r="F451" s="1"/>
      <c r="G451" s="1"/>
      <c r="H451" s="1"/>
      <c r="I451" s="1"/>
    </row>
    <row r="452" spans="4:9" x14ac:dyDescent="0.3">
      <c r="D452" s="1"/>
      <c r="E452" s="1"/>
      <c r="F452" s="1"/>
      <c r="G452" s="1"/>
      <c r="H452" s="1"/>
      <c r="I452" s="1"/>
    </row>
    <row r="453" spans="4:9" x14ac:dyDescent="0.3">
      <c r="D453" s="1"/>
      <c r="E453" s="1"/>
      <c r="F453" s="1"/>
      <c r="G453" s="1"/>
      <c r="H453" s="1"/>
      <c r="I453" s="1"/>
    </row>
    <row r="454" spans="4:9" x14ac:dyDescent="0.3">
      <c r="D454" s="1"/>
      <c r="E454" s="1"/>
      <c r="F454" s="1"/>
      <c r="G454" s="1"/>
      <c r="H454" s="1"/>
      <c r="I454" s="1"/>
    </row>
    <row r="455" spans="4:9" x14ac:dyDescent="0.3">
      <c r="D455" s="1"/>
      <c r="E455" s="1"/>
      <c r="F455" s="1"/>
      <c r="G455" s="1"/>
      <c r="H455" s="1"/>
      <c r="I455" s="1"/>
    </row>
    <row r="456" spans="4:9" x14ac:dyDescent="0.3">
      <c r="D456" s="1"/>
      <c r="E456" s="1"/>
      <c r="F456" s="1"/>
      <c r="G456" s="1"/>
      <c r="H456" s="1"/>
      <c r="I456" s="1"/>
    </row>
    <row r="457" spans="4:9" x14ac:dyDescent="0.3">
      <c r="D457" s="1"/>
      <c r="E457" s="1"/>
      <c r="F457" s="1"/>
      <c r="G457" s="1"/>
      <c r="H457" s="1"/>
      <c r="I457" s="1"/>
    </row>
    <row r="458" spans="4:9" x14ac:dyDescent="0.3">
      <c r="D458" s="1"/>
      <c r="E458" s="1"/>
      <c r="F458" s="1"/>
      <c r="G458" s="1"/>
      <c r="H458" s="1"/>
      <c r="I458" s="1"/>
    </row>
    <row r="459" spans="4:9" x14ac:dyDescent="0.3">
      <c r="D459" s="1"/>
      <c r="E459" s="1"/>
      <c r="F459" s="1"/>
      <c r="G459" s="1"/>
      <c r="H459" s="1"/>
      <c r="I459" s="1"/>
    </row>
    <row r="460" spans="4:9" x14ac:dyDescent="0.3">
      <c r="D460" s="1"/>
      <c r="E460" s="1"/>
      <c r="F460" s="1"/>
      <c r="G460" s="1"/>
      <c r="H460" s="1"/>
      <c r="I460" s="1"/>
    </row>
    <row r="461" spans="4:9" x14ac:dyDescent="0.3">
      <c r="D461" s="1"/>
      <c r="E461" s="1"/>
      <c r="F461" s="1"/>
      <c r="G461" s="1"/>
      <c r="H461" s="1"/>
      <c r="I461" s="1"/>
    </row>
    <row r="462" spans="4:9" x14ac:dyDescent="0.3">
      <c r="D462" s="1"/>
      <c r="E462" s="1"/>
      <c r="F462" s="1"/>
      <c r="G462" s="1"/>
      <c r="H462" s="1"/>
      <c r="I462" s="1"/>
    </row>
    <row r="463" spans="4:9" x14ac:dyDescent="0.3">
      <c r="D463" s="1"/>
      <c r="E463" s="1"/>
      <c r="F463" s="1"/>
      <c r="G463" s="1"/>
      <c r="H463" s="1"/>
      <c r="I463" s="1"/>
    </row>
    <row r="464" spans="4:9" x14ac:dyDescent="0.3">
      <c r="D464" s="1"/>
      <c r="E464" s="1"/>
      <c r="F464" s="1"/>
      <c r="G464" s="1"/>
      <c r="H464" s="1"/>
      <c r="I464" s="1"/>
    </row>
    <row r="465" spans="4:9" x14ac:dyDescent="0.3">
      <c r="D465" s="1"/>
      <c r="E465" s="1"/>
      <c r="F465" s="1"/>
      <c r="G465" s="1"/>
      <c r="H465" s="1"/>
      <c r="I465" s="1"/>
    </row>
    <row r="466" spans="4:9" x14ac:dyDescent="0.3">
      <c r="D466" s="1"/>
      <c r="E466" s="1"/>
      <c r="F466" s="1"/>
      <c r="G466" s="1"/>
      <c r="H466" s="1"/>
      <c r="I466" s="1"/>
    </row>
    <row r="467" spans="4:9" x14ac:dyDescent="0.3">
      <c r="D467" s="1"/>
      <c r="E467" s="1"/>
      <c r="F467" s="1"/>
      <c r="G467" s="1"/>
      <c r="H467" s="1"/>
      <c r="I467" s="1"/>
    </row>
    <row r="468" spans="4:9" x14ac:dyDescent="0.3">
      <c r="D468" s="1"/>
      <c r="E468" s="1"/>
      <c r="F468" s="1"/>
      <c r="G468" s="1"/>
      <c r="H468" s="1"/>
      <c r="I468" s="1"/>
    </row>
    <row r="469" spans="4:9" x14ac:dyDescent="0.3">
      <c r="D469" s="1"/>
      <c r="E469" s="1"/>
      <c r="F469" s="1"/>
      <c r="G469" s="1"/>
      <c r="H469" s="1"/>
      <c r="I469" s="1"/>
    </row>
    <row r="470" spans="4:9" x14ac:dyDescent="0.3">
      <c r="D470" s="1"/>
      <c r="E470" s="1"/>
      <c r="F470" s="1"/>
      <c r="G470" s="1"/>
      <c r="H470" s="1"/>
      <c r="I470" s="1"/>
    </row>
    <row r="471" spans="4:9" x14ac:dyDescent="0.3">
      <c r="D471" s="1"/>
      <c r="E471" s="1"/>
      <c r="F471" s="1"/>
      <c r="G471" s="1"/>
      <c r="H471" s="1"/>
      <c r="I471" s="1"/>
    </row>
    <row r="472" spans="4:9" x14ac:dyDescent="0.3">
      <c r="D472" s="1"/>
      <c r="E472" s="1"/>
      <c r="F472" s="1"/>
      <c r="G472" s="1"/>
      <c r="H472" s="1"/>
      <c r="I472" s="1"/>
    </row>
    <row r="473" spans="4:9" x14ac:dyDescent="0.3">
      <c r="D473" s="1"/>
      <c r="E473" s="1"/>
      <c r="F473" s="1"/>
      <c r="G473" s="1"/>
      <c r="H473" s="1"/>
      <c r="I473" s="1"/>
    </row>
    <row r="474" spans="4:9" x14ac:dyDescent="0.3">
      <c r="D474" s="1"/>
      <c r="E474" s="1"/>
      <c r="F474" s="1"/>
      <c r="G474" s="1"/>
      <c r="H474" s="1"/>
      <c r="I474" s="1"/>
    </row>
    <row r="475" spans="4:9" x14ac:dyDescent="0.3">
      <c r="D475" s="1"/>
      <c r="E475" s="1"/>
      <c r="F475" s="1"/>
      <c r="G475" s="1"/>
      <c r="H475" s="1"/>
      <c r="I475" s="1"/>
    </row>
    <row r="476" spans="4:9" x14ac:dyDescent="0.3">
      <c r="D476" s="1"/>
      <c r="E476" s="1"/>
      <c r="F476" s="1"/>
      <c r="G476" s="1"/>
      <c r="H476" s="1"/>
      <c r="I476" s="1"/>
    </row>
    <row r="477" spans="4:9" x14ac:dyDescent="0.3">
      <c r="D477" s="1"/>
      <c r="E477" s="1"/>
      <c r="F477" s="1"/>
      <c r="G477" s="1"/>
      <c r="H477" s="1"/>
      <c r="I477" s="1"/>
    </row>
    <row r="478" spans="4:9" x14ac:dyDescent="0.3">
      <c r="D478" s="1"/>
      <c r="E478" s="1"/>
      <c r="F478" s="1"/>
      <c r="G478" s="1"/>
      <c r="H478" s="1"/>
      <c r="I478" s="1"/>
    </row>
    <row r="479" spans="4:9" x14ac:dyDescent="0.3">
      <c r="D479" s="1"/>
      <c r="E479" s="1"/>
      <c r="F479" s="1"/>
      <c r="G479" s="1"/>
      <c r="H479" s="1"/>
      <c r="I479" s="1"/>
    </row>
    <row r="480" spans="4:9" x14ac:dyDescent="0.3">
      <c r="D480" s="1"/>
      <c r="E480" s="1"/>
      <c r="F480" s="1"/>
      <c r="G480" s="1"/>
      <c r="H480" s="1"/>
      <c r="I480" s="1"/>
    </row>
    <row r="481" spans="4:9" x14ac:dyDescent="0.3">
      <c r="D481" s="1"/>
      <c r="E481" s="1"/>
      <c r="F481" s="1"/>
      <c r="G481" s="1"/>
      <c r="H481" s="1"/>
      <c r="I481" s="1"/>
    </row>
    <row r="482" spans="4:9" x14ac:dyDescent="0.3">
      <c r="D482" s="1"/>
      <c r="E482" s="1"/>
      <c r="F482" s="1"/>
      <c r="G482" s="1"/>
      <c r="H482" s="1"/>
      <c r="I482" s="1"/>
    </row>
    <row r="483" spans="4:9" x14ac:dyDescent="0.3">
      <c r="D483" s="1"/>
      <c r="E483" s="1"/>
      <c r="F483" s="1"/>
      <c r="G483" s="1"/>
      <c r="H483" s="1"/>
      <c r="I483" s="1"/>
    </row>
    <row r="484" spans="4:9" x14ac:dyDescent="0.3">
      <c r="D484" s="1"/>
      <c r="E484" s="1"/>
      <c r="F484" s="1"/>
      <c r="G484" s="1"/>
      <c r="H484" s="1"/>
      <c r="I484" s="1"/>
    </row>
    <row r="485" spans="4:9" x14ac:dyDescent="0.3">
      <c r="D485" s="1"/>
      <c r="E485" s="1"/>
      <c r="F485" s="1"/>
      <c r="G485" s="1"/>
      <c r="H485" s="1"/>
      <c r="I485" s="1"/>
    </row>
    <row r="486" spans="4:9" x14ac:dyDescent="0.3">
      <c r="D486" s="1"/>
      <c r="E486" s="1"/>
      <c r="F486" s="1"/>
      <c r="G486" s="1"/>
      <c r="H486" s="1"/>
      <c r="I486" s="1"/>
    </row>
    <row r="487" spans="4:9" x14ac:dyDescent="0.3">
      <c r="D487" s="1"/>
      <c r="E487" s="1"/>
      <c r="F487" s="1"/>
      <c r="G487" s="1"/>
      <c r="H487" s="1"/>
      <c r="I487" s="1"/>
    </row>
    <row r="488" spans="4:9" x14ac:dyDescent="0.3">
      <c r="D488" s="1"/>
      <c r="E488" s="1"/>
      <c r="F488" s="1"/>
      <c r="G488" s="1"/>
      <c r="H488" s="1"/>
      <c r="I488" s="1"/>
    </row>
    <row r="489" spans="4:9" x14ac:dyDescent="0.3">
      <c r="D489" s="1"/>
      <c r="E489" s="1"/>
      <c r="F489" s="1"/>
      <c r="G489" s="1"/>
      <c r="H489" s="1"/>
      <c r="I489" s="1"/>
    </row>
    <row r="490" spans="4:9" x14ac:dyDescent="0.3">
      <c r="D490" s="1"/>
      <c r="E490" s="1"/>
      <c r="F490" s="1"/>
      <c r="G490" s="1"/>
      <c r="H490" s="1"/>
      <c r="I490" s="1"/>
    </row>
    <row r="491" spans="4:9" x14ac:dyDescent="0.3">
      <c r="D491" s="1"/>
      <c r="E491" s="1"/>
      <c r="F491" s="1"/>
      <c r="G491" s="1"/>
      <c r="H491" s="1"/>
      <c r="I491" s="1"/>
    </row>
    <row r="492" spans="4:9" x14ac:dyDescent="0.3">
      <c r="D492" s="1"/>
      <c r="E492" s="1"/>
      <c r="F492" s="1"/>
      <c r="G492" s="1"/>
      <c r="H492" s="1"/>
      <c r="I492" s="1"/>
    </row>
    <row r="493" spans="4:9" x14ac:dyDescent="0.3">
      <c r="D493" s="1"/>
      <c r="E493" s="1"/>
      <c r="F493" s="1"/>
      <c r="G493" s="1"/>
      <c r="H493" s="1"/>
      <c r="I493" s="1"/>
    </row>
    <row r="494" spans="4:9" x14ac:dyDescent="0.3">
      <c r="D494" s="1"/>
      <c r="E494" s="1"/>
      <c r="F494" s="1"/>
      <c r="G494" s="1"/>
      <c r="H494" s="1"/>
      <c r="I494" s="1"/>
    </row>
    <row r="495" spans="4:9" x14ac:dyDescent="0.3">
      <c r="D495" s="1"/>
      <c r="E495" s="1"/>
      <c r="F495" s="1"/>
      <c r="G495" s="1"/>
      <c r="H495" s="1"/>
      <c r="I495" s="1"/>
    </row>
    <row r="496" spans="4:9" x14ac:dyDescent="0.3">
      <c r="D496" s="1"/>
      <c r="E496" s="1"/>
      <c r="F496" s="1"/>
      <c r="G496" s="1"/>
      <c r="H496" s="1"/>
      <c r="I496" s="1"/>
    </row>
    <row r="497" spans="4:9" x14ac:dyDescent="0.3">
      <c r="D497" s="1"/>
      <c r="E497" s="1"/>
      <c r="F497" s="1"/>
      <c r="G497" s="1"/>
      <c r="H497" s="1"/>
      <c r="I497" s="1"/>
    </row>
    <row r="498" spans="4:9" x14ac:dyDescent="0.3">
      <c r="D498" s="1"/>
      <c r="E498" s="1"/>
      <c r="F498" s="1"/>
      <c r="G498" s="1"/>
      <c r="H498" s="1"/>
      <c r="I498" s="1"/>
    </row>
    <row r="499" spans="4:9" x14ac:dyDescent="0.3">
      <c r="D499" s="1"/>
      <c r="E499" s="1"/>
      <c r="F499" s="1"/>
      <c r="G499" s="1"/>
      <c r="H499" s="1"/>
      <c r="I499" s="1"/>
    </row>
    <row r="500" spans="4:9" x14ac:dyDescent="0.3">
      <c r="D500" s="1"/>
      <c r="E500" s="1"/>
      <c r="F500" s="1"/>
      <c r="G500" s="1"/>
      <c r="H500" s="1"/>
      <c r="I500" s="1"/>
    </row>
    <row r="501" spans="4:9" x14ac:dyDescent="0.3">
      <c r="D501" s="1"/>
      <c r="E501" s="1"/>
      <c r="F501" s="1"/>
      <c r="G501" s="1"/>
      <c r="H501" s="1"/>
      <c r="I501" s="1"/>
    </row>
    <row r="502" spans="4:9" x14ac:dyDescent="0.3">
      <c r="D502" s="1"/>
      <c r="E502" s="1"/>
      <c r="F502" s="1"/>
      <c r="G502" s="1"/>
      <c r="H502" s="1"/>
      <c r="I502" s="1"/>
    </row>
    <row r="503" spans="4:9" x14ac:dyDescent="0.3">
      <c r="D503" s="1"/>
      <c r="E503" s="1"/>
      <c r="F503" s="1"/>
      <c r="G503" s="1"/>
      <c r="H503" s="1"/>
      <c r="I503" s="1"/>
    </row>
    <row r="504" spans="4:9" x14ac:dyDescent="0.3">
      <c r="D504" s="1"/>
      <c r="E504" s="1"/>
      <c r="F504" s="1"/>
      <c r="G504" s="1"/>
      <c r="H504" s="1"/>
      <c r="I504" s="1"/>
    </row>
    <row r="505" spans="4:9" x14ac:dyDescent="0.3">
      <c r="D505" s="1"/>
      <c r="E505" s="1"/>
      <c r="F505" s="1"/>
      <c r="G505" s="1"/>
      <c r="H505" s="1"/>
      <c r="I505" s="1"/>
    </row>
    <row r="506" spans="4:9" x14ac:dyDescent="0.3">
      <c r="D506" s="1"/>
      <c r="E506" s="1"/>
      <c r="F506" s="1"/>
      <c r="G506" s="1"/>
      <c r="H506" s="1"/>
      <c r="I506" s="1"/>
    </row>
    <row r="507" spans="4:9" x14ac:dyDescent="0.3">
      <c r="D507" s="1"/>
      <c r="E507" s="1"/>
      <c r="F507" s="1"/>
      <c r="G507" s="1"/>
      <c r="H507" s="1"/>
      <c r="I507" s="1"/>
    </row>
    <row r="508" spans="4:9" x14ac:dyDescent="0.3">
      <c r="D508" s="1"/>
      <c r="E508" s="1"/>
      <c r="F508" s="1"/>
      <c r="G508" s="1"/>
      <c r="H508" s="1"/>
      <c r="I508" s="1"/>
    </row>
    <row r="509" spans="4:9" x14ac:dyDescent="0.3">
      <c r="D509" s="1"/>
      <c r="E509" s="1"/>
      <c r="F509" s="1"/>
      <c r="G509" s="1"/>
      <c r="H509" s="1"/>
      <c r="I509" s="1"/>
    </row>
    <row r="510" spans="4:9" x14ac:dyDescent="0.3">
      <c r="D510" s="1"/>
      <c r="E510" s="1"/>
      <c r="F510" s="1"/>
      <c r="G510" s="1"/>
      <c r="H510" s="1"/>
      <c r="I510" s="1"/>
    </row>
    <row r="511" spans="4:9" x14ac:dyDescent="0.3">
      <c r="D511" s="1"/>
      <c r="E511" s="1"/>
      <c r="F511" s="1"/>
      <c r="G511" s="1"/>
      <c r="H511" s="1"/>
      <c r="I511" s="1"/>
    </row>
    <row r="512" spans="4:9" x14ac:dyDescent="0.3">
      <c r="D512" s="1"/>
      <c r="E512" s="1"/>
      <c r="F512" s="1"/>
      <c r="G512" s="1"/>
      <c r="H512" s="1"/>
      <c r="I512" s="1"/>
    </row>
    <row r="513" spans="4:9" x14ac:dyDescent="0.3">
      <c r="D513" s="1"/>
      <c r="E513" s="1"/>
      <c r="F513" s="1"/>
      <c r="G513" s="1"/>
      <c r="H513" s="1"/>
      <c r="I513" s="1"/>
    </row>
    <row r="514" spans="4:9" x14ac:dyDescent="0.3">
      <c r="D514" s="1"/>
      <c r="E514" s="1"/>
      <c r="F514" s="1"/>
      <c r="G514" s="1"/>
      <c r="H514" s="1"/>
      <c r="I514" s="1"/>
    </row>
    <row r="515" spans="4:9" x14ac:dyDescent="0.3">
      <c r="D515" s="1"/>
      <c r="E515" s="1"/>
      <c r="F515" s="1"/>
      <c r="G515" s="1"/>
      <c r="H515" s="1"/>
      <c r="I515" s="1"/>
    </row>
    <row r="516" spans="4:9" x14ac:dyDescent="0.3">
      <c r="D516" s="1"/>
      <c r="E516" s="1"/>
      <c r="F516" s="1"/>
      <c r="G516" s="1"/>
      <c r="H516" s="1"/>
      <c r="I516" s="1"/>
    </row>
    <row r="517" spans="4:9" x14ac:dyDescent="0.3">
      <c r="D517" s="1"/>
      <c r="E517" s="1"/>
      <c r="F517" s="1"/>
      <c r="G517" s="1"/>
      <c r="H517" s="1"/>
      <c r="I517" s="1"/>
    </row>
    <row r="518" spans="4:9" x14ac:dyDescent="0.3">
      <c r="D518" s="1"/>
      <c r="E518" s="1"/>
      <c r="F518" s="1"/>
      <c r="G518" s="1"/>
      <c r="H518" s="1"/>
      <c r="I518" s="1"/>
    </row>
    <row r="519" spans="4:9" x14ac:dyDescent="0.3">
      <c r="D519" s="1"/>
      <c r="E519" s="1"/>
      <c r="F519" s="1"/>
      <c r="G519" s="1"/>
      <c r="H519" s="1"/>
      <c r="I519" s="1"/>
    </row>
    <row r="520" spans="4:9" x14ac:dyDescent="0.3">
      <c r="D520" s="1"/>
      <c r="E520" s="1"/>
      <c r="F520" s="1"/>
      <c r="G520" s="1"/>
      <c r="H520" s="1"/>
      <c r="I520" s="1"/>
    </row>
    <row r="521" spans="4:9" x14ac:dyDescent="0.3">
      <c r="D521" s="1"/>
      <c r="E521" s="1"/>
      <c r="F521" s="1"/>
      <c r="G521" s="1"/>
      <c r="H521" s="1"/>
      <c r="I521" s="1"/>
    </row>
    <row r="522" spans="4:9" x14ac:dyDescent="0.3">
      <c r="D522" s="1"/>
      <c r="E522" s="1"/>
      <c r="F522" s="1"/>
      <c r="G522" s="1"/>
      <c r="H522" s="1"/>
      <c r="I522" s="1"/>
    </row>
    <row r="523" spans="4:9" x14ac:dyDescent="0.3">
      <c r="D523" s="1"/>
      <c r="E523" s="1"/>
      <c r="F523" s="1"/>
      <c r="G523" s="1"/>
      <c r="H523" s="1"/>
      <c r="I523" s="1"/>
    </row>
    <row r="524" spans="4:9" x14ac:dyDescent="0.3">
      <c r="D524" s="1"/>
      <c r="E524" s="1"/>
      <c r="F524" s="1"/>
      <c r="G524" s="1"/>
      <c r="H524" s="1"/>
      <c r="I524" s="1"/>
    </row>
    <row r="525" spans="4:9" x14ac:dyDescent="0.3">
      <c r="D525" s="1"/>
      <c r="E525" s="1"/>
      <c r="F525" s="1"/>
      <c r="G525" s="1"/>
      <c r="H525" s="1"/>
      <c r="I525" s="1"/>
    </row>
    <row r="526" spans="4:9" x14ac:dyDescent="0.3">
      <c r="D526" s="1"/>
      <c r="E526" s="1"/>
      <c r="F526" s="1"/>
      <c r="G526" s="1"/>
      <c r="H526" s="1"/>
      <c r="I526" s="1"/>
    </row>
    <row r="527" spans="4:9" x14ac:dyDescent="0.3">
      <c r="D527" s="1"/>
      <c r="E527" s="1"/>
      <c r="F527" s="1"/>
      <c r="G527" s="1"/>
      <c r="H527" s="1"/>
      <c r="I527" s="1"/>
    </row>
    <row r="528" spans="4:9" x14ac:dyDescent="0.3">
      <c r="D528" s="1"/>
      <c r="E528" s="1"/>
      <c r="F528" s="1"/>
      <c r="G528" s="1"/>
      <c r="H528" s="1"/>
      <c r="I528" s="1"/>
    </row>
    <row r="529" spans="4:9" x14ac:dyDescent="0.3">
      <c r="D529" s="1"/>
      <c r="E529" s="1"/>
      <c r="F529" s="1"/>
      <c r="G529" s="1"/>
      <c r="H529" s="1"/>
      <c r="I529" s="1"/>
    </row>
    <row r="530" spans="4:9" x14ac:dyDescent="0.3">
      <c r="D530" s="1"/>
      <c r="E530" s="1"/>
      <c r="F530" s="1"/>
      <c r="G530" s="1"/>
      <c r="H530" s="1"/>
      <c r="I530" s="1"/>
    </row>
    <row r="531" spans="4:9" x14ac:dyDescent="0.3">
      <c r="D531" s="1"/>
      <c r="E531" s="1"/>
      <c r="F531" s="1"/>
      <c r="G531" s="1"/>
      <c r="H531" s="1"/>
      <c r="I531" s="1"/>
    </row>
    <row r="532" spans="4:9" x14ac:dyDescent="0.3">
      <c r="D532" s="1"/>
      <c r="E532" s="1"/>
      <c r="F532" s="1"/>
      <c r="G532" s="1"/>
      <c r="H532" s="1"/>
      <c r="I532" s="1"/>
    </row>
    <row r="533" spans="4:9" x14ac:dyDescent="0.3">
      <c r="D533" s="1"/>
      <c r="E533" s="1"/>
      <c r="F533" s="1"/>
      <c r="G533" s="1"/>
      <c r="H533" s="1"/>
      <c r="I533" s="1"/>
    </row>
    <row r="534" spans="4:9" x14ac:dyDescent="0.3">
      <c r="D534" s="1"/>
      <c r="E534" s="1"/>
      <c r="F534" s="1"/>
      <c r="G534" s="1"/>
      <c r="H534" s="1"/>
      <c r="I534" s="1"/>
    </row>
    <row r="535" spans="4:9" x14ac:dyDescent="0.3">
      <c r="D535" s="1"/>
      <c r="E535" s="1"/>
      <c r="F535" s="1"/>
      <c r="G535" s="1"/>
      <c r="H535" s="1"/>
      <c r="I535" s="1"/>
    </row>
    <row r="536" spans="4:9" x14ac:dyDescent="0.3">
      <c r="D536" s="1"/>
      <c r="E536" s="1"/>
      <c r="F536" s="1"/>
      <c r="G536" s="1"/>
      <c r="H536" s="1"/>
      <c r="I536" s="1"/>
    </row>
    <row r="537" spans="4:9" x14ac:dyDescent="0.3">
      <c r="D537" s="1"/>
      <c r="E537" s="1"/>
      <c r="F537" s="1"/>
      <c r="G537" s="1"/>
      <c r="H537" s="1"/>
      <c r="I537" s="1"/>
    </row>
    <row r="538" spans="4:9" x14ac:dyDescent="0.3">
      <c r="D538" s="1"/>
      <c r="E538" s="1"/>
      <c r="F538" s="1"/>
      <c r="G538" s="1"/>
      <c r="H538" s="1"/>
      <c r="I538" s="1"/>
    </row>
    <row r="539" spans="4:9" x14ac:dyDescent="0.3">
      <c r="D539" s="1"/>
      <c r="E539" s="1"/>
      <c r="F539" s="1"/>
      <c r="G539" s="1"/>
      <c r="H539" s="1"/>
      <c r="I539" s="1"/>
    </row>
    <row r="540" spans="4:9" x14ac:dyDescent="0.3">
      <c r="D540" s="1"/>
      <c r="E540" s="1"/>
      <c r="F540" s="1"/>
      <c r="G540" s="1"/>
      <c r="H540" s="1"/>
      <c r="I540" s="1"/>
    </row>
    <row r="541" spans="4:9" x14ac:dyDescent="0.3">
      <c r="D541" s="1"/>
      <c r="E541" s="1"/>
      <c r="F541" s="1"/>
      <c r="G541" s="1"/>
      <c r="H541" s="1"/>
      <c r="I541" s="1"/>
    </row>
    <row r="542" spans="4:9" x14ac:dyDescent="0.3">
      <c r="D542" s="1"/>
      <c r="E542" s="1"/>
      <c r="F542" s="1"/>
      <c r="G542" s="1"/>
      <c r="H542" s="1"/>
      <c r="I542" s="1"/>
    </row>
    <row r="543" spans="4:9" x14ac:dyDescent="0.3">
      <c r="D543" s="1"/>
      <c r="E543" s="1"/>
      <c r="F543" s="1"/>
      <c r="G543" s="1"/>
      <c r="H543" s="1"/>
      <c r="I543" s="1"/>
    </row>
    <row r="544" spans="4:9" x14ac:dyDescent="0.3">
      <c r="D544" s="1"/>
      <c r="E544" s="1"/>
      <c r="F544" s="1"/>
      <c r="G544" s="1"/>
      <c r="H544" s="1"/>
      <c r="I544" s="1"/>
    </row>
    <row r="545" spans="4:9" x14ac:dyDescent="0.3">
      <c r="D545" s="1"/>
      <c r="E545" s="1"/>
      <c r="F545" s="1"/>
      <c r="G545" s="1"/>
      <c r="H545" s="1"/>
      <c r="I545" s="1"/>
    </row>
    <row r="546" spans="4:9" x14ac:dyDescent="0.3">
      <c r="D546" s="1"/>
      <c r="E546" s="1"/>
      <c r="F546" s="1"/>
      <c r="G546" s="1"/>
      <c r="H546" s="1"/>
      <c r="I546" s="1"/>
    </row>
    <row r="547" spans="4:9" x14ac:dyDescent="0.3">
      <c r="D547" s="1"/>
      <c r="E547" s="1"/>
      <c r="F547" s="1"/>
      <c r="G547" s="1"/>
      <c r="H547" s="1"/>
      <c r="I547" s="1"/>
    </row>
    <row r="548" spans="4:9" x14ac:dyDescent="0.3">
      <c r="D548" s="1"/>
      <c r="E548" s="1"/>
      <c r="F548" s="1"/>
      <c r="G548" s="1"/>
      <c r="H548" s="1"/>
      <c r="I548" s="1"/>
    </row>
    <row r="549" spans="4:9" x14ac:dyDescent="0.3">
      <c r="D549" s="1"/>
      <c r="E549" s="1"/>
      <c r="F549" s="1"/>
      <c r="G549" s="1"/>
      <c r="H549" s="1"/>
      <c r="I549" s="1"/>
    </row>
    <row r="550" spans="4:9" x14ac:dyDescent="0.3">
      <c r="D550" s="1"/>
      <c r="E550" s="1"/>
      <c r="F550" s="1"/>
      <c r="G550" s="1"/>
      <c r="H550" s="1"/>
      <c r="I550" s="1"/>
    </row>
    <row r="551" spans="4:9" x14ac:dyDescent="0.3">
      <c r="D551" s="1"/>
      <c r="E551" s="1"/>
      <c r="F551" s="1"/>
      <c r="G551" s="1"/>
      <c r="H551" s="1"/>
      <c r="I551" s="1"/>
    </row>
    <row r="552" spans="4:9" x14ac:dyDescent="0.3">
      <c r="D552" s="1"/>
      <c r="E552" s="1"/>
      <c r="F552" s="1"/>
      <c r="G552" s="1"/>
      <c r="H552" s="1"/>
      <c r="I552" s="1"/>
    </row>
    <row r="553" spans="4:9" x14ac:dyDescent="0.3">
      <c r="D553" s="1"/>
      <c r="E553" s="1"/>
      <c r="F553" s="1"/>
      <c r="G553" s="1"/>
      <c r="H553" s="1"/>
      <c r="I553" s="1"/>
    </row>
    <row r="554" spans="4:9" x14ac:dyDescent="0.3">
      <c r="D554" s="1"/>
      <c r="E554" s="1"/>
      <c r="F554" s="1"/>
      <c r="G554" s="1"/>
      <c r="H554" s="1"/>
      <c r="I554" s="1"/>
    </row>
    <row r="555" spans="4:9" x14ac:dyDescent="0.3">
      <c r="D555" s="1"/>
      <c r="E555" s="1"/>
      <c r="F555" s="1"/>
      <c r="G555" s="1"/>
      <c r="H555" s="1"/>
      <c r="I555" s="1"/>
    </row>
    <row r="556" spans="4:9" x14ac:dyDescent="0.3">
      <c r="D556" s="1"/>
      <c r="E556" s="1"/>
      <c r="F556" s="1"/>
      <c r="G556" s="1"/>
      <c r="H556" s="1"/>
      <c r="I556" s="1"/>
    </row>
    <row r="557" spans="4:9" x14ac:dyDescent="0.3">
      <c r="D557" s="1"/>
      <c r="E557" s="1"/>
      <c r="F557" s="1"/>
      <c r="G557" s="1"/>
      <c r="H557" s="1"/>
      <c r="I557" s="1"/>
    </row>
    <row r="558" spans="4:9" x14ac:dyDescent="0.3">
      <c r="D558" s="1"/>
      <c r="E558" s="1"/>
      <c r="F558" s="1"/>
      <c r="G558" s="1"/>
      <c r="H558" s="1"/>
      <c r="I558" s="1"/>
    </row>
    <row r="559" spans="4:9" x14ac:dyDescent="0.3">
      <c r="D559" s="1"/>
      <c r="E559" s="1"/>
      <c r="F559" s="1"/>
      <c r="G559" s="1"/>
      <c r="H559" s="1"/>
      <c r="I559" s="1"/>
    </row>
    <row r="560" spans="4:9" x14ac:dyDescent="0.3">
      <c r="D560" s="1"/>
      <c r="E560" s="1"/>
      <c r="F560" s="1"/>
      <c r="G560" s="1"/>
      <c r="H560" s="1"/>
      <c r="I560" s="1"/>
    </row>
    <row r="561" spans="4:9" x14ac:dyDescent="0.3">
      <c r="D561" s="1"/>
      <c r="E561" s="1"/>
      <c r="F561" s="1"/>
      <c r="G561" s="1"/>
      <c r="H561" s="1"/>
      <c r="I561" s="1"/>
    </row>
    <row r="562" spans="4:9" x14ac:dyDescent="0.3">
      <c r="D562" s="1"/>
      <c r="E562" s="1"/>
      <c r="F562" s="1"/>
      <c r="G562" s="1"/>
      <c r="H562" s="1"/>
      <c r="I562" s="1"/>
    </row>
    <row r="563" spans="4:9" x14ac:dyDescent="0.3">
      <c r="D563" s="1"/>
      <c r="E563" s="1"/>
      <c r="F563" s="1"/>
      <c r="G563" s="1"/>
      <c r="H563" s="1"/>
      <c r="I563" s="1"/>
    </row>
    <row r="564" spans="4:9" x14ac:dyDescent="0.3">
      <c r="D564" s="1"/>
      <c r="E564" s="1"/>
      <c r="F564" s="1"/>
      <c r="G564" s="1"/>
      <c r="H564" s="1"/>
      <c r="I564" s="1"/>
    </row>
    <row r="565" spans="4:9" x14ac:dyDescent="0.3">
      <c r="D565" s="1"/>
      <c r="E565" s="1"/>
      <c r="F565" s="1"/>
      <c r="G565" s="1"/>
      <c r="H565" s="1"/>
      <c r="I565" s="1"/>
    </row>
    <row r="566" spans="4:9" x14ac:dyDescent="0.3">
      <c r="D566" s="1"/>
      <c r="E566" s="1"/>
      <c r="F566" s="1"/>
      <c r="G566" s="1"/>
      <c r="H566" s="1"/>
      <c r="I566" s="1"/>
    </row>
    <row r="567" spans="4:9" x14ac:dyDescent="0.3">
      <c r="D567" s="1"/>
      <c r="E567" s="1"/>
      <c r="F567" s="1"/>
      <c r="G567" s="1"/>
      <c r="H567" s="1"/>
      <c r="I567" s="1"/>
    </row>
    <row r="568" spans="4:9" x14ac:dyDescent="0.3">
      <c r="D568" s="1"/>
      <c r="E568" s="1"/>
      <c r="F568" s="1"/>
      <c r="G568" s="1"/>
      <c r="H568" s="1"/>
      <c r="I568" s="1"/>
    </row>
    <row r="569" spans="4:9" x14ac:dyDescent="0.3">
      <c r="D569" s="1"/>
      <c r="E569" s="1"/>
      <c r="F569" s="1"/>
      <c r="G569" s="1"/>
      <c r="H569" s="1"/>
      <c r="I569" s="1"/>
    </row>
    <row r="570" spans="4:9" x14ac:dyDescent="0.3">
      <c r="D570" s="1"/>
      <c r="E570" s="1"/>
      <c r="F570" s="1"/>
      <c r="G570" s="1"/>
      <c r="H570" s="1"/>
      <c r="I570" s="1"/>
    </row>
    <row r="571" spans="4:9" x14ac:dyDescent="0.3">
      <c r="D571" s="1"/>
      <c r="E571" s="1"/>
      <c r="F571" s="1"/>
      <c r="G571" s="1"/>
      <c r="H571" s="1"/>
      <c r="I571" s="1"/>
    </row>
    <row r="572" spans="4:9" x14ac:dyDescent="0.3">
      <c r="D572" s="1"/>
      <c r="E572" s="1"/>
      <c r="F572" s="1"/>
      <c r="G572" s="1"/>
      <c r="H572" s="1"/>
      <c r="I572" s="1"/>
    </row>
    <row r="573" spans="4:9" x14ac:dyDescent="0.3">
      <c r="D573" s="1"/>
      <c r="E573" s="1"/>
      <c r="F573" s="1"/>
      <c r="G573" s="1"/>
      <c r="H573" s="1"/>
      <c r="I573" s="1"/>
    </row>
    <row r="574" spans="4:9" x14ac:dyDescent="0.3">
      <c r="D574" s="1"/>
      <c r="E574" s="1"/>
      <c r="F574" s="1"/>
      <c r="G574" s="1"/>
      <c r="H574" s="1"/>
      <c r="I574" s="1"/>
    </row>
    <row r="575" spans="4:9" x14ac:dyDescent="0.3">
      <c r="D575" s="1"/>
      <c r="E575" s="1"/>
      <c r="F575" s="1"/>
      <c r="G575" s="1"/>
      <c r="H575" s="1"/>
      <c r="I575" s="1"/>
    </row>
    <row r="576" spans="4:9" x14ac:dyDescent="0.3">
      <c r="D576" s="1"/>
      <c r="E576" s="1"/>
      <c r="F576" s="1"/>
      <c r="G576" s="1"/>
      <c r="H576" s="1"/>
      <c r="I576" s="1"/>
    </row>
    <row r="577" spans="4:9" x14ac:dyDescent="0.3">
      <c r="D577" s="1"/>
      <c r="E577" s="1"/>
      <c r="F577" s="1"/>
      <c r="G577" s="1"/>
      <c r="H577" s="1"/>
      <c r="I577" s="1"/>
    </row>
    <row r="578" spans="4:9" x14ac:dyDescent="0.3">
      <c r="D578" s="1"/>
      <c r="E578" s="1"/>
      <c r="F578" s="1"/>
      <c r="G578" s="1"/>
      <c r="H578" s="1"/>
      <c r="I578" s="1"/>
    </row>
    <row r="579" spans="4:9" x14ac:dyDescent="0.3">
      <c r="D579" s="1"/>
      <c r="E579" s="1"/>
      <c r="F579" s="1"/>
      <c r="G579" s="1"/>
      <c r="H579" s="1"/>
      <c r="I579" s="1"/>
    </row>
    <row r="580" spans="4:9" x14ac:dyDescent="0.3">
      <c r="D580" s="1"/>
      <c r="E580" s="1"/>
      <c r="F580" s="1"/>
      <c r="G580" s="1"/>
      <c r="H580" s="1"/>
      <c r="I580" s="1"/>
    </row>
    <row r="581" spans="4:9" x14ac:dyDescent="0.3">
      <c r="D581" s="1"/>
      <c r="E581" s="1"/>
      <c r="F581" s="1"/>
      <c r="G581" s="1"/>
      <c r="H581" s="1"/>
      <c r="I581" s="1"/>
    </row>
    <row r="582" spans="4:9" x14ac:dyDescent="0.3">
      <c r="D582" s="1"/>
      <c r="E582" s="1"/>
      <c r="F582" s="1"/>
      <c r="G582" s="1"/>
      <c r="H582" s="1"/>
      <c r="I582" s="1"/>
    </row>
    <row r="583" spans="4:9" x14ac:dyDescent="0.3">
      <c r="D583" s="1"/>
      <c r="E583" s="1"/>
      <c r="F583" s="1"/>
      <c r="G583" s="1"/>
      <c r="H583" s="1"/>
      <c r="I583" s="1"/>
    </row>
    <row r="584" spans="4:9" x14ac:dyDescent="0.3">
      <c r="D584" s="1"/>
      <c r="E584" s="1"/>
      <c r="F584" s="1"/>
      <c r="G584" s="1"/>
      <c r="H584" s="1"/>
      <c r="I584" s="1"/>
    </row>
    <row r="585" spans="4:9" x14ac:dyDescent="0.3">
      <c r="D585" s="1"/>
      <c r="E585" s="1"/>
      <c r="F585" s="1"/>
      <c r="G585" s="1"/>
      <c r="H585" s="1"/>
      <c r="I585" s="1"/>
    </row>
    <row r="586" spans="4:9" x14ac:dyDescent="0.3">
      <c r="D586" s="1"/>
      <c r="E586" s="1"/>
      <c r="F586" s="1"/>
      <c r="G586" s="1"/>
      <c r="H586" s="1"/>
      <c r="I586" s="1"/>
    </row>
    <row r="587" spans="4:9" x14ac:dyDescent="0.3">
      <c r="D587" s="1"/>
      <c r="E587" s="1"/>
      <c r="F587" s="1"/>
      <c r="G587" s="1"/>
      <c r="H587" s="1"/>
      <c r="I587" s="1"/>
    </row>
    <row r="588" spans="4:9" x14ac:dyDescent="0.3">
      <c r="D588" s="1"/>
      <c r="E588" s="1"/>
      <c r="F588" s="1"/>
      <c r="G588" s="1"/>
      <c r="H588" s="1"/>
      <c r="I588" s="1"/>
    </row>
    <row r="589" spans="4:9" x14ac:dyDescent="0.3">
      <c r="D589" s="1"/>
      <c r="E589" s="1"/>
      <c r="F589" s="1"/>
      <c r="G589" s="1"/>
      <c r="H589" s="1"/>
      <c r="I589" s="1"/>
    </row>
    <row r="590" spans="4:9" x14ac:dyDescent="0.3">
      <c r="D590" s="1"/>
      <c r="E590" s="1"/>
      <c r="F590" s="1"/>
      <c r="G590" s="1"/>
      <c r="H590" s="1"/>
      <c r="I590" s="1"/>
    </row>
    <row r="591" spans="4:9" x14ac:dyDescent="0.3">
      <c r="D591" s="1"/>
      <c r="E591" s="1"/>
      <c r="F591" s="1"/>
      <c r="G591" s="1"/>
      <c r="H591" s="1"/>
      <c r="I591" s="1"/>
    </row>
    <row r="592" spans="4:9" x14ac:dyDescent="0.3">
      <c r="D592" s="1"/>
      <c r="E592" s="1"/>
      <c r="F592" s="1"/>
      <c r="G592" s="1"/>
      <c r="H592" s="1"/>
      <c r="I592" s="1"/>
    </row>
    <row r="593" spans="4:9" x14ac:dyDescent="0.3">
      <c r="D593" s="1"/>
      <c r="E593" s="1"/>
      <c r="F593" s="1"/>
      <c r="G593" s="1"/>
      <c r="H593" s="1"/>
      <c r="I593" s="1"/>
    </row>
    <row r="594" spans="4:9" x14ac:dyDescent="0.3">
      <c r="D594" s="1"/>
      <c r="E594" s="1"/>
      <c r="F594" s="1"/>
      <c r="G594" s="1"/>
      <c r="H594" s="1"/>
      <c r="I594" s="1"/>
    </row>
    <row r="595" spans="4:9" x14ac:dyDescent="0.3">
      <c r="D595" s="1"/>
      <c r="E595" s="1"/>
      <c r="F595" s="1"/>
      <c r="G595" s="1"/>
      <c r="H595" s="1"/>
      <c r="I595" s="1"/>
    </row>
    <row r="596" spans="4:9" x14ac:dyDescent="0.3">
      <c r="D596" s="1"/>
      <c r="E596" s="1"/>
      <c r="F596" s="1"/>
      <c r="G596" s="1"/>
      <c r="H596" s="1"/>
      <c r="I596" s="1"/>
    </row>
    <row r="597" spans="4:9" x14ac:dyDescent="0.3">
      <c r="D597" s="1"/>
      <c r="E597" s="1"/>
      <c r="F597" s="1"/>
      <c r="G597" s="1"/>
      <c r="H597" s="1"/>
      <c r="I597" s="1"/>
    </row>
    <row r="598" spans="4:9" x14ac:dyDescent="0.3">
      <c r="D598" s="1"/>
      <c r="E598" s="1"/>
      <c r="F598" s="1"/>
      <c r="G598" s="1"/>
      <c r="H598" s="1"/>
      <c r="I598" s="1"/>
    </row>
    <row r="599" spans="4:9" x14ac:dyDescent="0.3">
      <c r="D599" s="1"/>
      <c r="E599" s="1"/>
      <c r="F599" s="1"/>
      <c r="G599" s="1"/>
      <c r="H599" s="1"/>
      <c r="I599" s="1"/>
    </row>
    <row r="600" spans="4:9" x14ac:dyDescent="0.3">
      <c r="D600" s="1"/>
      <c r="E600" s="1"/>
      <c r="F600" s="1"/>
      <c r="G600" s="1"/>
      <c r="H600" s="1"/>
      <c r="I600" s="1"/>
    </row>
    <row r="601" spans="4:9" x14ac:dyDescent="0.3">
      <c r="D601" s="1"/>
      <c r="E601" s="1"/>
      <c r="F601" s="1"/>
      <c r="G601" s="1"/>
      <c r="H601" s="1"/>
      <c r="I601" s="1"/>
    </row>
    <row r="602" spans="4:9" x14ac:dyDescent="0.3">
      <c r="D602" s="1"/>
      <c r="E602" s="1"/>
      <c r="F602" s="1"/>
      <c r="G602" s="1"/>
      <c r="H602" s="1"/>
      <c r="I602" s="1"/>
    </row>
    <row r="603" spans="4:9" x14ac:dyDescent="0.3">
      <c r="D603" s="1"/>
      <c r="E603" s="1"/>
      <c r="F603" s="1"/>
      <c r="G603" s="1"/>
      <c r="H603" s="1"/>
      <c r="I603" s="1"/>
    </row>
    <row r="604" spans="4:9" x14ac:dyDescent="0.3">
      <c r="D604" s="1"/>
      <c r="E604" s="1"/>
      <c r="F604" s="1"/>
      <c r="G604" s="1"/>
      <c r="H604" s="1"/>
      <c r="I604" s="1"/>
    </row>
    <row r="605" spans="4:9" x14ac:dyDescent="0.3">
      <c r="D605" s="1"/>
      <c r="E605" s="1"/>
      <c r="F605" s="1"/>
      <c r="G605" s="1"/>
      <c r="H605" s="1"/>
      <c r="I605" s="1"/>
    </row>
    <row r="606" spans="4:9" x14ac:dyDescent="0.3">
      <c r="D606" s="1"/>
      <c r="E606" s="1"/>
      <c r="F606" s="1"/>
      <c r="G606" s="1"/>
      <c r="H606" s="1"/>
      <c r="I606" s="1"/>
    </row>
    <row r="607" spans="4:9" x14ac:dyDescent="0.3">
      <c r="D607" s="1"/>
      <c r="E607" s="1"/>
      <c r="F607" s="1"/>
      <c r="G607" s="1"/>
      <c r="H607" s="1"/>
      <c r="I607" s="1"/>
    </row>
    <row r="608" spans="4:9" x14ac:dyDescent="0.3">
      <c r="D608" s="1"/>
      <c r="E608" s="1"/>
      <c r="F608" s="1"/>
      <c r="G608" s="1"/>
      <c r="H608" s="1"/>
      <c r="I608" s="1"/>
    </row>
    <row r="609" spans="4:9" x14ac:dyDescent="0.3">
      <c r="D609" s="1"/>
      <c r="E609" s="1"/>
      <c r="F609" s="1"/>
      <c r="G609" s="1"/>
      <c r="H609" s="1"/>
      <c r="I609" s="1"/>
    </row>
    <row r="610" spans="4:9" x14ac:dyDescent="0.3">
      <c r="D610" s="1"/>
      <c r="E610" s="1"/>
      <c r="F610" s="1"/>
      <c r="G610" s="1"/>
      <c r="H610" s="1"/>
      <c r="I610" s="1"/>
    </row>
    <row r="611" spans="4:9" x14ac:dyDescent="0.3">
      <c r="D611" s="1"/>
      <c r="E611" s="1"/>
      <c r="F611" s="1"/>
      <c r="G611" s="1"/>
      <c r="H611" s="1"/>
      <c r="I611" s="1"/>
    </row>
    <row r="612" spans="4:9" x14ac:dyDescent="0.3">
      <c r="D612" s="1"/>
      <c r="E612" s="1"/>
      <c r="F612" s="1"/>
      <c r="G612" s="1"/>
      <c r="H612" s="1"/>
      <c r="I612" s="1"/>
    </row>
    <row r="613" spans="4:9" x14ac:dyDescent="0.3">
      <c r="D613" s="1"/>
      <c r="E613" s="1"/>
      <c r="F613" s="1"/>
      <c r="G613" s="1"/>
      <c r="H613" s="1"/>
      <c r="I613" s="1"/>
    </row>
    <row r="614" spans="4:9" x14ac:dyDescent="0.3">
      <c r="D614" s="1"/>
      <c r="E614" s="1"/>
      <c r="F614" s="1"/>
      <c r="G614" s="1"/>
      <c r="H614" s="1"/>
      <c r="I614" s="1"/>
    </row>
    <row r="615" spans="4:9" x14ac:dyDescent="0.3">
      <c r="D615" s="1"/>
      <c r="E615" s="1"/>
      <c r="F615" s="1"/>
      <c r="G615" s="1"/>
      <c r="H615" s="1"/>
      <c r="I615" s="1"/>
    </row>
    <row r="616" spans="4:9" x14ac:dyDescent="0.3">
      <c r="D616" s="1"/>
      <c r="E616" s="1"/>
      <c r="F616" s="1"/>
      <c r="G616" s="1"/>
      <c r="H616" s="1"/>
      <c r="I616" s="1"/>
    </row>
    <row r="617" spans="4:9" x14ac:dyDescent="0.3">
      <c r="D617" s="1"/>
      <c r="E617" s="1"/>
      <c r="F617" s="1"/>
      <c r="G617" s="1"/>
      <c r="H617" s="1"/>
      <c r="I617" s="1"/>
    </row>
    <row r="618" spans="4:9" x14ac:dyDescent="0.3">
      <c r="D618" s="1"/>
      <c r="E618" s="1"/>
      <c r="F618" s="1"/>
      <c r="G618" s="1"/>
      <c r="H618" s="1"/>
      <c r="I618" s="1"/>
    </row>
    <row r="619" spans="4:9" x14ac:dyDescent="0.3">
      <c r="D619" s="1"/>
      <c r="E619" s="1"/>
      <c r="F619" s="1"/>
      <c r="G619" s="1"/>
      <c r="H619" s="1"/>
      <c r="I619" s="1"/>
    </row>
    <row r="620" spans="4:9" x14ac:dyDescent="0.3">
      <c r="D620" s="1"/>
      <c r="E620" s="1"/>
      <c r="F620" s="1"/>
      <c r="G620" s="1"/>
      <c r="H620" s="1"/>
      <c r="I620" s="1"/>
    </row>
    <row r="621" spans="4:9" x14ac:dyDescent="0.3">
      <c r="D621" s="1"/>
      <c r="E621" s="1"/>
      <c r="F621" s="1"/>
      <c r="G621" s="1"/>
      <c r="H621" s="1"/>
      <c r="I621" s="1"/>
    </row>
    <row r="622" spans="4:9" x14ac:dyDescent="0.3">
      <c r="D622" s="1"/>
      <c r="E622" s="1"/>
      <c r="F622" s="1"/>
      <c r="G622" s="1"/>
      <c r="H622" s="1"/>
      <c r="I622" s="1"/>
    </row>
    <row r="623" spans="4:9" x14ac:dyDescent="0.3">
      <c r="D623" s="1"/>
      <c r="E623" s="1"/>
      <c r="F623" s="1"/>
      <c r="G623" s="1"/>
      <c r="H623" s="1"/>
      <c r="I623" s="1"/>
    </row>
    <row r="624" spans="4:9" x14ac:dyDescent="0.3">
      <c r="D624" s="1"/>
      <c r="E624" s="1"/>
      <c r="F624" s="1"/>
      <c r="G624" s="1"/>
      <c r="H624" s="1"/>
      <c r="I624" s="1"/>
    </row>
    <row r="625" spans="4:9" x14ac:dyDescent="0.3">
      <c r="D625" s="1"/>
      <c r="E625" s="1"/>
      <c r="F625" s="1"/>
      <c r="G625" s="1"/>
      <c r="H625" s="1"/>
      <c r="I625" s="1"/>
    </row>
    <row r="626" spans="4:9" x14ac:dyDescent="0.3">
      <c r="D626" s="1"/>
      <c r="E626" s="1"/>
      <c r="F626" s="1"/>
      <c r="G626" s="1"/>
      <c r="H626" s="1"/>
      <c r="I626" s="1"/>
    </row>
    <row r="627" spans="4:9" x14ac:dyDescent="0.3">
      <c r="D627" s="1"/>
      <c r="E627" s="1"/>
      <c r="F627" s="1"/>
      <c r="G627" s="1"/>
      <c r="H627" s="1"/>
      <c r="I627" s="1"/>
    </row>
    <row r="628" spans="4:9" x14ac:dyDescent="0.3">
      <c r="D628" s="1"/>
      <c r="E628" s="1"/>
      <c r="F628" s="1"/>
      <c r="G628" s="1"/>
      <c r="H628" s="1"/>
      <c r="I628" s="1"/>
    </row>
    <row r="629" spans="4:9" x14ac:dyDescent="0.3">
      <c r="D629" s="1"/>
      <c r="E629" s="1"/>
      <c r="F629" s="1"/>
      <c r="G629" s="1"/>
      <c r="H629" s="1"/>
      <c r="I629" s="1"/>
    </row>
    <row r="630" spans="4:9" x14ac:dyDescent="0.3">
      <c r="D630" s="1"/>
      <c r="E630" s="1"/>
      <c r="F630" s="1"/>
      <c r="G630" s="1"/>
      <c r="H630" s="1"/>
      <c r="I630" s="1"/>
    </row>
    <row r="631" spans="4:9" x14ac:dyDescent="0.3">
      <c r="D631" s="1"/>
      <c r="E631" s="1"/>
      <c r="F631" s="1"/>
      <c r="G631" s="1"/>
      <c r="H631" s="1"/>
      <c r="I631" s="1"/>
    </row>
    <row r="632" spans="4:9" x14ac:dyDescent="0.3">
      <c r="D632" s="1"/>
      <c r="E632" s="1"/>
      <c r="F632" s="1"/>
      <c r="G632" s="1"/>
      <c r="H632" s="1"/>
      <c r="I632" s="1"/>
    </row>
    <row r="633" spans="4:9" x14ac:dyDescent="0.3">
      <c r="D633" s="1"/>
      <c r="E633" s="1"/>
      <c r="F633" s="1"/>
      <c r="G633" s="1"/>
      <c r="H633" s="1"/>
      <c r="I633" s="1"/>
    </row>
    <row r="634" spans="4:9" x14ac:dyDescent="0.3">
      <c r="D634" s="1"/>
      <c r="E634" s="1"/>
      <c r="F634" s="1"/>
      <c r="G634" s="1"/>
      <c r="H634" s="1"/>
      <c r="I634" s="1"/>
    </row>
    <row r="635" spans="4:9" x14ac:dyDescent="0.3">
      <c r="D635" s="1"/>
      <c r="E635" s="1"/>
      <c r="F635" s="1"/>
      <c r="G635" s="1"/>
      <c r="H635" s="1"/>
      <c r="I635" s="1"/>
    </row>
    <row r="636" spans="4:9" x14ac:dyDescent="0.3">
      <c r="D636" s="1"/>
      <c r="E636" s="1"/>
      <c r="F636" s="1"/>
      <c r="G636" s="1"/>
      <c r="H636" s="1"/>
      <c r="I636" s="1"/>
    </row>
    <row r="637" spans="4:9" x14ac:dyDescent="0.3">
      <c r="D637" s="1"/>
      <c r="E637" s="1"/>
      <c r="F637" s="1"/>
      <c r="G637" s="1"/>
      <c r="H637" s="1"/>
      <c r="I637" s="1"/>
    </row>
    <row r="638" spans="4:9" x14ac:dyDescent="0.3">
      <c r="D638" s="1"/>
      <c r="E638" s="1"/>
      <c r="F638" s="1"/>
      <c r="G638" s="1"/>
      <c r="H638" s="1"/>
      <c r="I638" s="1"/>
    </row>
    <row r="639" spans="4:9" x14ac:dyDescent="0.3">
      <c r="D639" s="1"/>
      <c r="E639" s="1"/>
      <c r="F639" s="1"/>
      <c r="G639" s="1"/>
      <c r="H639" s="1"/>
      <c r="I639" s="1"/>
    </row>
    <row r="640" spans="4:9" x14ac:dyDescent="0.3">
      <c r="D640" s="1"/>
      <c r="E640" s="1"/>
      <c r="F640" s="1"/>
      <c r="G640" s="1"/>
      <c r="H640" s="1"/>
      <c r="I640" s="1"/>
    </row>
    <row r="641" spans="4:9" x14ac:dyDescent="0.3">
      <c r="D641" s="1"/>
      <c r="E641" s="1"/>
      <c r="F641" s="1"/>
      <c r="G641" s="1"/>
      <c r="H641" s="1"/>
      <c r="I641" s="1"/>
    </row>
    <row r="642" spans="4:9" x14ac:dyDescent="0.3">
      <c r="D642" s="1"/>
      <c r="E642" s="1"/>
      <c r="F642" s="1"/>
      <c r="G642" s="1"/>
      <c r="H642" s="1"/>
      <c r="I642" s="1"/>
    </row>
    <row r="643" spans="4:9" x14ac:dyDescent="0.3">
      <c r="D643" s="1"/>
      <c r="E643" s="1"/>
      <c r="F643" s="1"/>
      <c r="G643" s="1"/>
      <c r="H643" s="1"/>
      <c r="I643" s="1"/>
    </row>
    <row r="644" spans="4:9" x14ac:dyDescent="0.3">
      <c r="D644" s="1"/>
      <c r="E644" s="1"/>
      <c r="F644" s="1"/>
      <c r="G644" s="1"/>
      <c r="H644" s="1"/>
      <c r="I644" s="1"/>
    </row>
    <row r="645" spans="4:9" x14ac:dyDescent="0.3">
      <c r="D645" s="1"/>
      <c r="E645" s="1"/>
      <c r="F645" s="1"/>
      <c r="G645" s="1"/>
      <c r="H645" s="1"/>
      <c r="I645" s="1"/>
    </row>
    <row r="646" spans="4:9" x14ac:dyDescent="0.3">
      <c r="D646" s="1"/>
      <c r="E646" s="1"/>
      <c r="F646" s="1"/>
      <c r="G646" s="1"/>
      <c r="H646" s="1"/>
      <c r="I646" s="1"/>
    </row>
    <row r="647" spans="4:9" x14ac:dyDescent="0.3">
      <c r="D647" s="1"/>
      <c r="E647" s="1"/>
      <c r="F647" s="1"/>
      <c r="G647" s="1"/>
      <c r="H647" s="1"/>
      <c r="I647" s="1"/>
    </row>
    <row r="648" spans="4:9" x14ac:dyDescent="0.3">
      <c r="D648" s="1"/>
      <c r="E648" s="1"/>
      <c r="F648" s="1"/>
      <c r="G648" s="1"/>
      <c r="H648" s="1"/>
      <c r="I648" s="1"/>
    </row>
    <row r="649" spans="4:9" x14ac:dyDescent="0.3">
      <c r="D649" s="1"/>
      <c r="E649" s="1"/>
      <c r="F649" s="1"/>
      <c r="G649" s="1"/>
      <c r="H649" s="1"/>
      <c r="I649" s="1"/>
    </row>
    <row r="650" spans="4:9" x14ac:dyDescent="0.3">
      <c r="D650" s="1"/>
      <c r="E650" s="1"/>
      <c r="F650" s="1"/>
      <c r="G650" s="1"/>
      <c r="H650" s="1"/>
      <c r="I650" s="1"/>
    </row>
    <row r="651" spans="4:9" x14ac:dyDescent="0.3">
      <c r="D651" s="1"/>
      <c r="E651" s="1"/>
      <c r="F651" s="1"/>
      <c r="G651" s="1"/>
      <c r="H651" s="1"/>
      <c r="I651" s="1"/>
    </row>
    <row r="652" spans="4:9" x14ac:dyDescent="0.3">
      <c r="D652" s="1"/>
      <c r="E652" s="1"/>
      <c r="F652" s="1"/>
      <c r="G652" s="1"/>
      <c r="H652" s="1"/>
      <c r="I652" s="1"/>
    </row>
    <row r="653" spans="4:9" x14ac:dyDescent="0.3">
      <c r="D653" s="1"/>
      <c r="E653" s="1"/>
      <c r="F653" s="1"/>
      <c r="G653" s="1"/>
      <c r="H653" s="1"/>
      <c r="I653" s="1"/>
    </row>
    <row r="654" spans="4:9" x14ac:dyDescent="0.3">
      <c r="D654" s="1"/>
      <c r="E654" s="1"/>
      <c r="F654" s="1"/>
      <c r="G654" s="1"/>
      <c r="H654" s="1"/>
      <c r="I654" s="1"/>
    </row>
    <row r="655" spans="4:9" x14ac:dyDescent="0.3">
      <c r="D655" s="1"/>
      <c r="E655" s="1"/>
      <c r="F655" s="1"/>
      <c r="G655" s="1"/>
      <c r="H655" s="1"/>
      <c r="I655" s="1"/>
    </row>
    <row r="656" spans="4:9" x14ac:dyDescent="0.3">
      <c r="D656" s="1"/>
      <c r="E656" s="1"/>
      <c r="F656" s="1"/>
      <c r="G656" s="1"/>
      <c r="H656" s="1"/>
      <c r="I656" s="1"/>
    </row>
    <row r="657" spans="4:9" x14ac:dyDescent="0.3">
      <c r="D657" s="1"/>
      <c r="E657" s="1"/>
      <c r="F657" s="1"/>
      <c r="G657" s="1"/>
      <c r="H657" s="1"/>
      <c r="I657" s="1"/>
    </row>
    <row r="658" spans="4:9" x14ac:dyDescent="0.3">
      <c r="D658" s="1"/>
      <c r="E658" s="1"/>
      <c r="F658" s="1"/>
      <c r="G658" s="1"/>
      <c r="H658" s="1"/>
      <c r="I658" s="1"/>
    </row>
    <row r="659" spans="4:9" x14ac:dyDescent="0.3">
      <c r="D659" s="1"/>
      <c r="E659" s="1"/>
      <c r="F659" s="1"/>
      <c r="G659" s="1"/>
      <c r="H659" s="1"/>
      <c r="I659" s="1"/>
    </row>
    <row r="660" spans="4:9" x14ac:dyDescent="0.3">
      <c r="D660" s="1"/>
      <c r="E660" s="1"/>
      <c r="F660" s="1"/>
      <c r="G660" s="1"/>
      <c r="H660" s="1"/>
      <c r="I660" s="1"/>
    </row>
    <row r="661" spans="4:9" x14ac:dyDescent="0.3">
      <c r="D661" s="1"/>
      <c r="E661" s="1"/>
      <c r="F661" s="1"/>
      <c r="G661" s="1"/>
      <c r="H661" s="1"/>
      <c r="I661" s="1"/>
    </row>
    <row r="662" spans="4:9" x14ac:dyDescent="0.3">
      <c r="D662" s="1"/>
      <c r="E662" s="1"/>
      <c r="F662" s="1"/>
      <c r="G662" s="1"/>
      <c r="H662" s="1"/>
      <c r="I662" s="1"/>
    </row>
    <row r="663" spans="4:9" x14ac:dyDescent="0.3">
      <c r="D663" s="1"/>
      <c r="E663" s="1"/>
      <c r="F663" s="1"/>
      <c r="G663" s="1"/>
      <c r="H663" s="1"/>
      <c r="I663" s="1"/>
    </row>
    <row r="664" spans="4:9" x14ac:dyDescent="0.3">
      <c r="D664" s="1"/>
      <c r="E664" s="1"/>
      <c r="F664" s="1"/>
      <c r="G664" s="1"/>
      <c r="H664" s="1"/>
      <c r="I664" s="1"/>
    </row>
    <row r="665" spans="4:9" x14ac:dyDescent="0.3">
      <c r="D665" s="1"/>
      <c r="E665" s="1"/>
      <c r="F665" s="1"/>
      <c r="G665" s="1"/>
      <c r="H665" s="1"/>
      <c r="I665" s="1"/>
    </row>
    <row r="666" spans="4:9" x14ac:dyDescent="0.3">
      <c r="D666" s="1"/>
      <c r="E666" s="1"/>
      <c r="F666" s="1"/>
      <c r="G666" s="1"/>
      <c r="H666" s="1"/>
      <c r="I666" s="1"/>
    </row>
    <row r="667" spans="4:9" x14ac:dyDescent="0.3">
      <c r="D667" s="1"/>
      <c r="E667" s="1"/>
      <c r="F667" s="1"/>
      <c r="G667" s="1"/>
      <c r="H667" s="1"/>
      <c r="I667" s="1"/>
    </row>
    <row r="668" spans="4:9" x14ac:dyDescent="0.3">
      <c r="D668" s="1"/>
      <c r="E668" s="1"/>
      <c r="F668" s="1"/>
      <c r="G668" s="1"/>
      <c r="H668" s="1"/>
      <c r="I668" s="1"/>
    </row>
    <row r="669" spans="4:9" x14ac:dyDescent="0.3">
      <c r="D669" s="1"/>
      <c r="E669" s="1"/>
      <c r="F669" s="1"/>
      <c r="G669" s="1"/>
      <c r="H669" s="1"/>
      <c r="I669" s="1"/>
    </row>
    <row r="670" spans="4:9" x14ac:dyDescent="0.3">
      <c r="D670" s="1"/>
      <c r="E670" s="1"/>
      <c r="F670" s="1"/>
      <c r="G670" s="1"/>
      <c r="H670" s="1"/>
      <c r="I670" s="1"/>
    </row>
    <row r="671" spans="4:9" x14ac:dyDescent="0.3">
      <c r="D671" s="1"/>
      <c r="E671" s="1"/>
      <c r="F671" s="1"/>
      <c r="G671" s="1"/>
      <c r="H671" s="1"/>
      <c r="I671" s="1"/>
    </row>
    <row r="672" spans="4:9" x14ac:dyDescent="0.3">
      <c r="D672" s="1"/>
      <c r="E672" s="1"/>
      <c r="F672" s="1"/>
      <c r="G672" s="1"/>
      <c r="H672" s="1"/>
      <c r="I672" s="1"/>
    </row>
    <row r="673" spans="4:9" x14ac:dyDescent="0.3">
      <c r="D673" s="1"/>
      <c r="E673" s="1"/>
      <c r="F673" s="1"/>
      <c r="G673" s="1"/>
      <c r="H673" s="1"/>
      <c r="I673" s="1"/>
    </row>
    <row r="674" spans="4:9" x14ac:dyDescent="0.3">
      <c r="D674" s="1"/>
      <c r="E674" s="1"/>
      <c r="F674" s="1"/>
      <c r="G674" s="1"/>
      <c r="H674" s="1"/>
      <c r="I674" s="1"/>
    </row>
    <row r="675" spans="4:9" x14ac:dyDescent="0.3">
      <c r="D675" s="1"/>
      <c r="E675" s="1"/>
      <c r="F675" s="1"/>
      <c r="G675" s="1"/>
      <c r="H675" s="1"/>
      <c r="I675" s="1"/>
    </row>
    <row r="676" spans="4:9" x14ac:dyDescent="0.3">
      <c r="D676" s="1"/>
      <c r="E676" s="1"/>
      <c r="F676" s="1"/>
      <c r="G676" s="1"/>
      <c r="H676" s="1"/>
      <c r="I676" s="1"/>
    </row>
    <row r="677" spans="4:9" x14ac:dyDescent="0.3">
      <c r="D677" s="1"/>
      <c r="E677" s="1"/>
      <c r="F677" s="1"/>
      <c r="G677" s="1"/>
      <c r="H677" s="1"/>
      <c r="I677" s="1"/>
    </row>
    <row r="678" spans="4:9" x14ac:dyDescent="0.3">
      <c r="D678" s="1"/>
      <c r="E678" s="1"/>
      <c r="F678" s="1"/>
      <c r="G678" s="1"/>
      <c r="H678" s="1"/>
      <c r="I678" s="1"/>
    </row>
    <row r="679" spans="4:9" x14ac:dyDescent="0.3">
      <c r="D679" s="1"/>
      <c r="E679" s="1"/>
      <c r="F679" s="1"/>
      <c r="G679" s="1"/>
      <c r="H679" s="1"/>
      <c r="I679" s="1"/>
    </row>
    <row r="680" spans="4:9" x14ac:dyDescent="0.3">
      <c r="D680" s="1"/>
      <c r="E680" s="1"/>
      <c r="F680" s="1"/>
      <c r="G680" s="1"/>
      <c r="H680" s="1"/>
      <c r="I680" s="1"/>
    </row>
    <row r="681" spans="4:9" x14ac:dyDescent="0.3">
      <c r="D681" s="1"/>
      <c r="E681" s="1"/>
      <c r="F681" s="1"/>
      <c r="G681" s="1"/>
      <c r="H681" s="1"/>
      <c r="I681" s="1"/>
    </row>
    <row r="682" spans="4:9" x14ac:dyDescent="0.3">
      <c r="D682" s="1"/>
      <c r="E682" s="1"/>
      <c r="F682" s="1"/>
      <c r="G682" s="1"/>
      <c r="H682" s="1"/>
      <c r="I682" s="1"/>
    </row>
    <row r="683" spans="4:9" x14ac:dyDescent="0.3">
      <c r="D683" s="1"/>
      <c r="E683" s="1"/>
      <c r="F683" s="1"/>
      <c r="G683" s="1"/>
      <c r="H683" s="1"/>
      <c r="I683" s="1"/>
    </row>
    <row r="684" spans="4:9" x14ac:dyDescent="0.3">
      <c r="D684" s="1"/>
      <c r="E684" s="1"/>
      <c r="F684" s="1"/>
      <c r="G684" s="1"/>
      <c r="H684" s="1"/>
      <c r="I684" s="1"/>
    </row>
    <row r="685" spans="4:9" x14ac:dyDescent="0.3">
      <c r="D685" s="1"/>
      <c r="E685" s="1"/>
      <c r="F685" s="1"/>
      <c r="G685" s="1"/>
      <c r="H685" s="1"/>
      <c r="I685" s="1"/>
    </row>
    <row r="686" spans="4:9" x14ac:dyDescent="0.3">
      <c r="D686" s="1"/>
      <c r="E686" s="1"/>
      <c r="F686" s="1"/>
      <c r="G686" s="1"/>
      <c r="H686" s="1"/>
      <c r="I686" s="1"/>
    </row>
    <row r="687" spans="4:9" x14ac:dyDescent="0.3">
      <c r="D687" s="1"/>
      <c r="E687" s="1"/>
      <c r="F687" s="1"/>
      <c r="G687" s="1"/>
      <c r="H687" s="1"/>
      <c r="I687" s="1"/>
    </row>
    <row r="688" spans="4:9" x14ac:dyDescent="0.3">
      <c r="D688" s="1"/>
      <c r="E688" s="1"/>
      <c r="F688" s="1"/>
      <c r="G688" s="1"/>
      <c r="H688" s="1"/>
      <c r="I688" s="1"/>
    </row>
    <row r="689" spans="4:9" x14ac:dyDescent="0.3">
      <c r="D689" s="1"/>
      <c r="E689" s="1"/>
      <c r="F689" s="1"/>
      <c r="G689" s="1"/>
      <c r="H689" s="1"/>
      <c r="I689" s="1"/>
    </row>
    <row r="690" spans="4:9" x14ac:dyDescent="0.3">
      <c r="D690" s="1"/>
      <c r="E690" s="1"/>
      <c r="F690" s="1"/>
      <c r="G690" s="1"/>
      <c r="H690" s="1"/>
      <c r="I690" s="1"/>
    </row>
    <row r="691" spans="4:9" x14ac:dyDescent="0.3">
      <c r="D691" s="1"/>
      <c r="E691" s="1"/>
      <c r="F691" s="1"/>
      <c r="G691" s="1"/>
      <c r="H691" s="1"/>
      <c r="I691" s="1"/>
    </row>
    <row r="692" spans="4:9" x14ac:dyDescent="0.3">
      <c r="D692" s="1"/>
      <c r="E692" s="1"/>
      <c r="F692" s="1"/>
      <c r="G692" s="1"/>
      <c r="H692" s="1"/>
      <c r="I692" s="1"/>
    </row>
    <row r="693" spans="4:9" x14ac:dyDescent="0.3">
      <c r="D693" s="1"/>
      <c r="E693" s="1"/>
      <c r="F693" s="1"/>
      <c r="G693" s="1"/>
      <c r="H693" s="1"/>
      <c r="I693" s="1"/>
    </row>
    <row r="694" spans="4:9" x14ac:dyDescent="0.3">
      <c r="D694" s="1"/>
      <c r="E694" s="1"/>
      <c r="F694" s="1"/>
      <c r="G694" s="1"/>
      <c r="H694" s="1"/>
      <c r="I694" s="1"/>
    </row>
    <row r="695" spans="4:9" x14ac:dyDescent="0.3">
      <c r="D695" s="1"/>
      <c r="E695" s="1"/>
      <c r="F695" s="1"/>
      <c r="G695" s="1"/>
      <c r="H695" s="1"/>
      <c r="I695" s="1"/>
    </row>
    <row r="696" spans="4:9" x14ac:dyDescent="0.3">
      <c r="D696" s="1"/>
      <c r="E696" s="1"/>
      <c r="F696" s="1"/>
      <c r="G696" s="1"/>
      <c r="H696" s="1"/>
      <c r="I696" s="1"/>
    </row>
    <row r="697" spans="4:9" x14ac:dyDescent="0.3">
      <c r="D697" s="1"/>
      <c r="E697" s="1"/>
      <c r="F697" s="1"/>
      <c r="G697" s="1"/>
      <c r="H697" s="1"/>
      <c r="I697" s="1"/>
    </row>
    <row r="698" spans="4:9" x14ac:dyDescent="0.3">
      <c r="D698" s="1"/>
      <c r="E698" s="1"/>
      <c r="F698" s="1"/>
      <c r="G698" s="1"/>
      <c r="H698" s="1"/>
      <c r="I698" s="1"/>
    </row>
    <row r="699" spans="4:9" x14ac:dyDescent="0.3">
      <c r="D699" s="1"/>
      <c r="E699" s="1"/>
      <c r="F699" s="1"/>
      <c r="G699" s="1"/>
      <c r="H699" s="1"/>
      <c r="I699" s="1"/>
    </row>
    <row r="700" spans="4:9" x14ac:dyDescent="0.3">
      <c r="D700" s="1"/>
      <c r="E700" s="1"/>
      <c r="F700" s="1"/>
      <c r="G700" s="1"/>
      <c r="H700" s="1"/>
      <c r="I700" s="1"/>
    </row>
    <row r="701" spans="4:9" x14ac:dyDescent="0.3">
      <c r="D701" s="1"/>
      <c r="E701" s="1"/>
      <c r="F701" s="1"/>
      <c r="G701" s="1"/>
      <c r="H701" s="1"/>
      <c r="I701" s="1"/>
    </row>
    <row r="702" spans="4:9" x14ac:dyDescent="0.3">
      <c r="D702" s="1"/>
      <c r="E702" s="1"/>
      <c r="F702" s="1"/>
      <c r="G702" s="1"/>
      <c r="H702" s="1"/>
      <c r="I702" s="1"/>
    </row>
    <row r="703" spans="4:9" x14ac:dyDescent="0.3">
      <c r="D703" s="1"/>
      <c r="E703" s="1"/>
      <c r="F703" s="1"/>
      <c r="G703" s="1"/>
      <c r="H703" s="1"/>
      <c r="I703" s="1"/>
    </row>
    <row r="704" spans="4:9" x14ac:dyDescent="0.3">
      <c r="D704" s="1"/>
      <c r="E704" s="1"/>
      <c r="F704" s="1"/>
      <c r="G704" s="1"/>
      <c r="H704" s="1"/>
      <c r="I704" s="1"/>
    </row>
    <row r="705" spans="4:9" x14ac:dyDescent="0.3">
      <c r="D705" s="1"/>
      <c r="E705" s="1"/>
      <c r="F705" s="1"/>
      <c r="G705" s="1"/>
      <c r="H705" s="1"/>
      <c r="I705" s="1"/>
    </row>
    <row r="706" spans="4:9" x14ac:dyDescent="0.3">
      <c r="D706" s="1"/>
      <c r="E706" s="1"/>
      <c r="F706" s="1"/>
      <c r="G706" s="1"/>
      <c r="H706" s="1"/>
      <c r="I706" s="1"/>
    </row>
    <row r="707" spans="4:9" x14ac:dyDescent="0.3">
      <c r="D707" s="1"/>
      <c r="E707" s="1"/>
      <c r="F707" s="1"/>
      <c r="G707" s="1"/>
      <c r="H707" s="1"/>
      <c r="I707" s="1"/>
    </row>
    <row r="708" spans="4:9" x14ac:dyDescent="0.3">
      <c r="D708" s="1"/>
      <c r="E708" s="1"/>
      <c r="F708" s="1"/>
      <c r="G708" s="1"/>
      <c r="H708" s="1"/>
      <c r="I708" s="1"/>
    </row>
    <row r="709" spans="4:9" x14ac:dyDescent="0.3">
      <c r="D709" s="1"/>
      <c r="E709" s="1"/>
      <c r="F709" s="1"/>
      <c r="G709" s="1"/>
      <c r="H709" s="1"/>
      <c r="I709" s="1"/>
    </row>
    <row r="710" spans="4:9" x14ac:dyDescent="0.3">
      <c r="D710" s="1"/>
      <c r="E710" s="1"/>
      <c r="F710" s="1"/>
      <c r="G710" s="1"/>
      <c r="H710" s="1"/>
      <c r="I710" s="1"/>
    </row>
    <row r="711" spans="4:9" x14ac:dyDescent="0.3">
      <c r="D711" s="1"/>
      <c r="E711" s="1"/>
      <c r="F711" s="1"/>
      <c r="G711" s="1"/>
      <c r="H711" s="1"/>
      <c r="I711" s="1"/>
    </row>
    <row r="712" spans="4:9" x14ac:dyDescent="0.3">
      <c r="D712" s="1"/>
      <c r="E712" s="1"/>
      <c r="F712" s="1"/>
      <c r="G712" s="1"/>
      <c r="H712" s="1"/>
      <c r="I712" s="1"/>
    </row>
    <row r="713" spans="4:9" x14ac:dyDescent="0.3">
      <c r="D713" s="1"/>
      <c r="E713" s="1"/>
      <c r="F713" s="1"/>
      <c r="G713" s="1"/>
      <c r="H713" s="1"/>
      <c r="I713" s="1"/>
    </row>
    <row r="714" spans="4:9" x14ac:dyDescent="0.3">
      <c r="D714" s="1"/>
      <c r="E714" s="1"/>
      <c r="F714" s="1"/>
      <c r="G714" s="1"/>
      <c r="H714" s="1"/>
      <c r="I714" s="1"/>
    </row>
    <row r="715" spans="4:9" x14ac:dyDescent="0.3">
      <c r="D715" s="1"/>
      <c r="E715" s="1"/>
      <c r="F715" s="1"/>
      <c r="G715" s="1"/>
      <c r="H715" s="1"/>
      <c r="I715" s="1"/>
    </row>
    <row r="716" spans="4:9" x14ac:dyDescent="0.3">
      <c r="D716" s="1"/>
      <c r="E716" s="1"/>
      <c r="F716" s="1"/>
      <c r="G716" s="1"/>
      <c r="H716" s="1"/>
      <c r="I716" s="1"/>
    </row>
    <row r="717" spans="4:9" x14ac:dyDescent="0.3">
      <c r="D717" s="1"/>
      <c r="E717" s="1"/>
      <c r="F717" s="1"/>
      <c r="G717" s="1"/>
      <c r="H717" s="1"/>
      <c r="I717" s="1"/>
    </row>
    <row r="718" spans="4:9" x14ac:dyDescent="0.3">
      <c r="D718" s="1"/>
      <c r="E718" s="1"/>
      <c r="F718" s="1"/>
      <c r="G718" s="1"/>
      <c r="H718" s="1"/>
      <c r="I718" s="1"/>
    </row>
    <row r="719" spans="4:9" x14ac:dyDescent="0.3">
      <c r="D719" s="1"/>
      <c r="E719" s="1"/>
      <c r="F719" s="1"/>
      <c r="G719" s="1"/>
      <c r="H719" s="1"/>
      <c r="I719" s="1"/>
    </row>
    <row r="720" spans="4:9" x14ac:dyDescent="0.3">
      <c r="D720" s="1"/>
      <c r="E720" s="1"/>
      <c r="F720" s="1"/>
      <c r="G720" s="1"/>
      <c r="H720" s="1"/>
      <c r="I720" s="1"/>
    </row>
    <row r="721" spans="4:9" x14ac:dyDescent="0.3">
      <c r="D721" s="1"/>
      <c r="E721" s="1"/>
      <c r="F721" s="1"/>
      <c r="G721" s="1"/>
      <c r="H721" s="1"/>
      <c r="I721" s="1"/>
    </row>
    <row r="722" spans="4:9" x14ac:dyDescent="0.3">
      <c r="D722" s="1"/>
      <c r="E722" s="1"/>
      <c r="F722" s="1"/>
      <c r="G722" s="1"/>
      <c r="H722" s="1"/>
      <c r="I722" s="1"/>
    </row>
    <row r="723" spans="4:9" x14ac:dyDescent="0.3">
      <c r="D723" s="1"/>
      <c r="E723" s="1"/>
      <c r="F723" s="1"/>
      <c r="G723" s="1"/>
      <c r="H723" s="1"/>
      <c r="I723" s="1"/>
    </row>
    <row r="724" spans="4:9" x14ac:dyDescent="0.3">
      <c r="D724" s="1"/>
      <c r="E724" s="1"/>
      <c r="F724" s="1"/>
      <c r="G724" s="1"/>
      <c r="H724" s="1"/>
      <c r="I724" s="1"/>
    </row>
    <row r="725" spans="4:9" x14ac:dyDescent="0.3">
      <c r="D725" s="1"/>
      <c r="E725" s="1"/>
      <c r="F725" s="1"/>
      <c r="G725" s="1"/>
      <c r="H725" s="1"/>
      <c r="I725" s="1"/>
    </row>
    <row r="726" spans="4:9" x14ac:dyDescent="0.3">
      <c r="D726" s="1"/>
      <c r="E726" s="1"/>
      <c r="F726" s="1"/>
      <c r="G726" s="1"/>
      <c r="H726" s="1"/>
      <c r="I726" s="1"/>
    </row>
    <row r="727" spans="4:9" x14ac:dyDescent="0.3">
      <c r="D727" s="1"/>
      <c r="E727" s="1"/>
      <c r="F727" s="1"/>
      <c r="G727" s="1"/>
      <c r="H727" s="1"/>
      <c r="I727" s="1"/>
    </row>
    <row r="728" spans="4:9" x14ac:dyDescent="0.3">
      <c r="D728" s="1"/>
      <c r="E728" s="1"/>
      <c r="F728" s="1"/>
      <c r="G728" s="1"/>
      <c r="H728" s="1"/>
      <c r="I728" s="1"/>
    </row>
    <row r="729" spans="4:9" x14ac:dyDescent="0.3">
      <c r="D729" s="1"/>
      <c r="E729" s="1"/>
      <c r="F729" s="1"/>
      <c r="G729" s="1"/>
      <c r="H729" s="1"/>
      <c r="I729" s="1"/>
    </row>
    <row r="730" spans="4:9" x14ac:dyDescent="0.3">
      <c r="D730" s="1"/>
      <c r="E730" s="1"/>
      <c r="F730" s="1"/>
      <c r="G730" s="1"/>
      <c r="H730" s="1"/>
      <c r="I730" s="1"/>
    </row>
    <row r="731" spans="4:9" x14ac:dyDescent="0.3">
      <c r="D731" s="1"/>
      <c r="E731" s="1"/>
      <c r="F731" s="1"/>
      <c r="G731" s="1"/>
      <c r="H731" s="1"/>
      <c r="I731" s="1"/>
    </row>
    <row r="732" spans="4:9" x14ac:dyDescent="0.3">
      <c r="D732" s="1"/>
      <c r="E732" s="1"/>
      <c r="F732" s="1"/>
      <c r="G732" s="1"/>
      <c r="H732" s="1"/>
      <c r="I732" s="1"/>
    </row>
    <row r="733" spans="4:9" x14ac:dyDescent="0.3">
      <c r="D733" s="1"/>
      <c r="E733" s="1"/>
      <c r="F733" s="1"/>
      <c r="G733" s="1"/>
      <c r="H733" s="1"/>
      <c r="I733" s="1"/>
    </row>
    <row r="734" spans="4:9" x14ac:dyDescent="0.3">
      <c r="D734" s="1"/>
      <c r="E734" s="1"/>
      <c r="F734" s="1"/>
      <c r="G734" s="1"/>
      <c r="H734" s="1"/>
      <c r="I734" s="1"/>
    </row>
    <row r="735" spans="4:9" x14ac:dyDescent="0.3">
      <c r="D735" s="1"/>
      <c r="E735" s="1"/>
      <c r="F735" s="1"/>
      <c r="G735" s="1"/>
      <c r="H735" s="1"/>
      <c r="I735" s="1"/>
    </row>
    <row r="736" spans="4:9" x14ac:dyDescent="0.3">
      <c r="D736" s="1"/>
      <c r="E736" s="1"/>
      <c r="F736" s="1"/>
      <c r="G736" s="1"/>
      <c r="H736" s="1"/>
      <c r="I736" s="1"/>
    </row>
    <row r="737" spans="4:9" x14ac:dyDescent="0.3">
      <c r="D737" s="1"/>
      <c r="E737" s="1"/>
      <c r="F737" s="1"/>
      <c r="G737" s="1"/>
      <c r="H737" s="1"/>
      <c r="I737" s="1"/>
    </row>
    <row r="738" spans="4:9" x14ac:dyDescent="0.3">
      <c r="D738" s="1"/>
      <c r="E738" s="1"/>
      <c r="F738" s="1"/>
      <c r="G738" s="1"/>
      <c r="H738" s="1"/>
      <c r="I738" s="1"/>
    </row>
    <row r="739" spans="4:9" x14ac:dyDescent="0.3">
      <c r="D739" s="1"/>
      <c r="E739" s="1"/>
      <c r="F739" s="1"/>
      <c r="G739" s="1"/>
      <c r="H739" s="1"/>
      <c r="I739" s="1"/>
    </row>
    <row r="740" spans="4:9" x14ac:dyDescent="0.3">
      <c r="D740" s="1"/>
      <c r="E740" s="1"/>
      <c r="F740" s="1"/>
      <c r="G740" s="1"/>
      <c r="H740" s="1"/>
      <c r="I740" s="1"/>
    </row>
    <row r="741" spans="4:9" x14ac:dyDescent="0.3">
      <c r="D741" s="1"/>
      <c r="E741" s="1"/>
      <c r="F741" s="1"/>
      <c r="G741" s="1"/>
      <c r="H741" s="1"/>
      <c r="I741" s="1"/>
    </row>
    <row r="742" spans="4:9" x14ac:dyDescent="0.3">
      <c r="D742" s="1"/>
      <c r="E742" s="1"/>
      <c r="F742" s="1"/>
      <c r="G742" s="1"/>
      <c r="H742" s="1"/>
      <c r="I742" s="1"/>
    </row>
    <row r="743" spans="4:9" x14ac:dyDescent="0.3">
      <c r="D743" s="1"/>
      <c r="E743" s="1"/>
      <c r="F743" s="1"/>
      <c r="G743" s="1"/>
      <c r="H743" s="1"/>
      <c r="I743" s="1"/>
    </row>
    <row r="744" spans="4:9" x14ac:dyDescent="0.3">
      <c r="D744" s="1"/>
      <c r="E744" s="1"/>
      <c r="F744" s="1"/>
      <c r="G744" s="1"/>
      <c r="H744" s="1"/>
      <c r="I744" s="1"/>
    </row>
    <row r="745" spans="4:9" x14ac:dyDescent="0.3">
      <c r="D745" s="1"/>
      <c r="E745" s="1"/>
      <c r="F745" s="1"/>
      <c r="G745" s="1"/>
      <c r="H745" s="1"/>
      <c r="I745" s="1"/>
    </row>
    <row r="746" spans="4:9" x14ac:dyDescent="0.3">
      <c r="D746" s="1"/>
      <c r="E746" s="1"/>
      <c r="F746" s="1"/>
      <c r="G746" s="1"/>
      <c r="H746" s="1"/>
      <c r="I746" s="1"/>
    </row>
    <row r="747" spans="4:9" x14ac:dyDescent="0.3">
      <c r="D747" s="1"/>
      <c r="E747" s="1"/>
      <c r="F747" s="1"/>
      <c r="G747" s="1"/>
      <c r="H747" s="1"/>
      <c r="I747" s="1"/>
    </row>
    <row r="748" spans="4:9" x14ac:dyDescent="0.3">
      <c r="D748" s="1"/>
      <c r="E748" s="1"/>
      <c r="F748" s="1"/>
      <c r="G748" s="1"/>
      <c r="H748" s="1"/>
      <c r="I748" s="1"/>
    </row>
    <row r="749" spans="4:9" x14ac:dyDescent="0.3">
      <c r="D749" s="1"/>
      <c r="E749" s="1"/>
      <c r="F749" s="1"/>
      <c r="G749" s="1"/>
      <c r="H749" s="1"/>
      <c r="I749" s="1"/>
    </row>
    <row r="750" spans="4:9" x14ac:dyDescent="0.3">
      <c r="D750" s="1"/>
      <c r="E750" s="1"/>
      <c r="F750" s="1"/>
      <c r="G750" s="1"/>
      <c r="H750" s="1"/>
      <c r="I750" s="1"/>
    </row>
    <row r="751" spans="4:9" x14ac:dyDescent="0.3">
      <c r="D751" s="1"/>
      <c r="E751" s="1"/>
      <c r="F751" s="1"/>
      <c r="G751" s="1"/>
      <c r="H751" s="1"/>
      <c r="I751" s="1"/>
    </row>
    <row r="752" spans="4:9" x14ac:dyDescent="0.3">
      <c r="D752" s="1"/>
      <c r="E752" s="1"/>
      <c r="F752" s="1"/>
      <c r="G752" s="1"/>
      <c r="H752" s="1"/>
      <c r="I752" s="1"/>
    </row>
    <row r="753" spans="4:9" x14ac:dyDescent="0.3">
      <c r="D753" s="1"/>
      <c r="E753" s="1"/>
      <c r="F753" s="1"/>
      <c r="G753" s="1"/>
      <c r="H753" s="1"/>
      <c r="I753" s="1"/>
    </row>
    <row r="754" spans="4:9" x14ac:dyDescent="0.3">
      <c r="D754" s="1"/>
      <c r="E754" s="1"/>
      <c r="F754" s="1"/>
      <c r="G754" s="1"/>
      <c r="H754" s="1"/>
      <c r="I754" s="1"/>
    </row>
    <row r="755" spans="4:9" x14ac:dyDescent="0.3">
      <c r="D755" s="1"/>
      <c r="E755" s="1"/>
      <c r="F755" s="1"/>
      <c r="G755" s="1"/>
      <c r="H755" s="1"/>
      <c r="I755" s="1"/>
    </row>
    <row r="756" spans="4:9" x14ac:dyDescent="0.3">
      <c r="D756" s="1"/>
      <c r="E756" s="1"/>
      <c r="F756" s="1"/>
      <c r="G756" s="1"/>
      <c r="H756" s="1"/>
      <c r="I756" s="1"/>
    </row>
    <row r="757" spans="4:9" x14ac:dyDescent="0.3">
      <c r="D757" s="1"/>
      <c r="E757" s="1"/>
      <c r="F757" s="1"/>
      <c r="G757" s="1"/>
      <c r="H757" s="1"/>
      <c r="I757" s="1"/>
    </row>
    <row r="758" spans="4:9" x14ac:dyDescent="0.3">
      <c r="D758" s="1"/>
      <c r="E758" s="1"/>
      <c r="F758" s="1"/>
      <c r="G758" s="1"/>
      <c r="H758" s="1"/>
      <c r="I758" s="1"/>
    </row>
    <row r="759" spans="4:9" x14ac:dyDescent="0.3">
      <c r="D759" s="1"/>
      <c r="E759" s="1"/>
      <c r="F759" s="1"/>
      <c r="G759" s="1"/>
      <c r="H759" s="1"/>
      <c r="I759" s="1"/>
    </row>
    <row r="760" spans="4:9" x14ac:dyDescent="0.3">
      <c r="D760" s="1"/>
      <c r="E760" s="1"/>
      <c r="F760" s="1"/>
      <c r="G760" s="1"/>
      <c r="H760" s="1"/>
      <c r="I760" s="1"/>
    </row>
    <row r="761" spans="4:9" x14ac:dyDescent="0.3">
      <c r="D761" s="1"/>
      <c r="E761" s="1"/>
      <c r="F761" s="1"/>
      <c r="G761" s="1"/>
      <c r="H761" s="1"/>
      <c r="I761" s="1"/>
    </row>
    <row r="762" spans="4:9" x14ac:dyDescent="0.3">
      <c r="D762" s="1"/>
      <c r="E762" s="1"/>
      <c r="F762" s="1"/>
      <c r="G762" s="1"/>
      <c r="H762" s="1"/>
      <c r="I762" s="1"/>
    </row>
    <row r="763" spans="4:9" x14ac:dyDescent="0.3">
      <c r="D763" s="1"/>
      <c r="E763" s="1"/>
      <c r="F763" s="1"/>
      <c r="G763" s="1"/>
      <c r="H763" s="1"/>
      <c r="I763" s="1"/>
    </row>
    <row r="764" spans="4:9" x14ac:dyDescent="0.3">
      <c r="D764" s="1"/>
      <c r="E764" s="1"/>
      <c r="F764" s="1"/>
      <c r="G764" s="1"/>
      <c r="H764" s="1"/>
      <c r="I764" s="1"/>
    </row>
    <row r="765" spans="4:9" x14ac:dyDescent="0.3">
      <c r="D765" s="1"/>
      <c r="E765" s="1"/>
      <c r="F765" s="1"/>
      <c r="G765" s="1"/>
      <c r="H765" s="1"/>
      <c r="I765" s="1"/>
    </row>
    <row r="766" spans="4:9" x14ac:dyDescent="0.3">
      <c r="D766" s="1"/>
      <c r="E766" s="1"/>
      <c r="F766" s="1"/>
      <c r="G766" s="1"/>
      <c r="H766" s="1"/>
      <c r="I766" s="1"/>
    </row>
    <row r="767" spans="4:9" x14ac:dyDescent="0.3">
      <c r="D767" s="1"/>
      <c r="E767" s="1"/>
      <c r="F767" s="1"/>
      <c r="G767" s="1"/>
      <c r="H767" s="1"/>
      <c r="I767" s="1"/>
    </row>
    <row r="768" spans="4:9" x14ac:dyDescent="0.3">
      <c r="D768" s="1"/>
      <c r="E768" s="1"/>
      <c r="F768" s="1"/>
      <c r="G768" s="1"/>
      <c r="H768" s="1"/>
      <c r="I768" s="1"/>
    </row>
    <row r="769" spans="4:9" x14ac:dyDescent="0.3">
      <c r="D769" s="1"/>
      <c r="E769" s="1"/>
      <c r="F769" s="1"/>
      <c r="G769" s="1"/>
      <c r="H769" s="1"/>
      <c r="I769" s="1"/>
    </row>
    <row r="770" spans="4:9" x14ac:dyDescent="0.3">
      <c r="D770" s="1"/>
      <c r="E770" s="1"/>
      <c r="F770" s="1"/>
      <c r="G770" s="1"/>
      <c r="H770" s="1"/>
      <c r="I770" s="1"/>
    </row>
    <row r="771" spans="4:9" x14ac:dyDescent="0.3">
      <c r="D771" s="1"/>
      <c r="E771" s="1"/>
      <c r="F771" s="1"/>
      <c r="G771" s="1"/>
      <c r="H771" s="1"/>
      <c r="I771" s="1"/>
    </row>
    <row r="772" spans="4:9" x14ac:dyDescent="0.3">
      <c r="D772" s="1"/>
      <c r="E772" s="1"/>
      <c r="F772" s="1"/>
      <c r="G772" s="1"/>
      <c r="H772" s="1"/>
      <c r="I772" s="1"/>
    </row>
    <row r="773" spans="4:9" x14ac:dyDescent="0.3">
      <c r="D773" s="1"/>
      <c r="E773" s="1"/>
      <c r="F773" s="1"/>
      <c r="G773" s="1"/>
      <c r="H773" s="1"/>
      <c r="I773" s="1"/>
    </row>
    <row r="774" spans="4:9" x14ac:dyDescent="0.3">
      <c r="D774" s="1"/>
      <c r="E774" s="1"/>
      <c r="F774" s="1"/>
      <c r="G774" s="1"/>
      <c r="H774" s="1"/>
      <c r="I774" s="1"/>
    </row>
    <row r="775" spans="4:9" x14ac:dyDescent="0.3">
      <c r="D775" s="1"/>
      <c r="E775" s="1"/>
      <c r="F775" s="1"/>
      <c r="G775" s="1"/>
      <c r="H775" s="1"/>
      <c r="I775" s="1"/>
    </row>
    <row r="776" spans="4:9" x14ac:dyDescent="0.3">
      <c r="D776" s="1"/>
      <c r="E776" s="1"/>
      <c r="F776" s="1"/>
      <c r="G776" s="1"/>
      <c r="H776" s="1"/>
      <c r="I776" s="1"/>
    </row>
    <row r="777" spans="4:9" x14ac:dyDescent="0.3">
      <c r="D777" s="1"/>
      <c r="E777" s="1"/>
      <c r="F777" s="1"/>
      <c r="G777" s="1"/>
      <c r="H777" s="1"/>
      <c r="I777" s="1"/>
    </row>
    <row r="778" spans="4:9" x14ac:dyDescent="0.3">
      <c r="D778" s="1"/>
      <c r="E778" s="1"/>
      <c r="F778" s="1"/>
      <c r="G778" s="1"/>
      <c r="H778" s="1"/>
      <c r="I778" s="1"/>
    </row>
    <row r="779" spans="4:9" x14ac:dyDescent="0.3">
      <c r="D779" s="1"/>
      <c r="E779" s="1"/>
      <c r="F779" s="1"/>
      <c r="G779" s="1"/>
      <c r="H779" s="1"/>
      <c r="I779" s="1"/>
    </row>
    <row r="780" spans="4:9" x14ac:dyDescent="0.3">
      <c r="D780" s="1"/>
      <c r="E780" s="1"/>
      <c r="F780" s="1"/>
      <c r="G780" s="1"/>
      <c r="H780" s="1"/>
      <c r="I780" s="1"/>
    </row>
    <row r="781" spans="4:9" x14ac:dyDescent="0.3">
      <c r="D781" s="1"/>
      <c r="E781" s="1"/>
      <c r="F781" s="1"/>
      <c r="G781" s="1"/>
      <c r="H781" s="1"/>
      <c r="I781" s="1"/>
    </row>
    <row r="782" spans="4:9" x14ac:dyDescent="0.3">
      <c r="D782" s="1"/>
      <c r="E782" s="1"/>
      <c r="F782" s="1"/>
      <c r="G782" s="1"/>
      <c r="H782" s="1"/>
      <c r="I782" s="1"/>
    </row>
    <row r="783" spans="4:9" x14ac:dyDescent="0.3">
      <c r="D783" s="1"/>
      <c r="E783" s="1"/>
      <c r="F783" s="1"/>
      <c r="G783" s="1"/>
      <c r="H783" s="1"/>
      <c r="I783" s="1"/>
    </row>
    <row r="784" spans="4:9" x14ac:dyDescent="0.3">
      <c r="D784" s="1"/>
      <c r="E784" s="1"/>
      <c r="F784" s="1"/>
      <c r="G784" s="1"/>
      <c r="H784" s="1"/>
      <c r="I784" s="1"/>
    </row>
    <row r="785" spans="4:9" x14ac:dyDescent="0.3">
      <c r="D785" s="1"/>
      <c r="E785" s="1"/>
      <c r="F785" s="1"/>
      <c r="G785" s="1"/>
      <c r="H785" s="1"/>
      <c r="I785" s="1"/>
    </row>
    <row r="786" spans="4:9" x14ac:dyDescent="0.3">
      <c r="D786" s="1"/>
      <c r="E786" s="1"/>
      <c r="F786" s="1"/>
      <c r="G786" s="1"/>
      <c r="H786" s="1"/>
      <c r="I786" s="1"/>
    </row>
    <row r="787" spans="4:9" x14ac:dyDescent="0.3">
      <c r="D787" s="1"/>
      <c r="E787" s="1"/>
      <c r="F787" s="1"/>
      <c r="G787" s="1"/>
      <c r="H787" s="1"/>
      <c r="I787" s="1"/>
    </row>
    <row r="788" spans="4:9" x14ac:dyDescent="0.3">
      <c r="D788" s="1"/>
      <c r="E788" s="1"/>
      <c r="F788" s="1"/>
      <c r="G788" s="1"/>
      <c r="H788" s="1"/>
      <c r="I788" s="1"/>
    </row>
    <row r="789" spans="4:9" x14ac:dyDescent="0.3">
      <c r="D789" s="1"/>
      <c r="E789" s="1"/>
      <c r="F789" s="1"/>
      <c r="G789" s="1"/>
      <c r="H789" s="1"/>
      <c r="I789" s="1"/>
    </row>
    <row r="790" spans="4:9" x14ac:dyDescent="0.3">
      <c r="D790" s="1"/>
      <c r="E790" s="1"/>
      <c r="F790" s="1"/>
      <c r="G790" s="1"/>
      <c r="H790" s="1"/>
      <c r="I790" s="1"/>
    </row>
    <row r="791" spans="4:9" x14ac:dyDescent="0.3">
      <c r="D791" s="1"/>
      <c r="E791" s="1"/>
      <c r="F791" s="1"/>
      <c r="G791" s="1"/>
      <c r="H791" s="1"/>
      <c r="I791" s="1"/>
    </row>
    <row r="792" spans="4:9" x14ac:dyDescent="0.3">
      <c r="D792" s="1"/>
      <c r="E792" s="1"/>
      <c r="F792" s="1"/>
      <c r="G792" s="1"/>
      <c r="H792" s="1"/>
      <c r="I792" s="1"/>
    </row>
    <row r="793" spans="4:9" x14ac:dyDescent="0.3">
      <c r="D793" s="1"/>
      <c r="E793" s="1"/>
      <c r="F793" s="1"/>
      <c r="G793" s="1"/>
      <c r="H793" s="1"/>
      <c r="I793" s="1"/>
    </row>
    <row r="794" spans="4:9" x14ac:dyDescent="0.3">
      <c r="D794" s="1"/>
      <c r="E794" s="1"/>
      <c r="F794" s="1"/>
      <c r="G794" s="1"/>
      <c r="H794" s="1"/>
      <c r="I794" s="1"/>
    </row>
    <row r="795" spans="4:9" x14ac:dyDescent="0.3">
      <c r="D795" s="1"/>
      <c r="E795" s="1"/>
      <c r="F795" s="1"/>
      <c r="G795" s="1"/>
      <c r="H795" s="1"/>
      <c r="I795" s="1"/>
    </row>
    <row r="796" spans="4:9" x14ac:dyDescent="0.3">
      <c r="D796" s="1"/>
      <c r="E796" s="1"/>
      <c r="F796" s="1"/>
      <c r="G796" s="1"/>
      <c r="H796" s="1"/>
      <c r="I796" s="1"/>
    </row>
    <row r="797" spans="4:9" x14ac:dyDescent="0.3">
      <c r="D797" s="1"/>
      <c r="E797" s="1"/>
      <c r="F797" s="1"/>
      <c r="G797" s="1"/>
      <c r="H797" s="1"/>
      <c r="I797" s="1"/>
    </row>
    <row r="798" spans="4:9" x14ac:dyDescent="0.3">
      <c r="D798" s="1"/>
      <c r="E798" s="1"/>
      <c r="F798" s="1"/>
      <c r="G798" s="1"/>
      <c r="H798" s="1"/>
      <c r="I798" s="1"/>
    </row>
    <row r="799" spans="4:9" x14ac:dyDescent="0.3">
      <c r="D799" s="1"/>
      <c r="E799" s="1"/>
      <c r="F799" s="1"/>
      <c r="G799" s="1"/>
      <c r="H799" s="1"/>
      <c r="I799" s="1"/>
    </row>
    <row r="800" spans="4:9" x14ac:dyDescent="0.3">
      <c r="D800" s="1"/>
      <c r="E800" s="1"/>
      <c r="F800" s="1"/>
      <c r="G800" s="1"/>
      <c r="H800" s="1"/>
      <c r="I800" s="1"/>
    </row>
    <row r="801" spans="4:9" x14ac:dyDescent="0.3">
      <c r="D801" s="1"/>
      <c r="E801" s="1"/>
      <c r="F801" s="1"/>
      <c r="G801" s="1"/>
      <c r="H801" s="1"/>
      <c r="I801" s="1"/>
    </row>
    <row r="802" spans="4:9" x14ac:dyDescent="0.3">
      <c r="D802" s="1"/>
      <c r="E802" s="1"/>
      <c r="F802" s="1"/>
      <c r="G802" s="1"/>
      <c r="H802" s="1"/>
      <c r="I802" s="1"/>
    </row>
    <row r="803" spans="4:9" x14ac:dyDescent="0.3">
      <c r="D803" s="1"/>
      <c r="E803" s="1"/>
      <c r="F803" s="1"/>
      <c r="G803" s="1"/>
      <c r="H803" s="1"/>
      <c r="I803" s="1"/>
    </row>
    <row r="804" spans="4:9" x14ac:dyDescent="0.3">
      <c r="D804" s="1"/>
      <c r="E804" s="1"/>
      <c r="F804" s="1"/>
      <c r="G804" s="1"/>
      <c r="H804" s="1"/>
      <c r="I804" s="1"/>
    </row>
    <row r="805" spans="4:9" x14ac:dyDescent="0.3">
      <c r="D805" s="1"/>
      <c r="E805" s="1"/>
      <c r="F805" s="1"/>
      <c r="G805" s="1"/>
      <c r="H805" s="1"/>
      <c r="I805" s="1"/>
    </row>
    <row r="806" spans="4:9" x14ac:dyDescent="0.3">
      <c r="D806" s="1"/>
      <c r="E806" s="1"/>
      <c r="F806" s="1"/>
      <c r="G806" s="1"/>
      <c r="H806" s="1"/>
      <c r="I806" s="1"/>
    </row>
    <row r="807" spans="4:9" x14ac:dyDescent="0.3">
      <c r="D807" s="1"/>
      <c r="E807" s="1"/>
      <c r="F807" s="1"/>
      <c r="G807" s="1"/>
      <c r="H807" s="1"/>
      <c r="I807" s="1"/>
    </row>
    <row r="808" spans="4:9" x14ac:dyDescent="0.3">
      <c r="D808" s="1"/>
      <c r="E808" s="1"/>
      <c r="F808" s="1"/>
      <c r="G808" s="1"/>
      <c r="H808" s="1"/>
      <c r="I808" s="1"/>
    </row>
    <row r="809" spans="4:9" x14ac:dyDescent="0.3">
      <c r="D809" s="1"/>
      <c r="E809" s="1"/>
      <c r="F809" s="1"/>
      <c r="G809" s="1"/>
      <c r="H809" s="1"/>
      <c r="I809" s="1"/>
    </row>
    <row r="810" spans="4:9" x14ac:dyDescent="0.3">
      <c r="D810" s="1"/>
      <c r="E810" s="1"/>
      <c r="F810" s="1"/>
      <c r="G810" s="1"/>
      <c r="H810" s="1"/>
      <c r="I810" s="1"/>
    </row>
    <row r="811" spans="4:9" x14ac:dyDescent="0.3">
      <c r="D811" s="1"/>
      <c r="E811" s="1"/>
      <c r="F811" s="1"/>
      <c r="G811" s="1"/>
      <c r="H811" s="1"/>
      <c r="I811" s="1"/>
    </row>
    <row r="812" spans="4:9" x14ac:dyDescent="0.3">
      <c r="D812" s="1"/>
      <c r="E812" s="1"/>
      <c r="F812" s="1"/>
      <c r="G812" s="1"/>
      <c r="H812" s="1"/>
      <c r="I812" s="1"/>
    </row>
    <row r="813" spans="4:9" x14ac:dyDescent="0.3">
      <c r="D813" s="1"/>
      <c r="E813" s="1"/>
      <c r="F813" s="1"/>
      <c r="G813" s="1"/>
      <c r="H813" s="1"/>
      <c r="I813" s="1"/>
    </row>
    <row r="814" spans="4:9" x14ac:dyDescent="0.3">
      <c r="D814" s="1"/>
      <c r="E814" s="1"/>
      <c r="F814" s="1"/>
      <c r="G814" s="1"/>
      <c r="H814" s="1"/>
      <c r="I814" s="1"/>
    </row>
    <row r="815" spans="4:9" x14ac:dyDescent="0.3">
      <c r="D815" s="1"/>
      <c r="E815" s="1"/>
      <c r="F815" s="1"/>
      <c r="G815" s="1"/>
      <c r="H815" s="1"/>
      <c r="I815" s="1"/>
    </row>
    <row r="816" spans="4:9" x14ac:dyDescent="0.3">
      <c r="D816" s="1"/>
      <c r="E816" s="1"/>
      <c r="F816" s="1"/>
      <c r="G816" s="1"/>
      <c r="H816" s="1"/>
      <c r="I816" s="1"/>
    </row>
    <row r="817" spans="4:9" x14ac:dyDescent="0.3">
      <c r="D817" s="1"/>
      <c r="E817" s="1"/>
      <c r="F817" s="1"/>
      <c r="G817" s="1"/>
      <c r="H817" s="1"/>
      <c r="I817" s="1"/>
    </row>
    <row r="818" spans="4:9" x14ac:dyDescent="0.3">
      <c r="D818" s="1"/>
      <c r="E818" s="1"/>
      <c r="F818" s="1"/>
      <c r="G818" s="1"/>
      <c r="H818" s="1"/>
      <c r="I818" s="1"/>
    </row>
    <row r="819" spans="4:9" x14ac:dyDescent="0.3">
      <c r="D819" s="1"/>
      <c r="E819" s="1"/>
      <c r="F819" s="1"/>
      <c r="G819" s="1"/>
      <c r="H819" s="1"/>
      <c r="I819" s="1"/>
    </row>
    <row r="820" spans="4:9" x14ac:dyDescent="0.3">
      <c r="D820" s="1"/>
      <c r="E820" s="1"/>
      <c r="F820" s="1"/>
      <c r="G820" s="1"/>
      <c r="H820" s="1"/>
      <c r="I820" s="1"/>
    </row>
    <row r="821" spans="4:9" x14ac:dyDescent="0.3">
      <c r="D821" s="1"/>
      <c r="E821" s="1"/>
      <c r="F821" s="1"/>
      <c r="G821" s="1"/>
      <c r="H821" s="1"/>
      <c r="I821" s="1"/>
    </row>
    <row r="822" spans="4:9" x14ac:dyDescent="0.3">
      <c r="D822" s="1"/>
      <c r="E822" s="1"/>
      <c r="F822" s="1"/>
      <c r="G822" s="1"/>
      <c r="H822" s="1"/>
      <c r="I822" s="1"/>
    </row>
    <row r="823" spans="4:9" x14ac:dyDescent="0.3">
      <c r="D823" s="1"/>
      <c r="E823" s="1"/>
      <c r="F823" s="1"/>
      <c r="G823" s="1"/>
      <c r="H823" s="1"/>
      <c r="I823" s="1"/>
    </row>
    <row r="824" spans="4:9" x14ac:dyDescent="0.3">
      <c r="D824" s="1"/>
      <c r="E824" s="1"/>
      <c r="F824" s="1"/>
      <c r="G824" s="1"/>
      <c r="H824" s="1"/>
      <c r="I824" s="1"/>
    </row>
    <row r="825" spans="4:9" x14ac:dyDescent="0.3">
      <c r="D825" s="1"/>
      <c r="E825" s="1"/>
      <c r="F825" s="1"/>
      <c r="G825" s="1"/>
      <c r="H825" s="1"/>
      <c r="I825" s="1"/>
    </row>
    <row r="826" spans="4:9" x14ac:dyDescent="0.3">
      <c r="D826" s="1"/>
      <c r="E826" s="1"/>
      <c r="F826" s="1"/>
      <c r="G826" s="1"/>
      <c r="H826" s="1"/>
      <c r="I826" s="1"/>
    </row>
    <row r="827" spans="4:9" x14ac:dyDescent="0.3">
      <c r="D827" s="1"/>
      <c r="E827" s="1"/>
      <c r="F827" s="1"/>
      <c r="G827" s="1"/>
      <c r="H827" s="1"/>
      <c r="I827" s="1"/>
    </row>
    <row r="828" spans="4:9" x14ac:dyDescent="0.3">
      <c r="D828" s="1"/>
      <c r="E828" s="1"/>
      <c r="F828" s="1"/>
      <c r="G828" s="1"/>
      <c r="H828" s="1"/>
      <c r="I828" s="1"/>
    </row>
    <row r="829" spans="4:9" x14ac:dyDescent="0.3">
      <c r="D829" s="1"/>
      <c r="E829" s="1"/>
      <c r="F829" s="1"/>
      <c r="G829" s="1"/>
      <c r="H829" s="1"/>
      <c r="I829" s="1"/>
    </row>
    <row r="830" spans="4:9" x14ac:dyDescent="0.3">
      <c r="D830" s="1"/>
      <c r="E830" s="1"/>
      <c r="F830" s="1"/>
      <c r="G830" s="1"/>
      <c r="H830" s="1"/>
      <c r="I830" s="1"/>
    </row>
    <row r="831" spans="4:9" x14ac:dyDescent="0.3">
      <c r="D831" s="1"/>
      <c r="E831" s="1"/>
      <c r="F831" s="1"/>
      <c r="G831" s="1"/>
      <c r="H831" s="1"/>
      <c r="I831" s="1"/>
    </row>
    <row r="832" spans="4:9" x14ac:dyDescent="0.3">
      <c r="D832" s="1"/>
      <c r="E832" s="1"/>
      <c r="F832" s="1"/>
      <c r="G832" s="1"/>
      <c r="H832" s="1"/>
      <c r="I832" s="1"/>
    </row>
    <row r="833" spans="4:9" x14ac:dyDescent="0.3">
      <c r="D833" s="1"/>
      <c r="E833" s="1"/>
      <c r="F833" s="1"/>
      <c r="G833" s="1"/>
      <c r="H833" s="1"/>
      <c r="I833" s="1"/>
    </row>
    <row r="834" spans="4:9" x14ac:dyDescent="0.3">
      <c r="D834" s="1"/>
      <c r="E834" s="1"/>
      <c r="F834" s="1"/>
      <c r="G834" s="1"/>
      <c r="H834" s="1"/>
      <c r="I834" s="1"/>
    </row>
    <row r="835" spans="4:9" x14ac:dyDescent="0.3">
      <c r="D835" s="1"/>
      <c r="E835" s="1"/>
      <c r="F835" s="1"/>
      <c r="G835" s="1"/>
      <c r="H835" s="1"/>
      <c r="I835" s="1"/>
    </row>
    <row r="836" spans="4:9" x14ac:dyDescent="0.3">
      <c r="D836" s="1"/>
      <c r="E836" s="1"/>
      <c r="F836" s="1"/>
      <c r="G836" s="1"/>
      <c r="H836" s="1"/>
      <c r="I836" s="1"/>
    </row>
    <row r="837" spans="4:9" x14ac:dyDescent="0.3">
      <c r="D837" s="1"/>
      <c r="E837" s="1"/>
      <c r="F837" s="1"/>
      <c r="G837" s="1"/>
      <c r="H837" s="1"/>
      <c r="I837" s="1"/>
    </row>
    <row r="838" spans="4:9" x14ac:dyDescent="0.3">
      <c r="D838" s="1"/>
      <c r="E838" s="1"/>
      <c r="F838" s="1"/>
      <c r="G838" s="1"/>
      <c r="H838" s="1"/>
      <c r="I838" s="1"/>
    </row>
    <row r="839" spans="4:9" x14ac:dyDescent="0.3">
      <c r="D839" s="1"/>
      <c r="E839" s="1"/>
      <c r="F839" s="1"/>
      <c r="G839" s="1"/>
      <c r="H839" s="1"/>
      <c r="I839" s="1"/>
    </row>
    <row r="840" spans="4:9" x14ac:dyDescent="0.3">
      <c r="D840" s="1"/>
      <c r="E840" s="1"/>
      <c r="F840" s="1"/>
      <c r="G840" s="1"/>
      <c r="H840" s="1"/>
      <c r="I840" s="1"/>
    </row>
    <row r="841" spans="4:9" x14ac:dyDescent="0.3">
      <c r="D841" s="1"/>
      <c r="E841" s="1"/>
      <c r="F841" s="1"/>
      <c r="G841" s="1"/>
      <c r="H841" s="1"/>
      <c r="I841" s="1"/>
    </row>
    <row r="842" spans="4:9" x14ac:dyDescent="0.3">
      <c r="D842" s="1"/>
      <c r="E842" s="1"/>
      <c r="F842" s="1"/>
      <c r="G842" s="1"/>
      <c r="H842" s="1"/>
      <c r="I842" s="1"/>
    </row>
    <row r="843" spans="4:9" x14ac:dyDescent="0.3">
      <c r="D843" s="1"/>
      <c r="E843" s="1"/>
      <c r="F843" s="1"/>
      <c r="G843" s="1"/>
      <c r="H843" s="1"/>
      <c r="I843" s="1"/>
    </row>
    <row r="844" spans="4:9" x14ac:dyDescent="0.3">
      <c r="D844" s="1"/>
      <c r="E844" s="1"/>
      <c r="F844" s="1"/>
      <c r="G844" s="1"/>
      <c r="H844" s="1"/>
      <c r="I844" s="1"/>
    </row>
    <row r="845" spans="4:9" x14ac:dyDescent="0.3">
      <c r="D845" s="1"/>
      <c r="E845" s="1"/>
      <c r="F845" s="1"/>
      <c r="G845" s="1"/>
      <c r="H845" s="1"/>
      <c r="I845" s="1"/>
    </row>
    <row r="846" spans="4:9" x14ac:dyDescent="0.3">
      <c r="D846" s="1"/>
      <c r="E846" s="1"/>
      <c r="F846" s="1"/>
      <c r="G846" s="1"/>
      <c r="H846" s="1"/>
      <c r="I846" s="1"/>
    </row>
    <row r="847" spans="4:9" x14ac:dyDescent="0.3">
      <c r="D847" s="1"/>
      <c r="E847" s="1"/>
      <c r="F847" s="1"/>
      <c r="G847" s="1"/>
      <c r="H847" s="1"/>
      <c r="I847" s="1"/>
    </row>
    <row r="848" spans="4:9" x14ac:dyDescent="0.3">
      <c r="D848" s="1"/>
      <c r="E848" s="1"/>
      <c r="F848" s="1"/>
      <c r="G848" s="1"/>
      <c r="H848" s="1"/>
      <c r="I848" s="1"/>
    </row>
    <row r="849" spans="4:9" x14ac:dyDescent="0.3">
      <c r="D849" s="1"/>
      <c r="E849" s="1"/>
      <c r="F849" s="1"/>
      <c r="G849" s="1"/>
      <c r="H849" s="1"/>
      <c r="I849" s="1"/>
    </row>
    <row r="850" spans="4:9" x14ac:dyDescent="0.3">
      <c r="D850" s="1"/>
      <c r="E850" s="1"/>
      <c r="F850" s="1"/>
      <c r="G850" s="1"/>
      <c r="H850" s="1"/>
      <c r="I850" s="1"/>
    </row>
    <row r="851" spans="4:9" x14ac:dyDescent="0.3">
      <c r="D851" s="1"/>
      <c r="E851" s="1"/>
      <c r="F851" s="1"/>
      <c r="G851" s="1"/>
      <c r="H851" s="1"/>
      <c r="I851" s="1"/>
    </row>
    <row r="852" spans="4:9" x14ac:dyDescent="0.3">
      <c r="D852" s="1"/>
      <c r="E852" s="1"/>
      <c r="F852" s="1"/>
      <c r="G852" s="1"/>
      <c r="H852" s="1"/>
      <c r="I852" s="1"/>
    </row>
    <row r="853" spans="4:9" x14ac:dyDescent="0.3">
      <c r="D853" s="1"/>
      <c r="E853" s="1"/>
      <c r="F853" s="1"/>
      <c r="G853" s="1"/>
      <c r="H853" s="1"/>
      <c r="I853" s="1"/>
    </row>
    <row r="854" spans="4:9" x14ac:dyDescent="0.3">
      <c r="D854" s="1"/>
      <c r="E854" s="1"/>
      <c r="F854" s="1"/>
      <c r="G854" s="1"/>
      <c r="H854" s="1"/>
      <c r="I854" s="1"/>
    </row>
    <row r="855" spans="4:9" x14ac:dyDescent="0.3">
      <c r="D855" s="1"/>
      <c r="E855" s="1"/>
      <c r="F855" s="1"/>
      <c r="G855" s="1"/>
      <c r="H855" s="1"/>
      <c r="I855" s="1"/>
    </row>
    <row r="856" spans="4:9" x14ac:dyDescent="0.3">
      <c r="D856" s="1"/>
      <c r="E856" s="1"/>
      <c r="F856" s="1"/>
      <c r="G856" s="1"/>
      <c r="H856" s="1"/>
      <c r="I856" s="1"/>
    </row>
    <row r="857" spans="4:9" x14ac:dyDescent="0.3">
      <c r="D857" s="1"/>
      <c r="E857" s="1"/>
      <c r="F857" s="1"/>
      <c r="G857" s="1"/>
      <c r="H857" s="1"/>
      <c r="I857" s="1"/>
    </row>
    <row r="858" spans="4:9" x14ac:dyDescent="0.3">
      <c r="D858" s="1"/>
      <c r="E858" s="1"/>
      <c r="F858" s="1"/>
      <c r="G858" s="1"/>
      <c r="H858" s="1"/>
      <c r="I858" s="1"/>
    </row>
    <row r="859" spans="4:9" x14ac:dyDescent="0.3">
      <c r="D859" s="1"/>
      <c r="E859" s="1"/>
      <c r="F859" s="1"/>
      <c r="G859" s="1"/>
      <c r="H859" s="1"/>
      <c r="I859" s="1"/>
    </row>
    <row r="860" spans="4:9" x14ac:dyDescent="0.3">
      <c r="D860" s="1"/>
      <c r="E860" s="1"/>
      <c r="F860" s="1"/>
      <c r="G860" s="1"/>
      <c r="H860" s="1"/>
      <c r="I860" s="1"/>
    </row>
    <row r="861" spans="4:9" x14ac:dyDescent="0.3">
      <c r="D861" s="1"/>
      <c r="E861" s="1"/>
      <c r="F861" s="1"/>
      <c r="G861" s="1"/>
      <c r="H861" s="1"/>
      <c r="I861" s="1"/>
    </row>
    <row r="862" spans="4:9" x14ac:dyDescent="0.3">
      <c r="D862" s="1"/>
      <c r="E862" s="1"/>
      <c r="F862" s="1"/>
      <c r="G862" s="1"/>
      <c r="H862" s="1"/>
      <c r="I862" s="1"/>
    </row>
    <row r="863" spans="4:9" x14ac:dyDescent="0.3">
      <c r="D863" s="1"/>
      <c r="E863" s="1"/>
      <c r="F863" s="1"/>
      <c r="G863" s="1"/>
      <c r="H863" s="1"/>
      <c r="I863" s="1"/>
    </row>
    <row r="864" spans="4:9" x14ac:dyDescent="0.3">
      <c r="D864" s="1"/>
      <c r="E864" s="1"/>
      <c r="F864" s="1"/>
      <c r="G864" s="1"/>
      <c r="H864" s="1"/>
      <c r="I864" s="1"/>
    </row>
    <row r="865" spans="4:9" x14ac:dyDescent="0.3">
      <c r="D865" s="1"/>
      <c r="E865" s="1"/>
      <c r="F865" s="1"/>
      <c r="G865" s="1"/>
      <c r="H865" s="1"/>
      <c r="I865" s="1"/>
    </row>
    <row r="866" spans="4:9" x14ac:dyDescent="0.3">
      <c r="D866" s="1"/>
      <c r="E866" s="1"/>
      <c r="F866" s="1"/>
      <c r="G866" s="1"/>
      <c r="H866" s="1"/>
      <c r="I866" s="1"/>
    </row>
    <row r="867" spans="4:9" x14ac:dyDescent="0.3">
      <c r="D867" s="1"/>
      <c r="E867" s="1"/>
      <c r="F867" s="1"/>
      <c r="G867" s="1"/>
      <c r="H867" s="1"/>
      <c r="I867" s="1"/>
    </row>
    <row r="868" spans="4:9" x14ac:dyDescent="0.3">
      <c r="D868" s="1"/>
      <c r="E868" s="1"/>
      <c r="F868" s="1"/>
      <c r="G868" s="1"/>
      <c r="H868" s="1"/>
      <c r="I868" s="1"/>
    </row>
    <row r="869" spans="4:9" x14ac:dyDescent="0.3">
      <c r="D869" s="1"/>
      <c r="E869" s="1"/>
      <c r="F869" s="1"/>
      <c r="G869" s="1"/>
      <c r="H869" s="1"/>
      <c r="I869" s="1"/>
    </row>
    <row r="870" spans="4:9" x14ac:dyDescent="0.3">
      <c r="D870" s="1"/>
      <c r="E870" s="1"/>
      <c r="F870" s="1"/>
      <c r="G870" s="1"/>
      <c r="H870" s="1"/>
      <c r="I870" s="1"/>
    </row>
    <row r="871" spans="4:9" x14ac:dyDescent="0.3">
      <c r="D871" s="1"/>
      <c r="E871" s="1"/>
      <c r="F871" s="1"/>
      <c r="G871" s="1"/>
      <c r="H871" s="1"/>
      <c r="I871" s="1"/>
    </row>
    <row r="872" spans="4:9" x14ac:dyDescent="0.3">
      <c r="D872" s="1"/>
      <c r="E872" s="1"/>
      <c r="F872" s="1"/>
      <c r="G872" s="1"/>
      <c r="H872" s="1"/>
      <c r="I872" s="1"/>
    </row>
    <row r="873" spans="4:9" x14ac:dyDescent="0.3">
      <c r="D873" s="1"/>
      <c r="E873" s="1"/>
      <c r="F873" s="1"/>
      <c r="G873" s="1"/>
      <c r="H873" s="1"/>
      <c r="I873" s="1"/>
    </row>
    <row r="874" spans="4:9" x14ac:dyDescent="0.3">
      <c r="D874" s="1"/>
      <c r="E874" s="1"/>
      <c r="F874" s="1"/>
      <c r="G874" s="1"/>
      <c r="H874" s="1"/>
      <c r="I874" s="1"/>
    </row>
    <row r="875" spans="4:9" x14ac:dyDescent="0.3">
      <c r="D875" s="1"/>
      <c r="E875" s="1"/>
      <c r="F875" s="1"/>
      <c r="G875" s="1"/>
      <c r="H875" s="1"/>
      <c r="I875" s="1"/>
    </row>
    <row r="876" spans="4:9" x14ac:dyDescent="0.3">
      <c r="D876" s="1"/>
      <c r="E876" s="1"/>
      <c r="F876" s="1"/>
      <c r="G876" s="1"/>
      <c r="H876" s="1"/>
      <c r="I876" s="1"/>
    </row>
    <row r="877" spans="4:9" x14ac:dyDescent="0.3">
      <c r="D877" s="1"/>
      <c r="E877" s="1"/>
      <c r="F877" s="1"/>
      <c r="G877" s="1"/>
      <c r="H877" s="1"/>
      <c r="I877" s="1"/>
    </row>
    <row r="878" spans="4:9" x14ac:dyDescent="0.3">
      <c r="D878" s="1"/>
      <c r="E878" s="1"/>
      <c r="F878" s="1"/>
      <c r="G878" s="1"/>
      <c r="H878" s="1"/>
      <c r="I878" s="1"/>
    </row>
    <row r="879" spans="4:9" x14ac:dyDescent="0.3">
      <c r="D879" s="1"/>
      <c r="E879" s="1"/>
      <c r="F879" s="1"/>
      <c r="G879" s="1"/>
      <c r="H879" s="1"/>
      <c r="I879" s="1"/>
    </row>
    <row r="880" spans="4:9" x14ac:dyDescent="0.3">
      <c r="D880" s="1"/>
      <c r="E880" s="1"/>
      <c r="F880" s="1"/>
      <c r="G880" s="1"/>
      <c r="H880" s="1"/>
      <c r="I880" s="1"/>
    </row>
    <row r="881" spans="4:9" x14ac:dyDescent="0.3">
      <c r="D881" s="1"/>
      <c r="E881" s="1"/>
      <c r="F881" s="1"/>
      <c r="G881" s="1"/>
      <c r="H881" s="1"/>
      <c r="I881" s="1"/>
    </row>
    <row r="882" spans="4:9" x14ac:dyDescent="0.3">
      <c r="D882" s="1"/>
      <c r="E882" s="1"/>
      <c r="F882" s="1"/>
      <c r="G882" s="1"/>
      <c r="H882" s="1"/>
      <c r="I882" s="1"/>
    </row>
    <row r="883" spans="4:9" x14ac:dyDescent="0.3">
      <c r="D883" s="1"/>
      <c r="E883" s="1"/>
      <c r="F883" s="1"/>
      <c r="G883" s="1"/>
      <c r="H883" s="1"/>
      <c r="I883" s="1"/>
    </row>
    <row r="884" spans="4:9" x14ac:dyDescent="0.3">
      <c r="D884" s="1"/>
      <c r="E884" s="1"/>
      <c r="F884" s="1"/>
      <c r="G884" s="1"/>
      <c r="H884" s="1"/>
      <c r="I884" s="1"/>
    </row>
    <row r="885" spans="4:9" x14ac:dyDescent="0.3">
      <c r="D885" s="1"/>
      <c r="E885" s="1"/>
      <c r="F885" s="1"/>
      <c r="G885" s="1"/>
      <c r="H885" s="1"/>
      <c r="I885" s="1"/>
    </row>
    <row r="886" spans="4:9" x14ac:dyDescent="0.3">
      <c r="D886" s="1"/>
      <c r="E886" s="1"/>
      <c r="F886" s="1"/>
      <c r="G886" s="1"/>
      <c r="H886" s="1"/>
      <c r="I886" s="1"/>
    </row>
    <row r="887" spans="4:9" x14ac:dyDescent="0.3">
      <c r="D887" s="1"/>
      <c r="E887" s="1"/>
      <c r="F887" s="1"/>
      <c r="G887" s="1"/>
      <c r="H887" s="1"/>
      <c r="I887" s="1"/>
    </row>
    <row r="888" spans="4:9" x14ac:dyDescent="0.3">
      <c r="D888" s="1"/>
      <c r="E888" s="1"/>
      <c r="F888" s="1"/>
      <c r="G888" s="1"/>
      <c r="H888" s="1"/>
      <c r="I888" s="1"/>
    </row>
    <row r="889" spans="4:9" x14ac:dyDescent="0.3">
      <c r="D889" s="1"/>
      <c r="E889" s="1"/>
      <c r="F889" s="1"/>
      <c r="G889" s="1"/>
      <c r="H889" s="1"/>
      <c r="I889" s="1"/>
    </row>
    <row r="890" spans="4:9" x14ac:dyDescent="0.3">
      <c r="D890" s="1"/>
      <c r="E890" s="1"/>
      <c r="F890" s="1"/>
      <c r="G890" s="1"/>
      <c r="H890" s="1"/>
      <c r="I890" s="1"/>
    </row>
    <row r="891" spans="4:9" x14ac:dyDescent="0.3">
      <c r="D891" s="1"/>
      <c r="E891" s="1"/>
      <c r="F891" s="1"/>
      <c r="G891" s="1"/>
      <c r="H891" s="1"/>
      <c r="I891" s="1"/>
    </row>
    <row r="892" spans="4:9" x14ac:dyDescent="0.3">
      <c r="D892" s="1"/>
      <c r="E892" s="1"/>
      <c r="F892" s="1"/>
      <c r="G892" s="1"/>
      <c r="H892" s="1"/>
      <c r="I892" s="1"/>
    </row>
    <row r="893" spans="4:9" x14ac:dyDescent="0.3">
      <c r="D893" s="1"/>
      <c r="E893" s="1"/>
      <c r="F893" s="1"/>
      <c r="G893" s="1"/>
      <c r="H893" s="1"/>
      <c r="I893" s="1"/>
    </row>
    <row r="894" spans="4:9" x14ac:dyDescent="0.3">
      <c r="D894" s="1"/>
      <c r="E894" s="1"/>
      <c r="F894" s="1"/>
      <c r="G894" s="1"/>
      <c r="H894" s="1"/>
      <c r="I894" s="1"/>
    </row>
    <row r="895" spans="4:9" x14ac:dyDescent="0.3">
      <c r="D895" s="1"/>
      <c r="E895" s="1"/>
      <c r="F895" s="1"/>
      <c r="G895" s="1"/>
      <c r="H895" s="1"/>
      <c r="I895" s="1"/>
    </row>
    <row r="896" spans="4:9" x14ac:dyDescent="0.3">
      <c r="D896" s="1"/>
      <c r="E896" s="1"/>
      <c r="F896" s="1"/>
      <c r="G896" s="1"/>
      <c r="H896" s="1"/>
      <c r="I896" s="1"/>
    </row>
    <row r="897" spans="4:9" x14ac:dyDescent="0.3">
      <c r="D897" s="1"/>
      <c r="E897" s="1"/>
      <c r="F897" s="1"/>
      <c r="G897" s="1"/>
      <c r="H897" s="1"/>
      <c r="I897" s="1"/>
    </row>
    <row r="898" spans="4:9" x14ac:dyDescent="0.3">
      <c r="D898" s="1"/>
      <c r="E898" s="1"/>
      <c r="F898" s="1"/>
      <c r="G898" s="1"/>
      <c r="H898" s="1"/>
      <c r="I898" s="1"/>
    </row>
    <row r="899" spans="4:9" x14ac:dyDescent="0.3">
      <c r="D899" s="1"/>
      <c r="E899" s="1"/>
      <c r="F899" s="1"/>
      <c r="G899" s="1"/>
      <c r="H899" s="1"/>
      <c r="I899" s="1"/>
    </row>
    <row r="900" spans="4:9" x14ac:dyDescent="0.3">
      <c r="D900" s="1"/>
      <c r="E900" s="1"/>
      <c r="F900" s="1"/>
      <c r="G900" s="1"/>
      <c r="H900" s="1"/>
      <c r="I900" s="1"/>
    </row>
    <row r="901" spans="4:9" x14ac:dyDescent="0.3">
      <c r="D901" s="1"/>
      <c r="E901" s="1"/>
      <c r="F901" s="1"/>
      <c r="G901" s="1"/>
      <c r="H901" s="1"/>
      <c r="I901" s="1"/>
    </row>
    <row r="902" spans="4:9" x14ac:dyDescent="0.3">
      <c r="D902" s="1"/>
      <c r="E902" s="1"/>
      <c r="F902" s="1"/>
      <c r="G902" s="1"/>
      <c r="H902" s="1"/>
      <c r="I902" s="1"/>
    </row>
    <row r="903" spans="4:9" x14ac:dyDescent="0.3">
      <c r="D903" s="1"/>
      <c r="E903" s="1"/>
      <c r="F903" s="1"/>
      <c r="G903" s="1"/>
      <c r="H903" s="1"/>
      <c r="I903" s="1"/>
    </row>
    <row r="904" spans="4:9" x14ac:dyDescent="0.3">
      <c r="D904" s="1"/>
      <c r="E904" s="1"/>
      <c r="F904" s="1"/>
      <c r="G904" s="1"/>
      <c r="H904" s="1"/>
      <c r="I904" s="1"/>
    </row>
    <row r="905" spans="4:9" x14ac:dyDescent="0.3">
      <c r="D905" s="1"/>
      <c r="E905" s="1"/>
      <c r="F905" s="1"/>
      <c r="G905" s="1"/>
      <c r="H905" s="1"/>
      <c r="I905" s="1"/>
    </row>
    <row r="906" spans="4:9" x14ac:dyDescent="0.3">
      <c r="D906" s="1"/>
      <c r="E906" s="1"/>
      <c r="F906" s="1"/>
      <c r="G906" s="1"/>
      <c r="H906" s="1"/>
      <c r="I906" s="1"/>
    </row>
    <row r="907" spans="4:9" x14ac:dyDescent="0.3">
      <c r="D907" s="1"/>
      <c r="E907" s="1"/>
      <c r="F907" s="1"/>
      <c r="G907" s="1"/>
      <c r="H907" s="1"/>
      <c r="I907" s="1"/>
    </row>
    <row r="908" spans="4:9" x14ac:dyDescent="0.3">
      <c r="D908" s="1"/>
      <c r="E908" s="1"/>
      <c r="F908" s="1"/>
      <c r="G908" s="1"/>
      <c r="H908" s="1"/>
      <c r="I908" s="1"/>
    </row>
    <row r="909" spans="4:9" x14ac:dyDescent="0.3">
      <c r="D909" s="1"/>
      <c r="E909" s="1"/>
      <c r="F909" s="1"/>
      <c r="G909" s="1"/>
      <c r="H909" s="1"/>
      <c r="I909" s="1"/>
    </row>
    <row r="910" spans="4:9" x14ac:dyDescent="0.3">
      <c r="D910" s="1"/>
      <c r="E910" s="1"/>
      <c r="F910" s="1"/>
      <c r="G910" s="1"/>
      <c r="H910" s="1"/>
      <c r="I910" s="1"/>
    </row>
    <row r="911" spans="4:9" x14ac:dyDescent="0.3">
      <c r="D911" s="1"/>
      <c r="E911" s="1"/>
      <c r="F911" s="1"/>
      <c r="G911" s="1"/>
      <c r="H911" s="1"/>
      <c r="I911" s="1"/>
    </row>
    <row r="912" spans="4:9" x14ac:dyDescent="0.3">
      <c r="D912" s="1"/>
      <c r="E912" s="1"/>
      <c r="F912" s="1"/>
      <c r="G912" s="1"/>
      <c r="H912" s="1"/>
      <c r="I912" s="1"/>
    </row>
    <row r="913" spans="4:9" x14ac:dyDescent="0.3">
      <c r="D913" s="1"/>
      <c r="E913" s="1"/>
      <c r="F913" s="1"/>
      <c r="G913" s="1"/>
      <c r="H913" s="1"/>
      <c r="I913" s="1"/>
    </row>
    <row r="914" spans="4:9" x14ac:dyDescent="0.3">
      <c r="D914" s="1"/>
      <c r="E914" s="1"/>
      <c r="F914" s="1"/>
      <c r="G914" s="1"/>
      <c r="H914" s="1"/>
      <c r="I914" s="1"/>
    </row>
    <row r="915" spans="4:9" x14ac:dyDescent="0.3">
      <c r="D915" s="1"/>
      <c r="E915" s="1"/>
      <c r="F915" s="1"/>
      <c r="G915" s="1"/>
      <c r="H915" s="1"/>
      <c r="I915" s="1"/>
    </row>
    <row r="916" spans="4:9" x14ac:dyDescent="0.3">
      <c r="D916" s="1"/>
      <c r="E916" s="1"/>
      <c r="F916" s="1"/>
      <c r="G916" s="1"/>
      <c r="H916" s="1"/>
      <c r="I916" s="1"/>
    </row>
    <row r="917" spans="4:9" x14ac:dyDescent="0.3">
      <c r="D917" s="1"/>
      <c r="E917" s="1"/>
      <c r="F917" s="1"/>
      <c r="G917" s="1"/>
      <c r="H917" s="1"/>
      <c r="I917" s="1"/>
    </row>
    <row r="918" spans="4:9" x14ac:dyDescent="0.3">
      <c r="D918" s="1"/>
      <c r="E918" s="1"/>
      <c r="F918" s="1"/>
      <c r="G918" s="1"/>
      <c r="H918" s="1"/>
      <c r="I918" s="1"/>
    </row>
    <row r="919" spans="4:9" x14ac:dyDescent="0.3">
      <c r="D919" s="1"/>
      <c r="E919" s="1"/>
      <c r="F919" s="1"/>
      <c r="G919" s="1"/>
      <c r="H919" s="1"/>
      <c r="I919" s="1"/>
    </row>
    <row r="920" spans="4:9" x14ac:dyDescent="0.3">
      <c r="D920" s="1"/>
      <c r="E920" s="1"/>
      <c r="F920" s="1"/>
      <c r="G920" s="1"/>
      <c r="H920" s="1"/>
      <c r="I920" s="1"/>
    </row>
    <row r="921" spans="4:9" x14ac:dyDescent="0.3">
      <c r="D921" s="1"/>
      <c r="E921" s="1"/>
      <c r="F921" s="1"/>
      <c r="G921" s="1"/>
      <c r="H921" s="1"/>
      <c r="I921" s="1"/>
    </row>
    <row r="922" spans="4:9" x14ac:dyDescent="0.3">
      <c r="D922" s="1"/>
      <c r="E922" s="1"/>
      <c r="F922" s="1"/>
      <c r="G922" s="1"/>
      <c r="H922" s="1"/>
      <c r="I922" s="1"/>
    </row>
    <row r="923" spans="4:9" x14ac:dyDescent="0.3">
      <c r="D923" s="1"/>
      <c r="E923" s="1"/>
      <c r="F923" s="1"/>
      <c r="G923" s="1"/>
      <c r="H923" s="1"/>
      <c r="I923" s="1"/>
    </row>
    <row r="924" spans="4:9" x14ac:dyDescent="0.3">
      <c r="D924" s="1"/>
      <c r="E924" s="1"/>
      <c r="F924" s="1"/>
      <c r="G924" s="1"/>
      <c r="H924" s="1"/>
      <c r="I924" s="1"/>
    </row>
    <row r="925" spans="4:9" x14ac:dyDescent="0.3">
      <c r="D925" s="1"/>
      <c r="E925" s="1"/>
      <c r="F925" s="1"/>
      <c r="G925" s="1"/>
      <c r="H925" s="1"/>
      <c r="I925" s="1"/>
    </row>
    <row r="926" spans="4:9" x14ac:dyDescent="0.3">
      <c r="D926" s="1"/>
      <c r="E926" s="1"/>
      <c r="F926" s="1"/>
      <c r="G926" s="1"/>
      <c r="H926" s="1"/>
      <c r="I926" s="1"/>
    </row>
    <row r="927" spans="4:9" x14ac:dyDescent="0.3">
      <c r="D927" s="1"/>
      <c r="E927" s="1"/>
      <c r="F927" s="1"/>
      <c r="G927" s="1"/>
      <c r="H927" s="1"/>
      <c r="I927" s="1"/>
    </row>
    <row r="928" spans="4:9" x14ac:dyDescent="0.3">
      <c r="D928" s="1"/>
      <c r="E928" s="1"/>
      <c r="F928" s="1"/>
      <c r="G928" s="1"/>
      <c r="H928" s="1"/>
      <c r="I928" s="1"/>
    </row>
    <row r="929" spans="4:9" x14ac:dyDescent="0.3">
      <c r="D929" s="1"/>
      <c r="E929" s="1"/>
      <c r="F929" s="1"/>
      <c r="G929" s="1"/>
      <c r="H929" s="1"/>
      <c r="I929" s="1"/>
    </row>
    <row r="930" spans="4:9" x14ac:dyDescent="0.3">
      <c r="D930" s="1"/>
      <c r="E930" s="1"/>
      <c r="F930" s="1"/>
      <c r="G930" s="1"/>
      <c r="H930" s="1"/>
      <c r="I930" s="1"/>
    </row>
    <row r="931" spans="4:9" x14ac:dyDescent="0.3">
      <c r="D931" s="1"/>
      <c r="E931" s="1"/>
      <c r="F931" s="1"/>
      <c r="G931" s="1"/>
      <c r="H931" s="1"/>
      <c r="I931" s="1"/>
    </row>
    <row r="932" spans="4:9" x14ac:dyDescent="0.3">
      <c r="D932" s="1"/>
      <c r="E932" s="1"/>
      <c r="F932" s="1"/>
      <c r="G932" s="1"/>
      <c r="H932" s="1"/>
      <c r="I932" s="1"/>
    </row>
    <row r="933" spans="4:9" x14ac:dyDescent="0.3">
      <c r="D933" s="1"/>
      <c r="E933" s="1"/>
      <c r="F933" s="1"/>
      <c r="G933" s="1"/>
      <c r="H933" s="1"/>
      <c r="I933" s="1"/>
    </row>
    <row r="934" spans="4:9" x14ac:dyDescent="0.3">
      <c r="D934" s="1"/>
      <c r="E934" s="1"/>
      <c r="F934" s="1"/>
      <c r="G934" s="1"/>
      <c r="H934" s="1"/>
      <c r="I934" s="1"/>
    </row>
    <row r="935" spans="4:9" x14ac:dyDescent="0.3">
      <c r="D935" s="1"/>
      <c r="E935" s="1"/>
      <c r="F935" s="1"/>
      <c r="G935" s="1"/>
      <c r="H935" s="1"/>
      <c r="I935" s="1"/>
    </row>
    <row r="936" spans="4:9" x14ac:dyDescent="0.3">
      <c r="D936" s="1"/>
      <c r="E936" s="1"/>
      <c r="F936" s="1"/>
      <c r="G936" s="1"/>
      <c r="H936" s="1"/>
      <c r="I936" s="1"/>
    </row>
    <row r="937" spans="4:9" x14ac:dyDescent="0.3">
      <c r="D937" s="1"/>
      <c r="E937" s="1"/>
      <c r="F937" s="1"/>
      <c r="G937" s="1"/>
      <c r="H937" s="1"/>
      <c r="I937" s="1"/>
    </row>
    <row r="938" spans="4:9" x14ac:dyDescent="0.3">
      <c r="D938" s="1"/>
      <c r="E938" s="1"/>
      <c r="F938" s="1"/>
      <c r="G938" s="1"/>
      <c r="H938" s="1"/>
      <c r="I938" s="1"/>
    </row>
    <row r="939" spans="4:9" x14ac:dyDescent="0.3">
      <c r="D939" s="1"/>
      <c r="E939" s="1"/>
      <c r="F939" s="1"/>
      <c r="G939" s="1"/>
      <c r="H939" s="1"/>
      <c r="I939" s="1"/>
    </row>
    <row r="940" spans="4:9" x14ac:dyDescent="0.3">
      <c r="D940" s="1"/>
      <c r="E940" s="1"/>
      <c r="F940" s="1"/>
      <c r="G940" s="1"/>
      <c r="H940" s="1"/>
      <c r="I940" s="1"/>
    </row>
    <row r="941" spans="4:9" x14ac:dyDescent="0.3">
      <c r="D941" s="1"/>
      <c r="E941" s="1"/>
      <c r="F941" s="1"/>
      <c r="G941" s="1"/>
      <c r="H941" s="1"/>
      <c r="I941" s="1"/>
    </row>
    <row r="942" spans="4:9" x14ac:dyDescent="0.3">
      <c r="D942" s="1"/>
      <c r="E942" s="1"/>
      <c r="F942" s="1"/>
      <c r="G942" s="1"/>
      <c r="H942" s="1"/>
      <c r="I942" s="1"/>
    </row>
    <row r="943" spans="4:9" x14ac:dyDescent="0.3">
      <c r="D943" s="1"/>
      <c r="E943" s="1"/>
      <c r="F943" s="1"/>
      <c r="G943" s="1"/>
      <c r="H943" s="1"/>
      <c r="I943" s="1"/>
    </row>
    <row r="944" spans="4:9" x14ac:dyDescent="0.3">
      <c r="D944" s="1"/>
      <c r="E944" s="1"/>
      <c r="F944" s="1"/>
      <c r="G944" s="1"/>
      <c r="H944" s="1"/>
      <c r="I944" s="1"/>
    </row>
    <row r="945" spans="4:9" x14ac:dyDescent="0.3">
      <c r="D945" s="1"/>
      <c r="E945" s="1"/>
      <c r="F945" s="1"/>
      <c r="G945" s="1"/>
      <c r="H945" s="1"/>
      <c r="I945" s="1"/>
    </row>
    <row r="946" spans="4:9" x14ac:dyDescent="0.3">
      <c r="D946" s="1"/>
      <c r="E946" s="1"/>
      <c r="F946" s="1"/>
      <c r="G946" s="1"/>
      <c r="H946" s="1"/>
      <c r="I946" s="1"/>
    </row>
    <row r="947" spans="4:9" x14ac:dyDescent="0.3">
      <c r="D947" s="1"/>
      <c r="E947" s="1"/>
      <c r="F947" s="1"/>
      <c r="G947" s="1"/>
      <c r="H947" s="1"/>
      <c r="I947" s="1"/>
    </row>
    <row r="948" spans="4:9" x14ac:dyDescent="0.3">
      <c r="D948" s="1"/>
      <c r="E948" s="1"/>
      <c r="F948" s="1"/>
      <c r="G948" s="1"/>
      <c r="H948" s="1"/>
      <c r="I948" s="1"/>
    </row>
    <row r="949" spans="4:9" x14ac:dyDescent="0.3">
      <c r="D949" s="1"/>
      <c r="E949" s="1"/>
      <c r="F949" s="1"/>
      <c r="G949" s="1"/>
      <c r="H949" s="1"/>
      <c r="I949" s="1"/>
    </row>
    <row r="950" spans="4:9" x14ac:dyDescent="0.3">
      <c r="D950" s="1"/>
      <c r="E950" s="1"/>
      <c r="F950" s="1"/>
      <c r="G950" s="1"/>
      <c r="H950" s="1"/>
      <c r="I950" s="1"/>
    </row>
    <row r="951" spans="4:9" x14ac:dyDescent="0.3">
      <c r="D951" s="1"/>
      <c r="E951" s="1"/>
      <c r="F951" s="1"/>
      <c r="G951" s="1"/>
      <c r="H951" s="1"/>
      <c r="I951" s="1"/>
    </row>
    <row r="952" spans="4:9" x14ac:dyDescent="0.3">
      <c r="D952" s="1"/>
      <c r="E952" s="1"/>
      <c r="F952" s="1"/>
      <c r="G952" s="1"/>
      <c r="H952" s="1"/>
      <c r="I952" s="1"/>
    </row>
    <row r="953" spans="4:9" x14ac:dyDescent="0.3">
      <c r="D953" s="1"/>
      <c r="E953" s="1"/>
      <c r="F953" s="1"/>
      <c r="G953" s="1"/>
      <c r="H953" s="1"/>
      <c r="I953" s="1"/>
    </row>
    <row r="954" spans="4:9" x14ac:dyDescent="0.3">
      <c r="D954" s="1"/>
      <c r="E954" s="1"/>
      <c r="F954" s="1"/>
      <c r="G954" s="1"/>
      <c r="H954" s="1"/>
      <c r="I954" s="1"/>
    </row>
    <row r="955" spans="4:9" x14ac:dyDescent="0.3">
      <c r="D955" s="1"/>
      <c r="E955" s="1"/>
      <c r="F955" s="1"/>
      <c r="G955" s="1"/>
      <c r="H955" s="1"/>
      <c r="I955" s="1"/>
    </row>
    <row r="956" spans="4:9" x14ac:dyDescent="0.3">
      <c r="D956" s="1"/>
      <c r="E956" s="1"/>
      <c r="F956" s="1"/>
      <c r="G956" s="1"/>
      <c r="H956" s="1"/>
      <c r="I956" s="1"/>
    </row>
    <row r="957" spans="4:9" x14ac:dyDescent="0.3">
      <c r="D957" s="1"/>
      <c r="E957" s="1"/>
      <c r="F957" s="1"/>
      <c r="G957" s="1"/>
      <c r="H957" s="1"/>
      <c r="I957" s="1"/>
    </row>
    <row r="958" spans="4:9" x14ac:dyDescent="0.3">
      <c r="D958" s="1"/>
      <c r="E958" s="1"/>
      <c r="F958" s="1"/>
      <c r="G958" s="1"/>
      <c r="H958" s="1"/>
      <c r="I958" s="1"/>
    </row>
    <row r="959" spans="4:9" x14ac:dyDescent="0.3">
      <c r="D959" s="1"/>
      <c r="E959" s="1"/>
      <c r="F959" s="1"/>
      <c r="G959" s="1"/>
      <c r="H959" s="1"/>
      <c r="I959" s="1"/>
    </row>
    <row r="960" spans="4:9" x14ac:dyDescent="0.3">
      <c r="D960" s="1"/>
      <c r="E960" s="1"/>
      <c r="F960" s="1"/>
      <c r="G960" s="1"/>
      <c r="H960" s="1"/>
      <c r="I960" s="1"/>
    </row>
    <row r="961" spans="4:9" x14ac:dyDescent="0.3">
      <c r="D961" s="1"/>
      <c r="E961" s="1"/>
      <c r="F961" s="1"/>
      <c r="G961" s="1"/>
      <c r="H961" s="1"/>
      <c r="I961" s="1"/>
    </row>
    <row r="962" spans="4:9" x14ac:dyDescent="0.3">
      <c r="D962" s="1"/>
      <c r="E962" s="1"/>
      <c r="F962" s="1"/>
      <c r="G962" s="1"/>
      <c r="H962" s="1"/>
      <c r="I962" s="1"/>
    </row>
    <row r="963" spans="4:9" x14ac:dyDescent="0.3">
      <c r="D963" s="1"/>
      <c r="E963" s="1"/>
      <c r="F963" s="1"/>
      <c r="G963" s="1"/>
      <c r="H963" s="1"/>
      <c r="I963" s="1"/>
    </row>
    <row r="964" spans="4:9" x14ac:dyDescent="0.3">
      <c r="D964" s="1"/>
      <c r="E964" s="1"/>
      <c r="F964" s="1"/>
      <c r="G964" s="1"/>
      <c r="H964" s="1"/>
      <c r="I964" s="1"/>
    </row>
    <row r="965" spans="4:9" x14ac:dyDescent="0.3">
      <c r="D965" s="1"/>
      <c r="E965" s="1"/>
      <c r="F965" s="1"/>
      <c r="G965" s="1"/>
      <c r="H965" s="1"/>
      <c r="I965" s="1"/>
    </row>
    <row r="966" spans="4:9" x14ac:dyDescent="0.3">
      <c r="D966" s="1"/>
      <c r="E966" s="1"/>
      <c r="F966" s="1"/>
      <c r="G966" s="1"/>
      <c r="H966" s="1"/>
      <c r="I966" s="1"/>
    </row>
    <row r="967" spans="4:9" x14ac:dyDescent="0.3">
      <c r="D967" s="1"/>
      <c r="E967" s="1"/>
      <c r="F967" s="1"/>
      <c r="G967" s="1"/>
      <c r="H967" s="1"/>
      <c r="I967" s="1"/>
    </row>
    <row r="968" spans="4:9" x14ac:dyDescent="0.3">
      <c r="D968" s="1"/>
      <c r="E968" s="1"/>
      <c r="F968" s="1"/>
      <c r="G968" s="1"/>
      <c r="H968" s="1"/>
      <c r="I968" s="1"/>
    </row>
    <row r="969" spans="4:9" x14ac:dyDescent="0.3">
      <c r="D969" s="1"/>
      <c r="E969" s="1"/>
      <c r="F969" s="1"/>
      <c r="G969" s="1"/>
      <c r="H969" s="1"/>
      <c r="I969" s="1"/>
    </row>
    <row r="970" spans="4:9" x14ac:dyDescent="0.3">
      <c r="D970" s="1"/>
      <c r="E970" s="1"/>
      <c r="F970" s="1"/>
      <c r="G970" s="1"/>
      <c r="H970" s="1"/>
      <c r="I970" s="1"/>
    </row>
    <row r="971" spans="4:9" x14ac:dyDescent="0.3">
      <c r="D971" s="1"/>
      <c r="E971" s="1"/>
      <c r="F971" s="1"/>
      <c r="G971" s="1"/>
      <c r="H971" s="1"/>
      <c r="I971" s="1"/>
    </row>
    <row r="972" spans="4:9" x14ac:dyDescent="0.3">
      <c r="D972" s="1"/>
      <c r="E972" s="1"/>
      <c r="F972" s="1"/>
      <c r="G972" s="1"/>
      <c r="H972" s="1"/>
      <c r="I972" s="1"/>
    </row>
    <row r="973" spans="4:9" x14ac:dyDescent="0.3">
      <c r="D973" s="1"/>
      <c r="E973" s="1"/>
      <c r="F973" s="1"/>
      <c r="G973" s="1"/>
      <c r="H973" s="1"/>
      <c r="I973" s="1"/>
    </row>
    <row r="974" spans="4:9" x14ac:dyDescent="0.3">
      <c r="D974" s="1"/>
      <c r="E974" s="1"/>
      <c r="F974" s="1"/>
      <c r="G974" s="1"/>
      <c r="H974" s="1"/>
      <c r="I974" s="1"/>
    </row>
    <row r="975" spans="4:9" x14ac:dyDescent="0.3">
      <c r="D975" s="1"/>
      <c r="E975" s="1"/>
      <c r="F975" s="1"/>
      <c r="G975" s="1"/>
      <c r="H975" s="1"/>
      <c r="I975" s="1"/>
    </row>
    <row r="976" spans="4:9" x14ac:dyDescent="0.3">
      <c r="D976" s="1"/>
      <c r="E976" s="1"/>
      <c r="F976" s="1"/>
      <c r="G976" s="1"/>
      <c r="H976" s="1"/>
      <c r="I976" s="1"/>
    </row>
    <row r="977" spans="4:9" x14ac:dyDescent="0.3">
      <c r="D977" s="1"/>
      <c r="E977" s="1"/>
      <c r="F977" s="1"/>
      <c r="G977" s="1"/>
      <c r="H977" s="1"/>
      <c r="I977" s="1"/>
    </row>
    <row r="978" spans="4:9" x14ac:dyDescent="0.3">
      <c r="D978" s="1"/>
      <c r="E978" s="1"/>
      <c r="F978" s="1"/>
      <c r="G978" s="1"/>
      <c r="H978" s="1"/>
      <c r="I978" s="1"/>
    </row>
    <row r="979" spans="4:9" x14ac:dyDescent="0.3">
      <c r="D979" s="1"/>
      <c r="E979" s="1"/>
      <c r="F979" s="1"/>
      <c r="G979" s="1"/>
      <c r="H979" s="1"/>
      <c r="I979" s="1"/>
    </row>
    <row r="980" spans="4:9" x14ac:dyDescent="0.3">
      <c r="D980" s="1"/>
      <c r="E980" s="1"/>
      <c r="F980" s="1"/>
      <c r="G980" s="1"/>
      <c r="H980" s="1"/>
      <c r="I980" s="1"/>
    </row>
    <row r="981" spans="4:9" x14ac:dyDescent="0.3">
      <c r="D981" s="1"/>
      <c r="E981" s="1"/>
      <c r="F981" s="1"/>
      <c r="G981" s="1"/>
      <c r="H981" s="1"/>
      <c r="I981" s="1"/>
    </row>
    <row r="982" spans="4:9" x14ac:dyDescent="0.3">
      <c r="D982" s="1"/>
      <c r="E982" s="1"/>
      <c r="F982" s="1"/>
      <c r="G982" s="1"/>
      <c r="H982" s="1"/>
      <c r="I982" s="1"/>
    </row>
    <row r="983" spans="4:9" x14ac:dyDescent="0.3">
      <c r="D983" s="1"/>
      <c r="E983" s="1"/>
      <c r="F983" s="1"/>
      <c r="G983" s="1"/>
      <c r="H983" s="1"/>
      <c r="I983" s="1"/>
    </row>
    <row r="984" spans="4:9" x14ac:dyDescent="0.3">
      <c r="D984" s="1"/>
      <c r="E984" s="1"/>
      <c r="F984" s="1"/>
      <c r="G984" s="1"/>
      <c r="H984" s="1"/>
      <c r="I984" s="1"/>
    </row>
    <row r="985" spans="4:9" x14ac:dyDescent="0.3">
      <c r="D985" s="1"/>
      <c r="E985" s="1"/>
      <c r="F985" s="1"/>
      <c r="G985" s="1"/>
      <c r="H985" s="1"/>
      <c r="I985" s="1"/>
    </row>
    <row r="986" spans="4:9" x14ac:dyDescent="0.3">
      <c r="D986" s="1"/>
      <c r="E986" s="1"/>
      <c r="F986" s="1"/>
      <c r="G986" s="1"/>
      <c r="H986" s="1"/>
      <c r="I986" s="1"/>
    </row>
    <row r="987" spans="4:9" x14ac:dyDescent="0.3">
      <c r="D987" s="1"/>
      <c r="E987" s="1"/>
      <c r="F987" s="1"/>
      <c r="G987" s="1"/>
      <c r="H987" s="1"/>
      <c r="I987" s="1"/>
    </row>
    <row r="988" spans="4:9" x14ac:dyDescent="0.3">
      <c r="D988" s="1"/>
      <c r="E988" s="1"/>
      <c r="F988" s="1"/>
      <c r="G988" s="1"/>
      <c r="H988" s="1"/>
      <c r="I988" s="1"/>
    </row>
    <row r="989" spans="4:9" x14ac:dyDescent="0.3">
      <c r="D989" s="1"/>
      <c r="E989" s="1"/>
      <c r="F989" s="1"/>
      <c r="G989" s="1"/>
      <c r="H989" s="1"/>
      <c r="I989" s="1"/>
    </row>
    <row r="990" spans="4:9" x14ac:dyDescent="0.3">
      <c r="D990" s="1"/>
      <c r="E990" s="1"/>
      <c r="F990" s="1"/>
      <c r="G990" s="1"/>
      <c r="H990" s="1"/>
      <c r="I990" s="1"/>
    </row>
    <row r="991" spans="4:9" x14ac:dyDescent="0.3">
      <c r="D991" s="1"/>
      <c r="E991" s="1"/>
      <c r="F991" s="1"/>
      <c r="G991" s="1"/>
      <c r="H991" s="1"/>
      <c r="I991" s="1"/>
    </row>
    <row r="992" spans="4:9" x14ac:dyDescent="0.3">
      <c r="D992" s="1"/>
      <c r="E992" s="1"/>
      <c r="F992" s="1"/>
      <c r="G992" s="1"/>
      <c r="H992" s="1"/>
      <c r="I992" s="1"/>
    </row>
    <row r="993" spans="4:9" x14ac:dyDescent="0.3">
      <c r="D993" s="1"/>
      <c r="E993" s="1"/>
      <c r="F993" s="1"/>
      <c r="G993" s="1"/>
      <c r="H993" s="1"/>
      <c r="I993" s="1"/>
    </row>
    <row r="994" spans="4:9" x14ac:dyDescent="0.3">
      <c r="D994" s="1"/>
      <c r="E994" s="1"/>
      <c r="F994" s="1"/>
      <c r="G994" s="1"/>
      <c r="H994" s="1"/>
      <c r="I994" s="1"/>
    </row>
    <row r="995" spans="4:9" x14ac:dyDescent="0.3">
      <c r="D995" s="1"/>
      <c r="E995" s="1"/>
      <c r="F995" s="1"/>
      <c r="G995" s="1"/>
      <c r="H995" s="1"/>
      <c r="I995" s="1"/>
    </row>
    <row r="996" spans="4:9" x14ac:dyDescent="0.3">
      <c r="D996" s="1"/>
      <c r="E996" s="1"/>
      <c r="F996" s="1"/>
      <c r="G996" s="1"/>
      <c r="H996" s="1"/>
      <c r="I996" s="1"/>
    </row>
    <row r="997" spans="4:9" x14ac:dyDescent="0.3">
      <c r="D997" s="1"/>
      <c r="E997" s="1"/>
      <c r="F997" s="1"/>
      <c r="G997" s="1"/>
      <c r="H997" s="1"/>
      <c r="I997" s="1"/>
    </row>
    <row r="998" spans="4:9" x14ac:dyDescent="0.3">
      <c r="D998" s="1"/>
      <c r="E998" s="1"/>
      <c r="F998" s="1"/>
      <c r="G998" s="1"/>
      <c r="H998" s="1"/>
      <c r="I998" s="1"/>
    </row>
    <row r="999" spans="4:9" x14ac:dyDescent="0.3">
      <c r="D999" s="1"/>
      <c r="E999" s="1"/>
      <c r="F999" s="1"/>
      <c r="G999" s="1"/>
      <c r="H999" s="1"/>
      <c r="I999" s="1"/>
    </row>
    <row r="1000" spans="4:9" x14ac:dyDescent="0.3">
      <c r="D1000" s="1"/>
      <c r="E1000" s="1"/>
      <c r="F1000" s="1"/>
      <c r="G1000" s="1"/>
      <c r="H1000" s="1"/>
      <c r="I1000" s="1"/>
    </row>
    <row r="1001" spans="4:9" x14ac:dyDescent="0.3">
      <c r="D1001" s="1"/>
      <c r="E1001" s="1"/>
      <c r="F1001" s="1"/>
      <c r="G1001" s="1"/>
      <c r="H1001" s="1"/>
      <c r="I1001" s="1"/>
    </row>
    <row r="1002" spans="4:9" x14ac:dyDescent="0.3">
      <c r="D1002" s="1"/>
      <c r="E1002" s="1"/>
      <c r="F1002" s="1"/>
      <c r="G1002" s="1"/>
      <c r="H1002" s="1"/>
      <c r="I1002" s="1"/>
    </row>
    <row r="1003" spans="4:9" x14ac:dyDescent="0.3">
      <c r="D1003" s="1"/>
      <c r="E1003" s="1"/>
      <c r="F1003" s="1"/>
      <c r="G1003" s="1"/>
      <c r="H1003" s="1"/>
      <c r="I1003" s="1"/>
    </row>
    <row r="1004" spans="4:9" x14ac:dyDescent="0.3">
      <c r="D1004" s="1"/>
      <c r="E1004" s="1"/>
      <c r="F1004" s="1"/>
      <c r="G1004" s="1"/>
      <c r="H1004" s="1"/>
      <c r="I1004" s="1"/>
    </row>
    <row r="1005" spans="4:9" x14ac:dyDescent="0.3">
      <c r="D1005" s="1"/>
      <c r="E1005" s="1"/>
      <c r="F1005" s="1"/>
      <c r="G1005" s="1"/>
      <c r="H1005" s="1"/>
      <c r="I1005" s="1"/>
    </row>
    <row r="1006" spans="4:9" x14ac:dyDescent="0.3">
      <c r="D1006" s="1"/>
      <c r="E1006" s="1"/>
      <c r="F1006" s="1"/>
      <c r="G1006" s="1"/>
      <c r="H1006" s="1"/>
      <c r="I1006" s="1"/>
    </row>
    <row r="1007" spans="4:9" x14ac:dyDescent="0.3">
      <c r="D1007" s="1"/>
      <c r="E1007" s="1"/>
      <c r="F1007" s="1"/>
      <c r="G1007" s="1"/>
      <c r="H1007" s="1"/>
      <c r="I1007" s="1"/>
    </row>
    <row r="1008" spans="4:9" x14ac:dyDescent="0.3">
      <c r="D1008" s="1"/>
      <c r="E1008" s="1"/>
      <c r="F1008" s="1"/>
      <c r="G1008" s="1"/>
      <c r="H1008" s="1"/>
      <c r="I1008" s="1"/>
    </row>
    <row r="1009" spans="4:9" x14ac:dyDescent="0.3">
      <c r="D1009" s="1"/>
      <c r="E1009" s="1"/>
      <c r="F1009" s="1"/>
      <c r="G1009" s="1"/>
      <c r="H1009" s="1"/>
      <c r="I1009" s="1"/>
    </row>
    <row r="1010" spans="4:9" x14ac:dyDescent="0.3">
      <c r="D1010" s="1"/>
      <c r="E1010" s="1"/>
      <c r="F1010" s="1"/>
      <c r="G1010" s="1"/>
      <c r="H1010" s="1"/>
      <c r="I1010" s="1"/>
    </row>
    <row r="1011" spans="4:9" x14ac:dyDescent="0.3">
      <c r="D1011" s="1"/>
      <c r="E1011" s="1"/>
      <c r="F1011" s="1"/>
      <c r="G1011" s="1"/>
      <c r="H1011" s="1"/>
      <c r="I1011" s="1"/>
    </row>
    <row r="1012" spans="4:9" x14ac:dyDescent="0.3">
      <c r="D1012" s="1"/>
      <c r="E1012" s="1"/>
      <c r="F1012" s="1"/>
      <c r="G1012" s="1"/>
      <c r="H1012" s="1"/>
      <c r="I1012" s="1"/>
    </row>
    <row r="1013" spans="4:9" x14ac:dyDescent="0.3">
      <c r="D1013" s="1"/>
      <c r="E1013" s="1"/>
      <c r="F1013" s="1"/>
      <c r="G1013" s="1"/>
      <c r="H1013" s="1"/>
      <c r="I1013" s="1"/>
    </row>
    <row r="1014" spans="4:9" x14ac:dyDescent="0.3">
      <c r="D1014" s="1"/>
      <c r="E1014" s="1"/>
      <c r="F1014" s="1"/>
      <c r="G1014" s="1"/>
      <c r="H1014" s="1"/>
      <c r="I1014" s="1"/>
    </row>
    <row r="1015" spans="4:9" x14ac:dyDescent="0.3">
      <c r="D1015" s="1"/>
      <c r="E1015" s="1"/>
      <c r="F1015" s="1"/>
      <c r="G1015" s="1"/>
      <c r="H1015" s="1"/>
      <c r="I1015" s="1"/>
    </row>
    <row r="1016" spans="4:9" x14ac:dyDescent="0.3">
      <c r="D1016" s="1"/>
      <c r="E1016" s="1"/>
      <c r="F1016" s="1"/>
      <c r="G1016" s="1"/>
      <c r="H1016" s="1"/>
      <c r="I1016" s="1"/>
    </row>
    <row r="1017" spans="4:9" x14ac:dyDescent="0.3">
      <c r="D1017" s="1"/>
      <c r="E1017" s="1"/>
      <c r="F1017" s="1"/>
      <c r="G1017" s="1"/>
      <c r="H1017" s="1"/>
      <c r="I1017" s="1"/>
    </row>
    <row r="1018" spans="4:9" x14ac:dyDescent="0.3">
      <c r="D1018" s="1"/>
      <c r="E1018" s="1"/>
      <c r="F1018" s="1"/>
      <c r="G1018" s="1"/>
      <c r="H1018" s="1"/>
      <c r="I1018" s="1"/>
    </row>
    <row r="1019" spans="4:9" x14ac:dyDescent="0.3">
      <c r="D1019" s="1"/>
      <c r="E1019" s="1"/>
      <c r="F1019" s="1"/>
      <c r="G1019" s="1"/>
      <c r="H1019" s="1"/>
      <c r="I1019" s="1"/>
    </row>
    <row r="1020" spans="4:9" x14ac:dyDescent="0.3">
      <c r="D1020" s="1"/>
      <c r="E1020" s="1"/>
      <c r="F1020" s="1"/>
      <c r="G1020" s="1"/>
      <c r="H1020" s="1"/>
      <c r="I1020" s="1"/>
    </row>
    <row r="1021" spans="4:9" x14ac:dyDescent="0.3">
      <c r="D1021" s="1"/>
      <c r="E1021" s="1"/>
      <c r="F1021" s="1"/>
      <c r="G1021" s="1"/>
      <c r="H1021" s="1"/>
      <c r="I1021" s="1"/>
    </row>
    <row r="1022" spans="4:9" x14ac:dyDescent="0.3">
      <c r="D1022" s="1"/>
      <c r="E1022" s="1"/>
      <c r="F1022" s="1"/>
      <c r="G1022" s="1"/>
      <c r="H1022" s="1"/>
      <c r="I1022" s="1"/>
    </row>
    <row r="1023" spans="4:9" x14ac:dyDescent="0.3">
      <c r="D1023" s="1"/>
      <c r="E1023" s="1"/>
      <c r="F1023" s="1"/>
      <c r="G1023" s="1"/>
      <c r="H1023" s="1"/>
      <c r="I1023" s="1"/>
    </row>
    <row r="1024" spans="4:9" x14ac:dyDescent="0.3">
      <c r="D1024" s="1"/>
      <c r="E1024" s="1"/>
      <c r="F1024" s="1"/>
      <c r="G1024" s="1"/>
      <c r="H1024" s="1"/>
      <c r="I1024" s="1"/>
    </row>
    <row r="1025" spans="4:9" x14ac:dyDescent="0.3">
      <c r="D1025" s="1"/>
      <c r="E1025" s="1"/>
      <c r="F1025" s="1"/>
      <c r="G1025" s="1"/>
      <c r="H1025" s="1"/>
      <c r="I1025" s="1"/>
    </row>
    <row r="1026" spans="4:9" x14ac:dyDescent="0.3">
      <c r="D1026" s="1"/>
      <c r="E1026" s="1"/>
      <c r="F1026" s="1"/>
      <c r="G1026" s="1"/>
      <c r="H1026" s="1"/>
      <c r="I1026" s="1"/>
    </row>
    <row r="1027" spans="4:9" x14ac:dyDescent="0.3">
      <c r="D1027" s="1"/>
      <c r="E1027" s="1"/>
      <c r="F1027" s="1"/>
      <c r="G1027" s="1"/>
      <c r="H1027" s="1"/>
      <c r="I1027" s="1"/>
    </row>
    <row r="1028" spans="4:9" x14ac:dyDescent="0.3">
      <c r="D1028" s="1"/>
      <c r="E1028" s="1"/>
      <c r="F1028" s="1"/>
      <c r="G1028" s="1"/>
      <c r="H1028" s="1"/>
      <c r="I1028" s="1"/>
    </row>
    <row r="1029" spans="4:9" x14ac:dyDescent="0.3">
      <c r="D1029" s="1"/>
      <c r="E1029" s="1"/>
      <c r="F1029" s="1"/>
      <c r="G1029" s="1"/>
      <c r="H1029" s="1"/>
      <c r="I1029" s="1"/>
    </row>
    <row r="1030" spans="4:9" x14ac:dyDescent="0.3">
      <c r="D1030" s="1"/>
      <c r="E1030" s="1"/>
      <c r="F1030" s="1"/>
      <c r="G1030" s="1"/>
      <c r="H1030" s="1"/>
      <c r="I1030" s="1"/>
    </row>
    <row r="1031" spans="4:9" x14ac:dyDescent="0.3">
      <c r="D1031" s="1"/>
      <c r="E1031" s="1"/>
      <c r="F1031" s="1"/>
      <c r="G1031" s="1"/>
      <c r="H1031" s="1"/>
      <c r="I1031" s="1"/>
    </row>
    <row r="1032" spans="4:9" x14ac:dyDescent="0.3">
      <c r="D1032" s="1"/>
      <c r="E1032" s="1"/>
      <c r="F1032" s="1"/>
      <c r="G1032" s="1"/>
      <c r="H1032" s="1"/>
      <c r="I1032" s="1"/>
    </row>
    <row r="1033" spans="4:9" x14ac:dyDescent="0.3">
      <c r="D1033" s="1"/>
      <c r="E1033" s="1"/>
      <c r="F1033" s="1"/>
      <c r="G1033" s="1"/>
      <c r="H1033" s="1"/>
      <c r="I1033" s="1"/>
    </row>
    <row r="1034" spans="4:9" x14ac:dyDescent="0.3">
      <c r="D1034" s="1"/>
      <c r="E1034" s="1"/>
      <c r="F1034" s="1"/>
      <c r="G1034" s="1"/>
      <c r="H1034" s="1"/>
      <c r="I1034" s="1"/>
    </row>
    <row r="1035" spans="4:9" x14ac:dyDescent="0.3">
      <c r="D1035" s="1"/>
      <c r="E1035" s="1"/>
      <c r="F1035" s="1"/>
      <c r="G1035" s="1"/>
      <c r="H1035" s="1"/>
      <c r="I1035" s="1"/>
    </row>
    <row r="1036" spans="4:9" x14ac:dyDescent="0.3">
      <c r="D1036" s="1"/>
      <c r="E1036" s="1"/>
      <c r="F1036" s="1"/>
      <c r="G1036" s="1"/>
      <c r="H1036" s="1"/>
      <c r="I1036" s="1"/>
    </row>
    <row r="1037" spans="4:9" x14ac:dyDescent="0.3">
      <c r="D1037" s="1"/>
      <c r="E1037" s="1"/>
      <c r="F1037" s="1"/>
      <c r="G1037" s="1"/>
      <c r="H1037" s="1"/>
      <c r="I1037" s="1"/>
    </row>
    <row r="1038" spans="4:9" x14ac:dyDescent="0.3">
      <c r="D1038" s="1"/>
      <c r="E1038" s="1"/>
      <c r="F1038" s="1"/>
      <c r="G1038" s="1"/>
      <c r="H1038" s="1"/>
      <c r="I1038" s="1"/>
    </row>
    <row r="1039" spans="4:9" x14ac:dyDescent="0.3">
      <c r="D1039" s="1"/>
      <c r="E1039" s="1"/>
      <c r="F1039" s="1"/>
      <c r="G1039" s="1"/>
      <c r="H1039" s="1"/>
      <c r="I1039" s="1"/>
    </row>
    <row r="1040" spans="4:9" x14ac:dyDescent="0.3">
      <c r="D1040" s="1"/>
      <c r="E1040" s="1"/>
      <c r="F1040" s="1"/>
      <c r="G1040" s="1"/>
      <c r="H1040" s="1"/>
      <c r="I1040" s="1"/>
    </row>
    <row r="1041" spans="4:9" x14ac:dyDescent="0.3">
      <c r="D1041" s="1"/>
      <c r="E1041" s="1"/>
      <c r="F1041" s="1"/>
      <c r="G1041" s="1"/>
      <c r="H1041" s="1"/>
      <c r="I1041" s="1"/>
    </row>
    <row r="1042" spans="4:9" x14ac:dyDescent="0.3">
      <c r="D1042" s="1"/>
      <c r="E1042" s="1"/>
      <c r="F1042" s="1"/>
      <c r="G1042" s="1"/>
      <c r="H1042" s="1"/>
      <c r="I1042" s="1"/>
    </row>
    <row r="1043" spans="4:9" x14ac:dyDescent="0.3">
      <c r="D1043" s="1"/>
      <c r="E1043" s="1"/>
      <c r="F1043" s="1"/>
      <c r="G1043" s="1"/>
      <c r="H1043" s="1"/>
      <c r="I1043" s="1"/>
    </row>
    <row r="1044" spans="4:9" x14ac:dyDescent="0.3">
      <c r="D1044" s="1"/>
      <c r="E1044" s="1"/>
      <c r="F1044" s="1"/>
      <c r="G1044" s="1"/>
      <c r="H1044" s="1"/>
      <c r="I1044" s="1"/>
    </row>
    <row r="1045" spans="4:9" x14ac:dyDescent="0.3">
      <c r="D1045" s="1"/>
      <c r="E1045" s="1"/>
      <c r="F1045" s="1"/>
      <c r="G1045" s="1"/>
      <c r="H1045" s="1"/>
      <c r="I1045" s="1"/>
    </row>
    <row r="1046" spans="4:9" x14ac:dyDescent="0.3">
      <c r="D1046" s="1"/>
      <c r="E1046" s="1"/>
      <c r="F1046" s="1"/>
      <c r="G1046" s="1"/>
      <c r="H1046" s="1"/>
      <c r="I1046" s="1"/>
    </row>
    <row r="1047" spans="4:9" x14ac:dyDescent="0.3">
      <c r="D1047" s="1"/>
      <c r="E1047" s="1"/>
      <c r="F1047" s="1"/>
      <c r="G1047" s="1"/>
      <c r="H1047" s="1"/>
      <c r="I1047" s="1"/>
    </row>
    <row r="1048" spans="4:9" x14ac:dyDescent="0.3">
      <c r="D1048" s="1"/>
      <c r="E1048" s="1"/>
      <c r="F1048" s="1"/>
      <c r="G1048" s="1"/>
      <c r="H1048" s="1"/>
      <c r="I1048" s="1"/>
    </row>
    <row r="1049" spans="4:9" x14ac:dyDescent="0.3">
      <c r="D1049" s="1"/>
      <c r="E1049" s="1"/>
      <c r="F1049" s="1"/>
      <c r="G1049" s="1"/>
      <c r="H1049" s="1"/>
      <c r="I1049" s="1"/>
    </row>
    <row r="1050" spans="4:9" x14ac:dyDescent="0.3">
      <c r="D1050" s="1"/>
      <c r="E1050" s="1"/>
      <c r="F1050" s="1"/>
      <c r="G1050" s="1"/>
      <c r="H1050" s="1"/>
      <c r="I1050" s="1"/>
    </row>
    <row r="1051" spans="4:9" x14ac:dyDescent="0.3">
      <c r="D1051" s="1"/>
      <c r="E1051" s="1"/>
      <c r="F1051" s="1"/>
      <c r="G1051" s="1"/>
      <c r="H1051" s="1"/>
      <c r="I1051" s="1"/>
    </row>
    <row r="1052" spans="4:9" x14ac:dyDescent="0.3">
      <c r="D1052" s="1"/>
      <c r="E1052" s="1"/>
      <c r="F1052" s="1"/>
      <c r="G1052" s="1"/>
      <c r="H1052" s="1"/>
      <c r="I1052" s="1"/>
    </row>
    <row r="1053" spans="4:9" x14ac:dyDescent="0.3">
      <c r="D1053" s="1"/>
      <c r="E1053" s="1"/>
      <c r="F1053" s="1"/>
      <c r="G1053" s="1"/>
      <c r="H1053" s="1"/>
      <c r="I1053" s="1"/>
    </row>
    <row r="1054" spans="4:9" x14ac:dyDescent="0.3">
      <c r="D1054" s="1"/>
      <c r="E1054" s="1"/>
      <c r="F1054" s="1"/>
      <c r="G1054" s="1"/>
      <c r="H1054" s="1"/>
      <c r="I1054" s="1"/>
    </row>
    <row r="1055" spans="4:9" x14ac:dyDescent="0.3">
      <c r="D1055" s="1"/>
      <c r="E1055" s="1"/>
      <c r="F1055" s="1"/>
      <c r="G1055" s="1"/>
      <c r="H1055" s="1"/>
      <c r="I1055" s="1"/>
    </row>
    <row r="1056" spans="4:9" x14ac:dyDescent="0.3">
      <c r="D1056" s="1"/>
      <c r="E1056" s="1"/>
      <c r="F1056" s="1"/>
      <c r="G1056" s="1"/>
      <c r="H1056" s="1"/>
      <c r="I1056" s="1"/>
    </row>
    <row r="1057" spans="4:9" x14ac:dyDescent="0.3">
      <c r="D1057" s="1"/>
      <c r="E1057" s="1"/>
      <c r="F1057" s="1"/>
      <c r="G1057" s="1"/>
      <c r="H1057" s="1"/>
      <c r="I1057" s="1"/>
    </row>
    <row r="1058" spans="4:9" x14ac:dyDescent="0.3">
      <c r="D1058" s="1"/>
      <c r="E1058" s="1"/>
      <c r="F1058" s="1"/>
      <c r="G1058" s="1"/>
      <c r="H1058" s="1"/>
      <c r="I1058" s="1"/>
    </row>
    <row r="1059" spans="4:9" x14ac:dyDescent="0.3">
      <c r="D1059" s="1"/>
      <c r="E1059" s="1"/>
      <c r="F1059" s="1"/>
      <c r="G1059" s="1"/>
      <c r="H1059" s="1"/>
      <c r="I1059" s="1"/>
    </row>
    <row r="1060" spans="4:9" x14ac:dyDescent="0.3">
      <c r="D1060" s="1"/>
      <c r="E1060" s="1"/>
      <c r="F1060" s="1"/>
      <c r="G1060" s="1"/>
      <c r="H1060" s="1"/>
      <c r="I1060" s="1"/>
    </row>
    <row r="1061" spans="4:9" x14ac:dyDescent="0.3">
      <c r="D1061" s="1"/>
      <c r="E1061" s="1"/>
      <c r="F1061" s="1"/>
      <c r="G1061" s="1"/>
      <c r="H1061" s="1"/>
      <c r="I1061" s="1"/>
    </row>
    <row r="1062" spans="4:9" x14ac:dyDescent="0.3">
      <c r="D1062" s="1"/>
      <c r="E1062" s="1"/>
      <c r="F1062" s="1"/>
      <c r="G1062" s="1"/>
      <c r="H1062" s="1"/>
      <c r="I1062" s="1"/>
    </row>
    <row r="1063" spans="4:9" x14ac:dyDescent="0.3">
      <c r="D1063" s="1"/>
      <c r="E1063" s="1"/>
      <c r="F1063" s="1"/>
      <c r="G1063" s="1"/>
      <c r="H1063" s="1"/>
      <c r="I1063" s="1"/>
    </row>
    <row r="1064" spans="4:9" x14ac:dyDescent="0.3">
      <c r="D1064" s="1"/>
      <c r="E1064" s="1"/>
      <c r="F1064" s="1"/>
      <c r="G1064" s="1"/>
      <c r="H1064" s="1"/>
      <c r="I1064" s="1"/>
    </row>
    <row r="1065" spans="4:9" x14ac:dyDescent="0.3">
      <c r="D1065" s="1"/>
      <c r="E1065" s="1"/>
      <c r="F1065" s="1"/>
      <c r="G1065" s="1"/>
      <c r="H1065" s="1"/>
      <c r="I1065" s="1"/>
    </row>
    <row r="1066" spans="4:9" x14ac:dyDescent="0.3">
      <c r="D1066" s="1"/>
      <c r="E1066" s="1"/>
      <c r="F1066" s="1"/>
      <c r="G1066" s="1"/>
      <c r="H1066" s="1"/>
      <c r="I1066" s="1"/>
    </row>
    <row r="1067" spans="4:9" x14ac:dyDescent="0.3">
      <c r="D1067" s="1"/>
      <c r="E1067" s="1"/>
      <c r="F1067" s="1"/>
      <c r="G1067" s="1"/>
      <c r="H1067" s="1"/>
      <c r="I1067" s="1"/>
    </row>
    <row r="1068" spans="4:9" x14ac:dyDescent="0.3">
      <c r="D1068" s="1"/>
      <c r="E1068" s="1"/>
      <c r="F1068" s="1"/>
      <c r="G1068" s="1"/>
      <c r="H1068" s="1"/>
      <c r="I1068" s="1"/>
    </row>
    <row r="1069" spans="4:9" x14ac:dyDescent="0.3">
      <c r="D1069" s="1"/>
      <c r="E1069" s="1"/>
      <c r="F1069" s="1"/>
      <c r="G1069" s="1"/>
      <c r="H1069" s="1"/>
      <c r="I1069" s="1"/>
    </row>
    <row r="1070" spans="4:9" x14ac:dyDescent="0.3">
      <c r="D1070" s="1"/>
      <c r="E1070" s="1"/>
      <c r="F1070" s="1"/>
      <c r="G1070" s="1"/>
      <c r="H1070" s="1"/>
      <c r="I1070" s="1"/>
    </row>
    <row r="1071" spans="4:9" x14ac:dyDescent="0.3">
      <c r="D1071" s="1"/>
      <c r="E1071" s="1"/>
      <c r="F1071" s="1"/>
      <c r="G1071" s="1"/>
      <c r="H1071" s="1"/>
      <c r="I1071" s="1"/>
    </row>
    <row r="1072" spans="4:9" x14ac:dyDescent="0.3">
      <c r="D1072" s="1"/>
      <c r="E1072" s="1"/>
      <c r="F1072" s="1"/>
      <c r="G1072" s="1"/>
      <c r="H1072" s="1"/>
      <c r="I1072" s="1"/>
    </row>
    <row r="1073" spans="4:9" x14ac:dyDescent="0.3">
      <c r="D1073" s="1"/>
      <c r="E1073" s="1"/>
      <c r="F1073" s="1"/>
      <c r="G1073" s="1"/>
      <c r="H1073" s="1"/>
      <c r="I1073" s="1"/>
    </row>
    <row r="1074" spans="4:9" x14ac:dyDescent="0.3">
      <c r="D1074" s="1"/>
      <c r="E1074" s="1"/>
      <c r="F1074" s="1"/>
      <c r="G1074" s="1"/>
      <c r="H1074" s="1"/>
      <c r="I1074" s="1"/>
    </row>
    <row r="1075" spans="4:9" x14ac:dyDescent="0.3">
      <c r="D1075" s="1"/>
      <c r="E1075" s="1"/>
      <c r="F1075" s="1"/>
      <c r="G1075" s="1"/>
      <c r="H1075" s="1"/>
      <c r="I1075" s="1"/>
    </row>
    <row r="1076" spans="4:9" x14ac:dyDescent="0.3">
      <c r="D1076" s="1"/>
      <c r="E1076" s="1"/>
      <c r="F1076" s="1"/>
      <c r="G1076" s="1"/>
      <c r="H1076" s="1"/>
      <c r="I1076" s="1"/>
    </row>
    <row r="1077" spans="4:9" x14ac:dyDescent="0.3">
      <c r="D1077" s="1"/>
      <c r="E1077" s="1"/>
      <c r="F1077" s="1"/>
      <c r="G1077" s="1"/>
      <c r="H1077" s="1"/>
      <c r="I1077" s="1"/>
    </row>
    <row r="1078" spans="4:9" x14ac:dyDescent="0.3">
      <c r="D1078" s="1"/>
      <c r="E1078" s="1"/>
      <c r="F1078" s="1"/>
      <c r="G1078" s="1"/>
      <c r="H1078" s="1"/>
      <c r="I1078" s="1"/>
    </row>
    <row r="1079" spans="4:9" x14ac:dyDescent="0.3">
      <c r="D1079" s="1"/>
      <c r="E1079" s="1"/>
      <c r="F1079" s="1"/>
      <c r="G1079" s="1"/>
      <c r="H1079" s="1"/>
      <c r="I1079" s="1"/>
    </row>
    <row r="1080" spans="4:9" x14ac:dyDescent="0.3">
      <c r="D1080" s="1"/>
      <c r="E1080" s="1"/>
      <c r="F1080" s="1"/>
      <c r="G1080" s="1"/>
      <c r="H1080" s="1"/>
      <c r="I1080" s="1"/>
    </row>
    <row r="1081" spans="4:9" x14ac:dyDescent="0.3">
      <c r="D1081" s="1"/>
      <c r="E1081" s="1"/>
      <c r="F1081" s="1"/>
      <c r="G1081" s="1"/>
      <c r="H1081" s="1"/>
      <c r="I1081" s="1"/>
    </row>
    <row r="1082" spans="4:9" x14ac:dyDescent="0.3">
      <c r="D1082" s="1"/>
      <c r="E1082" s="1"/>
      <c r="F1082" s="1"/>
      <c r="G1082" s="1"/>
      <c r="H1082" s="1"/>
      <c r="I1082" s="1"/>
    </row>
    <row r="1083" spans="4:9" x14ac:dyDescent="0.3">
      <c r="D1083" s="1"/>
      <c r="E1083" s="1"/>
      <c r="F1083" s="1"/>
      <c r="G1083" s="1"/>
      <c r="H1083" s="1"/>
      <c r="I1083" s="1"/>
    </row>
    <row r="1084" spans="4:9" x14ac:dyDescent="0.3">
      <c r="D1084" s="1"/>
      <c r="E1084" s="1"/>
      <c r="F1084" s="1"/>
      <c r="G1084" s="1"/>
      <c r="H1084" s="1"/>
      <c r="I1084" s="1"/>
    </row>
    <row r="1085" spans="4:9" x14ac:dyDescent="0.3">
      <c r="D1085" s="1"/>
      <c r="E1085" s="1"/>
      <c r="F1085" s="1"/>
      <c r="G1085" s="1"/>
      <c r="H1085" s="1"/>
      <c r="I1085" s="1"/>
    </row>
    <row r="1086" spans="4:9" x14ac:dyDescent="0.3">
      <c r="D1086" s="1"/>
      <c r="E1086" s="1"/>
      <c r="F1086" s="1"/>
      <c r="G1086" s="1"/>
      <c r="H1086" s="1"/>
      <c r="I1086" s="1"/>
    </row>
    <row r="1087" spans="4:9" x14ac:dyDescent="0.3">
      <c r="D1087" s="1"/>
      <c r="E1087" s="1"/>
      <c r="F1087" s="1"/>
      <c r="G1087" s="1"/>
      <c r="H1087" s="1"/>
      <c r="I1087" s="1"/>
    </row>
    <row r="1088" spans="4:9" x14ac:dyDescent="0.3">
      <c r="D1088" s="1"/>
      <c r="E1088" s="1"/>
      <c r="F1088" s="1"/>
      <c r="G1088" s="1"/>
      <c r="H1088" s="1"/>
      <c r="I1088" s="1"/>
    </row>
    <row r="1089" spans="4:9" x14ac:dyDescent="0.3">
      <c r="D1089" s="1"/>
      <c r="E1089" s="1"/>
      <c r="F1089" s="1"/>
      <c r="G1089" s="1"/>
      <c r="H1089" s="1"/>
      <c r="I1089" s="1"/>
    </row>
    <row r="1090" spans="4:9" x14ac:dyDescent="0.3">
      <c r="D1090" s="1"/>
      <c r="E1090" s="1"/>
      <c r="F1090" s="1"/>
      <c r="G1090" s="1"/>
      <c r="H1090" s="1"/>
      <c r="I1090" s="1"/>
    </row>
    <row r="1091" spans="4:9" x14ac:dyDescent="0.3">
      <c r="D1091" s="1"/>
      <c r="E1091" s="1"/>
      <c r="F1091" s="1"/>
      <c r="G1091" s="1"/>
      <c r="H1091" s="1"/>
      <c r="I1091" s="1"/>
    </row>
    <row r="1092" spans="4:9" x14ac:dyDescent="0.3">
      <c r="D1092" s="1"/>
      <c r="E1092" s="1"/>
      <c r="F1092" s="1"/>
      <c r="G1092" s="1"/>
      <c r="H1092" s="1"/>
      <c r="I1092" s="1"/>
    </row>
    <row r="1093" spans="4:9" x14ac:dyDescent="0.3">
      <c r="D1093" s="1"/>
      <c r="E1093" s="1"/>
      <c r="F1093" s="1"/>
      <c r="G1093" s="1"/>
      <c r="H1093" s="1"/>
      <c r="I1093" s="1"/>
    </row>
    <row r="1094" spans="4:9" x14ac:dyDescent="0.3">
      <c r="D1094" s="1"/>
      <c r="E1094" s="1"/>
      <c r="F1094" s="1"/>
      <c r="G1094" s="1"/>
      <c r="H1094" s="1"/>
      <c r="I1094" s="1"/>
    </row>
    <row r="1095" spans="4:9" x14ac:dyDescent="0.3">
      <c r="D1095" s="1"/>
      <c r="E1095" s="1"/>
      <c r="F1095" s="1"/>
      <c r="G1095" s="1"/>
      <c r="H1095" s="1"/>
      <c r="I1095" s="1"/>
    </row>
    <row r="1096" spans="4:9" x14ac:dyDescent="0.3">
      <c r="D1096" s="1"/>
      <c r="E1096" s="1"/>
      <c r="F1096" s="1"/>
      <c r="G1096" s="1"/>
      <c r="H1096" s="1"/>
      <c r="I1096" s="1"/>
    </row>
    <row r="1097" spans="4:9" x14ac:dyDescent="0.3">
      <c r="D1097" s="1"/>
      <c r="E1097" s="1"/>
      <c r="F1097" s="1"/>
      <c r="G1097" s="1"/>
      <c r="H1097" s="1"/>
      <c r="I1097" s="1"/>
    </row>
    <row r="1098" spans="4:9" x14ac:dyDescent="0.3">
      <c r="D1098" s="1"/>
      <c r="E1098" s="1"/>
      <c r="F1098" s="1"/>
      <c r="G1098" s="1"/>
      <c r="H1098" s="1"/>
      <c r="I1098" s="1"/>
    </row>
    <row r="1099" spans="4:9" x14ac:dyDescent="0.3">
      <c r="D1099" s="1"/>
      <c r="E1099" s="1"/>
      <c r="F1099" s="1"/>
      <c r="G1099" s="1"/>
      <c r="H1099" s="1"/>
      <c r="I1099" s="1"/>
    </row>
    <row r="1100" spans="4:9" x14ac:dyDescent="0.3">
      <c r="D1100" s="1"/>
      <c r="E1100" s="1"/>
      <c r="F1100" s="1"/>
      <c r="G1100" s="1"/>
      <c r="H1100" s="1"/>
      <c r="I1100" s="1"/>
    </row>
    <row r="1101" spans="4:9" x14ac:dyDescent="0.3">
      <c r="D1101" s="1"/>
      <c r="E1101" s="1"/>
      <c r="F1101" s="1"/>
      <c r="G1101" s="1"/>
      <c r="H1101" s="1"/>
      <c r="I1101" s="1"/>
    </row>
    <row r="1102" spans="4:9" x14ac:dyDescent="0.3">
      <c r="D1102" s="1"/>
      <c r="E1102" s="1"/>
      <c r="F1102" s="1"/>
      <c r="G1102" s="1"/>
      <c r="H1102" s="1"/>
      <c r="I1102" s="1"/>
    </row>
    <row r="1103" spans="4:9" x14ac:dyDescent="0.3">
      <c r="D1103" s="1"/>
      <c r="E1103" s="1"/>
      <c r="F1103" s="1"/>
      <c r="G1103" s="1"/>
      <c r="H1103" s="1"/>
      <c r="I1103" s="1"/>
    </row>
    <row r="1104" spans="4:9" x14ac:dyDescent="0.3">
      <c r="D1104" s="1"/>
      <c r="E1104" s="1"/>
      <c r="F1104" s="1"/>
      <c r="G1104" s="1"/>
      <c r="H1104" s="1"/>
      <c r="I1104" s="1"/>
    </row>
    <row r="1105" spans="4:9" x14ac:dyDescent="0.3">
      <c r="D1105" s="1"/>
      <c r="E1105" s="1"/>
      <c r="F1105" s="1"/>
      <c r="G1105" s="1"/>
      <c r="H1105" s="1"/>
      <c r="I1105" s="1"/>
    </row>
    <row r="1106" spans="4:9" x14ac:dyDescent="0.3">
      <c r="D1106" s="1"/>
      <c r="E1106" s="1"/>
      <c r="F1106" s="1"/>
      <c r="G1106" s="1"/>
      <c r="H1106" s="1"/>
      <c r="I1106" s="1"/>
    </row>
    <row r="1107" spans="4:9" x14ac:dyDescent="0.3">
      <c r="D1107" s="1"/>
      <c r="E1107" s="1"/>
      <c r="F1107" s="1"/>
      <c r="G1107" s="1"/>
      <c r="H1107" s="1"/>
      <c r="I1107" s="1"/>
    </row>
    <row r="1108" spans="4:9" x14ac:dyDescent="0.3">
      <c r="D1108" s="1"/>
      <c r="E1108" s="1"/>
      <c r="F1108" s="1"/>
      <c r="G1108" s="1"/>
      <c r="H1108" s="1"/>
      <c r="I1108" s="1"/>
    </row>
    <row r="1109" spans="4:9" x14ac:dyDescent="0.3">
      <c r="D1109" s="1"/>
      <c r="E1109" s="1"/>
      <c r="F1109" s="1"/>
      <c r="G1109" s="1"/>
      <c r="H1109" s="1"/>
      <c r="I1109" s="1"/>
    </row>
    <row r="1110" spans="4:9" x14ac:dyDescent="0.3">
      <c r="D1110" s="1"/>
      <c r="E1110" s="1"/>
      <c r="F1110" s="1"/>
      <c r="G1110" s="1"/>
      <c r="H1110" s="1"/>
      <c r="I1110" s="1"/>
    </row>
    <row r="1111" spans="4:9" x14ac:dyDescent="0.3">
      <c r="D1111" s="1"/>
      <c r="E1111" s="1"/>
      <c r="F1111" s="1"/>
      <c r="G1111" s="1"/>
      <c r="H1111" s="1"/>
      <c r="I1111" s="1"/>
    </row>
    <row r="1112" spans="4:9" x14ac:dyDescent="0.3">
      <c r="D1112" s="1"/>
      <c r="E1112" s="1"/>
      <c r="F1112" s="1"/>
      <c r="G1112" s="1"/>
      <c r="H1112" s="1"/>
      <c r="I1112" s="1"/>
    </row>
    <row r="1113" spans="4:9" x14ac:dyDescent="0.3">
      <c r="D1113" s="1"/>
      <c r="E1113" s="1"/>
      <c r="F1113" s="1"/>
      <c r="G1113" s="1"/>
      <c r="H1113" s="1"/>
      <c r="I1113" s="1"/>
    </row>
    <row r="1114" spans="4:9" x14ac:dyDescent="0.3">
      <c r="D1114" s="1"/>
      <c r="E1114" s="1"/>
      <c r="F1114" s="1"/>
      <c r="G1114" s="1"/>
      <c r="H1114" s="1"/>
      <c r="I1114" s="1"/>
    </row>
    <row r="1115" spans="4:9" x14ac:dyDescent="0.3">
      <c r="D1115" s="1"/>
      <c r="E1115" s="1"/>
      <c r="F1115" s="1"/>
      <c r="G1115" s="1"/>
      <c r="H1115" s="1"/>
      <c r="I1115" s="1"/>
    </row>
    <row r="1116" spans="4:9" x14ac:dyDescent="0.3">
      <c r="D1116" s="1"/>
      <c r="E1116" s="1"/>
      <c r="F1116" s="1"/>
      <c r="G1116" s="1"/>
      <c r="H1116" s="1"/>
      <c r="I1116" s="1"/>
    </row>
    <row r="1117" spans="4:9" x14ac:dyDescent="0.3">
      <c r="D1117" s="1"/>
      <c r="E1117" s="1"/>
      <c r="F1117" s="1"/>
      <c r="G1117" s="1"/>
      <c r="H1117" s="1"/>
      <c r="I1117" s="1"/>
    </row>
    <row r="1118" spans="4:9" x14ac:dyDescent="0.3">
      <c r="D1118" s="1"/>
      <c r="E1118" s="1"/>
      <c r="F1118" s="1"/>
      <c r="G1118" s="1"/>
      <c r="H1118" s="1"/>
      <c r="I1118" s="1"/>
    </row>
    <row r="1119" spans="4:9" x14ac:dyDescent="0.3">
      <c r="D1119" s="1"/>
      <c r="E1119" s="1"/>
      <c r="F1119" s="1"/>
      <c r="G1119" s="1"/>
      <c r="H1119" s="1"/>
      <c r="I1119" s="1"/>
    </row>
    <row r="1120" spans="4:9" x14ac:dyDescent="0.3">
      <c r="D1120" s="1"/>
      <c r="E1120" s="1"/>
      <c r="F1120" s="1"/>
      <c r="G1120" s="1"/>
      <c r="H1120" s="1"/>
      <c r="I1120" s="1"/>
    </row>
    <row r="1121" spans="4:9" x14ac:dyDescent="0.3">
      <c r="D1121" s="1"/>
      <c r="E1121" s="1"/>
      <c r="F1121" s="1"/>
      <c r="G1121" s="1"/>
      <c r="H1121" s="1"/>
      <c r="I1121" s="1"/>
    </row>
    <row r="1122" spans="4:9" x14ac:dyDescent="0.3">
      <c r="D1122" s="1"/>
      <c r="E1122" s="1"/>
      <c r="F1122" s="1"/>
      <c r="G1122" s="1"/>
      <c r="H1122" s="1"/>
      <c r="I1122" s="1"/>
    </row>
    <row r="1123" spans="4:9" x14ac:dyDescent="0.3">
      <c r="D1123" s="1"/>
      <c r="E1123" s="1"/>
      <c r="F1123" s="1"/>
      <c r="G1123" s="1"/>
      <c r="H1123" s="1"/>
      <c r="I1123" s="1"/>
    </row>
    <row r="1124" spans="4:9" x14ac:dyDescent="0.3">
      <c r="D1124" s="1"/>
      <c r="E1124" s="1"/>
      <c r="F1124" s="1"/>
      <c r="G1124" s="1"/>
      <c r="H1124" s="1"/>
      <c r="I1124" s="1"/>
    </row>
    <row r="1125" spans="4:9" x14ac:dyDescent="0.3">
      <c r="D1125" s="1"/>
      <c r="E1125" s="1"/>
      <c r="F1125" s="1"/>
      <c r="G1125" s="1"/>
      <c r="H1125" s="1"/>
      <c r="I1125" s="1"/>
    </row>
    <row r="1126" spans="4:9" x14ac:dyDescent="0.3">
      <c r="D1126" s="1"/>
      <c r="E1126" s="1"/>
      <c r="F1126" s="1"/>
      <c r="G1126" s="1"/>
      <c r="H1126" s="1"/>
      <c r="I1126" s="1"/>
    </row>
    <row r="1127" spans="4:9" x14ac:dyDescent="0.3">
      <c r="D1127" s="1"/>
      <c r="E1127" s="1"/>
      <c r="F1127" s="1"/>
      <c r="G1127" s="1"/>
      <c r="H1127" s="1"/>
      <c r="I1127" s="1"/>
    </row>
    <row r="1128" spans="4:9" x14ac:dyDescent="0.3">
      <c r="D1128" s="1"/>
      <c r="E1128" s="1"/>
      <c r="F1128" s="1"/>
      <c r="G1128" s="1"/>
      <c r="H1128" s="1"/>
      <c r="I1128" s="1"/>
    </row>
    <row r="1129" spans="4:9" x14ac:dyDescent="0.3">
      <c r="D1129" s="1"/>
      <c r="E1129" s="1"/>
      <c r="F1129" s="1"/>
      <c r="G1129" s="1"/>
      <c r="H1129" s="1"/>
      <c r="I1129" s="1"/>
    </row>
    <row r="1130" spans="4:9" x14ac:dyDescent="0.3">
      <c r="D1130" s="1"/>
      <c r="E1130" s="1"/>
      <c r="F1130" s="1"/>
      <c r="G1130" s="1"/>
      <c r="H1130" s="1"/>
      <c r="I1130" s="1"/>
    </row>
    <row r="1131" spans="4:9" x14ac:dyDescent="0.3">
      <c r="D1131" s="1"/>
      <c r="E1131" s="1"/>
      <c r="F1131" s="1"/>
      <c r="G1131" s="1"/>
      <c r="H1131" s="1"/>
      <c r="I1131" s="1"/>
    </row>
    <row r="1132" spans="4:9" x14ac:dyDescent="0.3">
      <c r="D1132" s="1"/>
      <c r="E1132" s="1"/>
      <c r="F1132" s="1"/>
      <c r="G1132" s="1"/>
      <c r="H1132" s="1"/>
      <c r="I1132" s="1"/>
    </row>
    <row r="1133" spans="4:9" x14ac:dyDescent="0.3">
      <c r="D1133" s="1"/>
      <c r="E1133" s="1"/>
      <c r="F1133" s="1"/>
      <c r="G1133" s="1"/>
      <c r="H1133" s="1"/>
      <c r="I1133" s="1"/>
    </row>
    <row r="1134" spans="4:9" x14ac:dyDescent="0.3">
      <c r="D1134" s="1"/>
      <c r="E1134" s="1"/>
      <c r="F1134" s="1"/>
      <c r="G1134" s="1"/>
      <c r="H1134" s="1"/>
      <c r="I1134" s="1"/>
    </row>
    <row r="1135" spans="4:9" x14ac:dyDescent="0.3">
      <c r="D1135" s="1"/>
      <c r="E1135" s="1"/>
      <c r="F1135" s="1"/>
      <c r="G1135" s="1"/>
      <c r="H1135" s="1"/>
      <c r="I1135" s="1"/>
    </row>
    <row r="1136" spans="4:9" x14ac:dyDescent="0.3">
      <c r="D1136" s="1"/>
      <c r="E1136" s="1"/>
      <c r="F1136" s="1"/>
      <c r="G1136" s="1"/>
      <c r="H1136" s="1"/>
      <c r="I1136" s="1"/>
    </row>
    <row r="1137" spans="4:9" x14ac:dyDescent="0.3">
      <c r="D1137" s="1"/>
      <c r="E1137" s="1"/>
      <c r="F1137" s="1"/>
      <c r="G1137" s="1"/>
      <c r="H1137" s="1"/>
      <c r="I1137" s="1"/>
    </row>
    <row r="1138" spans="4:9" x14ac:dyDescent="0.3">
      <c r="D1138" s="1"/>
      <c r="E1138" s="1"/>
      <c r="F1138" s="1"/>
      <c r="G1138" s="1"/>
      <c r="H1138" s="1"/>
      <c r="I1138" s="1"/>
    </row>
    <row r="1139" spans="4:9" x14ac:dyDescent="0.3">
      <c r="D1139" s="1"/>
      <c r="E1139" s="1"/>
      <c r="F1139" s="1"/>
      <c r="G1139" s="1"/>
      <c r="H1139" s="1"/>
      <c r="I1139" s="1"/>
    </row>
    <row r="1140" spans="4:9" x14ac:dyDescent="0.3">
      <c r="D1140" s="1"/>
      <c r="E1140" s="1"/>
      <c r="F1140" s="1"/>
      <c r="G1140" s="1"/>
      <c r="H1140" s="1"/>
      <c r="I1140" s="1"/>
    </row>
    <row r="1141" spans="4:9" x14ac:dyDescent="0.3">
      <c r="D1141" s="1"/>
      <c r="E1141" s="1"/>
      <c r="F1141" s="1"/>
      <c r="G1141" s="1"/>
      <c r="H1141" s="1"/>
      <c r="I1141" s="1"/>
    </row>
    <row r="1142" spans="4:9" x14ac:dyDescent="0.3">
      <c r="D1142" s="1"/>
      <c r="E1142" s="1"/>
      <c r="F1142" s="1"/>
      <c r="G1142" s="1"/>
      <c r="H1142" s="1"/>
      <c r="I1142" s="1"/>
    </row>
    <row r="1143" spans="4:9" x14ac:dyDescent="0.3">
      <c r="D1143" s="1"/>
      <c r="E1143" s="1"/>
      <c r="F1143" s="1"/>
      <c r="G1143" s="1"/>
      <c r="H1143" s="1"/>
      <c r="I1143" s="1"/>
    </row>
    <row r="1144" spans="4:9" x14ac:dyDescent="0.3">
      <c r="D1144" s="1"/>
      <c r="E1144" s="1"/>
      <c r="F1144" s="1"/>
      <c r="G1144" s="1"/>
      <c r="H1144" s="1"/>
      <c r="I1144" s="1"/>
    </row>
    <row r="1145" spans="4:9" x14ac:dyDescent="0.3">
      <c r="D1145" s="1"/>
      <c r="E1145" s="1"/>
      <c r="F1145" s="1"/>
      <c r="G1145" s="1"/>
      <c r="H1145" s="1"/>
      <c r="I1145" s="1"/>
    </row>
    <row r="1146" spans="4:9" x14ac:dyDescent="0.3">
      <c r="D1146" s="1"/>
      <c r="E1146" s="1"/>
      <c r="F1146" s="1"/>
      <c r="G1146" s="1"/>
      <c r="H1146" s="1"/>
      <c r="I1146" s="1"/>
    </row>
    <row r="1147" spans="4:9" x14ac:dyDescent="0.3">
      <c r="D1147" s="1"/>
      <c r="E1147" s="1"/>
      <c r="F1147" s="1"/>
      <c r="G1147" s="1"/>
      <c r="H1147" s="1"/>
      <c r="I1147" s="1"/>
    </row>
    <row r="1148" spans="4:9" x14ac:dyDescent="0.3">
      <c r="D1148" s="1"/>
      <c r="E1148" s="1"/>
      <c r="F1148" s="1"/>
      <c r="G1148" s="1"/>
      <c r="H1148" s="1"/>
      <c r="I1148" s="1"/>
    </row>
    <row r="1149" spans="4:9" x14ac:dyDescent="0.3">
      <c r="D1149" s="1"/>
      <c r="E1149" s="1"/>
      <c r="F1149" s="1"/>
      <c r="G1149" s="1"/>
      <c r="H1149" s="1"/>
      <c r="I1149" s="1"/>
    </row>
    <row r="1150" spans="4:9" x14ac:dyDescent="0.3">
      <c r="D1150" s="1"/>
      <c r="E1150" s="1"/>
      <c r="F1150" s="1"/>
      <c r="G1150" s="1"/>
      <c r="H1150" s="1"/>
      <c r="I1150" s="1"/>
    </row>
    <row r="1151" spans="4:9" x14ac:dyDescent="0.3">
      <c r="D1151" s="1"/>
      <c r="E1151" s="1"/>
      <c r="F1151" s="1"/>
      <c r="G1151" s="1"/>
      <c r="H1151" s="1"/>
      <c r="I1151" s="1"/>
    </row>
    <row r="1152" spans="4:9" x14ac:dyDescent="0.3">
      <c r="D1152" s="1"/>
      <c r="E1152" s="1"/>
      <c r="F1152" s="1"/>
      <c r="G1152" s="1"/>
      <c r="H1152" s="1"/>
      <c r="I1152" s="1"/>
    </row>
    <row r="1153" spans="4:9" x14ac:dyDescent="0.3">
      <c r="D1153" s="1"/>
      <c r="E1153" s="1"/>
      <c r="F1153" s="1"/>
      <c r="G1153" s="1"/>
      <c r="H1153" s="1"/>
      <c r="I1153" s="1"/>
    </row>
    <row r="1154" spans="4:9" x14ac:dyDescent="0.3">
      <c r="D1154" s="1"/>
      <c r="E1154" s="1"/>
      <c r="F1154" s="1"/>
      <c r="G1154" s="1"/>
      <c r="H1154" s="1"/>
      <c r="I1154" s="1"/>
    </row>
    <row r="1155" spans="4:9" x14ac:dyDescent="0.3">
      <c r="D1155" s="1"/>
      <c r="E1155" s="1"/>
      <c r="F1155" s="1"/>
      <c r="G1155" s="1"/>
      <c r="H1155" s="1"/>
      <c r="I1155" s="1"/>
    </row>
    <row r="1156" spans="4:9" x14ac:dyDescent="0.3">
      <c r="D1156" s="1"/>
      <c r="E1156" s="1"/>
      <c r="F1156" s="1"/>
      <c r="G1156" s="1"/>
      <c r="H1156" s="1"/>
      <c r="I1156" s="1"/>
    </row>
    <row r="1157" spans="4:9" x14ac:dyDescent="0.3">
      <c r="D1157" s="1"/>
      <c r="E1157" s="1"/>
      <c r="F1157" s="1"/>
      <c r="G1157" s="1"/>
      <c r="H1157" s="1"/>
      <c r="I1157" s="1"/>
    </row>
    <row r="1158" spans="4:9" x14ac:dyDescent="0.3">
      <c r="D1158" s="1"/>
      <c r="E1158" s="1"/>
      <c r="F1158" s="1"/>
      <c r="G1158" s="1"/>
      <c r="H1158" s="1"/>
      <c r="I1158" s="1"/>
    </row>
    <row r="1159" spans="4:9" x14ac:dyDescent="0.3">
      <c r="D1159" s="1"/>
      <c r="E1159" s="1"/>
      <c r="F1159" s="1"/>
      <c r="G1159" s="1"/>
      <c r="H1159" s="1"/>
      <c r="I1159" s="1"/>
    </row>
    <row r="1160" spans="4:9" x14ac:dyDescent="0.3">
      <c r="D1160" s="1"/>
      <c r="E1160" s="1"/>
      <c r="F1160" s="1"/>
      <c r="G1160" s="1"/>
      <c r="H1160" s="1"/>
      <c r="I1160" s="1"/>
    </row>
    <row r="1161" spans="4:9" x14ac:dyDescent="0.3">
      <c r="D1161" s="1"/>
      <c r="E1161" s="1"/>
      <c r="F1161" s="1"/>
      <c r="G1161" s="1"/>
      <c r="H1161" s="1"/>
      <c r="I1161" s="1"/>
    </row>
    <row r="1162" spans="4:9" x14ac:dyDescent="0.3">
      <c r="D1162" s="1"/>
      <c r="E1162" s="1"/>
      <c r="F1162" s="1"/>
      <c r="G1162" s="1"/>
      <c r="H1162" s="1"/>
      <c r="I1162" s="1"/>
    </row>
    <row r="1163" spans="4:9" x14ac:dyDescent="0.3">
      <c r="D1163" s="1"/>
      <c r="E1163" s="1"/>
      <c r="F1163" s="1"/>
      <c r="G1163" s="1"/>
      <c r="H1163" s="1"/>
      <c r="I1163" s="1"/>
    </row>
    <row r="1164" spans="4:9" x14ac:dyDescent="0.3">
      <c r="D1164" s="1"/>
      <c r="E1164" s="1"/>
      <c r="F1164" s="1"/>
      <c r="G1164" s="1"/>
      <c r="H1164" s="1"/>
      <c r="I1164" s="1"/>
    </row>
    <row r="1165" spans="4:9" x14ac:dyDescent="0.3">
      <c r="D1165" s="1"/>
      <c r="E1165" s="1"/>
      <c r="F1165" s="1"/>
      <c r="G1165" s="1"/>
      <c r="H1165" s="1"/>
      <c r="I1165" s="1"/>
    </row>
    <row r="1166" spans="4:9" x14ac:dyDescent="0.3">
      <c r="D1166" s="1"/>
      <c r="E1166" s="1"/>
      <c r="F1166" s="1"/>
      <c r="G1166" s="1"/>
      <c r="H1166" s="1"/>
      <c r="I1166" s="1"/>
    </row>
    <row r="1167" spans="4:9" x14ac:dyDescent="0.3">
      <c r="D1167" s="1"/>
      <c r="E1167" s="1"/>
      <c r="F1167" s="1"/>
      <c r="G1167" s="1"/>
      <c r="H1167" s="1"/>
      <c r="I1167" s="1"/>
    </row>
    <row r="1168" spans="4:9" x14ac:dyDescent="0.3">
      <c r="D1168" s="1"/>
      <c r="E1168" s="1"/>
      <c r="F1168" s="1"/>
      <c r="G1168" s="1"/>
      <c r="H1168" s="1"/>
      <c r="I1168" s="1"/>
    </row>
    <row r="1169" spans="4:9" x14ac:dyDescent="0.3">
      <c r="D1169" s="1"/>
      <c r="E1169" s="1"/>
      <c r="F1169" s="1"/>
      <c r="G1169" s="1"/>
      <c r="H1169" s="1"/>
      <c r="I1169" s="1"/>
    </row>
    <row r="1170" spans="4:9" x14ac:dyDescent="0.3">
      <c r="D1170" s="1"/>
      <c r="E1170" s="1"/>
      <c r="F1170" s="1"/>
      <c r="G1170" s="1"/>
      <c r="H1170" s="1"/>
      <c r="I1170" s="1"/>
    </row>
    <row r="1171" spans="4:9" x14ac:dyDescent="0.3">
      <c r="D1171" s="1"/>
      <c r="E1171" s="1"/>
      <c r="F1171" s="1"/>
      <c r="G1171" s="1"/>
      <c r="H1171" s="1"/>
      <c r="I1171" s="1"/>
    </row>
    <row r="1172" spans="4:9" x14ac:dyDescent="0.3">
      <c r="D1172" s="1"/>
      <c r="E1172" s="1"/>
      <c r="F1172" s="1"/>
      <c r="G1172" s="1"/>
      <c r="H1172" s="1"/>
      <c r="I1172" s="1"/>
    </row>
    <row r="1173" spans="4:9" x14ac:dyDescent="0.3">
      <c r="D1173" s="1"/>
      <c r="E1173" s="1"/>
      <c r="F1173" s="1"/>
      <c r="G1173" s="1"/>
      <c r="H1173" s="1"/>
      <c r="I1173" s="1"/>
    </row>
    <row r="1174" spans="4:9" x14ac:dyDescent="0.3">
      <c r="D1174" s="1"/>
      <c r="E1174" s="1"/>
      <c r="F1174" s="1"/>
      <c r="G1174" s="1"/>
      <c r="H1174" s="1"/>
      <c r="I1174" s="1"/>
    </row>
    <row r="1175" spans="4:9" x14ac:dyDescent="0.3">
      <c r="D1175" s="1"/>
      <c r="E1175" s="1"/>
      <c r="F1175" s="1"/>
      <c r="G1175" s="1"/>
      <c r="H1175" s="1"/>
      <c r="I1175" s="1"/>
    </row>
    <row r="1176" spans="4:9" x14ac:dyDescent="0.3">
      <c r="D1176" s="1"/>
      <c r="E1176" s="1"/>
      <c r="F1176" s="1"/>
      <c r="G1176" s="1"/>
      <c r="H1176" s="1"/>
      <c r="I1176" s="1"/>
    </row>
    <row r="1177" spans="4:9" x14ac:dyDescent="0.3">
      <c r="D1177" s="1"/>
      <c r="E1177" s="1"/>
      <c r="F1177" s="1"/>
      <c r="G1177" s="1"/>
      <c r="H1177" s="1"/>
      <c r="I1177" s="1"/>
    </row>
    <row r="1178" spans="4:9" x14ac:dyDescent="0.3">
      <c r="D1178" s="1"/>
      <c r="E1178" s="1"/>
      <c r="F1178" s="1"/>
      <c r="G1178" s="1"/>
      <c r="H1178" s="1"/>
      <c r="I1178" s="1"/>
    </row>
    <row r="1179" spans="4:9" x14ac:dyDescent="0.3">
      <c r="D1179" s="1"/>
      <c r="E1179" s="1"/>
      <c r="F1179" s="1"/>
      <c r="G1179" s="1"/>
      <c r="H1179" s="1"/>
      <c r="I1179" s="1"/>
    </row>
    <row r="1180" spans="4:9" x14ac:dyDescent="0.3">
      <c r="D1180" s="1"/>
      <c r="E1180" s="1"/>
      <c r="F1180" s="1"/>
      <c r="G1180" s="1"/>
      <c r="H1180" s="1"/>
      <c r="I1180" s="1"/>
    </row>
    <row r="1181" spans="4:9" x14ac:dyDescent="0.3">
      <c r="D1181" s="1"/>
      <c r="E1181" s="1"/>
      <c r="F1181" s="1"/>
      <c r="G1181" s="1"/>
      <c r="H1181" s="1"/>
      <c r="I1181" s="1"/>
    </row>
    <row r="1182" spans="4:9" x14ac:dyDescent="0.3">
      <c r="D1182" s="1"/>
      <c r="E1182" s="1"/>
      <c r="F1182" s="1"/>
      <c r="G1182" s="1"/>
      <c r="H1182" s="1"/>
      <c r="I1182" s="1"/>
    </row>
    <row r="1183" spans="4:9" x14ac:dyDescent="0.3">
      <c r="D1183" s="1"/>
      <c r="E1183" s="1"/>
      <c r="F1183" s="1"/>
      <c r="G1183" s="1"/>
      <c r="H1183" s="1"/>
      <c r="I1183" s="1"/>
    </row>
    <row r="1184" spans="4:9" x14ac:dyDescent="0.3">
      <c r="D1184" s="1"/>
      <c r="E1184" s="1"/>
      <c r="F1184" s="1"/>
      <c r="G1184" s="1"/>
      <c r="H1184" s="1"/>
      <c r="I1184" s="1"/>
    </row>
    <row r="1185" spans="4:9" x14ac:dyDescent="0.3">
      <c r="D1185" s="1"/>
      <c r="E1185" s="1"/>
      <c r="F1185" s="1"/>
      <c r="G1185" s="1"/>
      <c r="H1185" s="1"/>
      <c r="I1185" s="1"/>
    </row>
    <row r="1186" spans="4:9" x14ac:dyDescent="0.3">
      <c r="D1186" s="1"/>
      <c r="E1186" s="1"/>
      <c r="F1186" s="1"/>
      <c r="G1186" s="1"/>
      <c r="H1186" s="1"/>
      <c r="I1186" s="1"/>
    </row>
    <row r="1187" spans="4:9" x14ac:dyDescent="0.3">
      <c r="D1187" s="1"/>
      <c r="E1187" s="1"/>
      <c r="F1187" s="1"/>
      <c r="G1187" s="1"/>
      <c r="H1187" s="1"/>
      <c r="I1187" s="1"/>
    </row>
    <row r="1188" spans="4:9" x14ac:dyDescent="0.3">
      <c r="D1188" s="1"/>
      <c r="E1188" s="1"/>
      <c r="F1188" s="1"/>
      <c r="G1188" s="1"/>
      <c r="H1188" s="1"/>
      <c r="I1188" s="1"/>
    </row>
    <row r="1189" spans="4:9" x14ac:dyDescent="0.3">
      <c r="D1189" s="1"/>
      <c r="E1189" s="1"/>
      <c r="F1189" s="1"/>
      <c r="G1189" s="1"/>
      <c r="H1189" s="1"/>
      <c r="I1189" s="1"/>
    </row>
    <row r="1190" spans="4:9" x14ac:dyDescent="0.3">
      <c r="D1190" s="1"/>
      <c r="E1190" s="1"/>
      <c r="F1190" s="1"/>
      <c r="G1190" s="1"/>
      <c r="H1190" s="1"/>
      <c r="I1190" s="1"/>
    </row>
    <row r="1191" spans="4:9" x14ac:dyDescent="0.3">
      <c r="D1191" s="1"/>
      <c r="E1191" s="1"/>
      <c r="F1191" s="1"/>
      <c r="G1191" s="1"/>
      <c r="H1191" s="1"/>
      <c r="I1191" s="1"/>
    </row>
    <row r="1192" spans="4:9" x14ac:dyDescent="0.3">
      <c r="D1192" s="1"/>
      <c r="E1192" s="1"/>
      <c r="F1192" s="1"/>
      <c r="G1192" s="1"/>
      <c r="H1192" s="1"/>
      <c r="I1192" s="1"/>
    </row>
    <row r="1193" spans="4:9" x14ac:dyDescent="0.3">
      <c r="D1193" s="1"/>
      <c r="E1193" s="1"/>
      <c r="F1193" s="1"/>
      <c r="G1193" s="1"/>
      <c r="H1193" s="1"/>
      <c r="I1193" s="1"/>
    </row>
    <row r="1194" spans="4:9" x14ac:dyDescent="0.3">
      <c r="D1194" s="1"/>
      <c r="E1194" s="1"/>
      <c r="F1194" s="1"/>
      <c r="G1194" s="1"/>
      <c r="H1194" s="1"/>
      <c r="I1194" s="1"/>
    </row>
    <row r="1195" spans="4:9" x14ac:dyDescent="0.3">
      <c r="D1195" s="1"/>
      <c r="E1195" s="1"/>
      <c r="F1195" s="1"/>
      <c r="G1195" s="1"/>
      <c r="H1195" s="1"/>
      <c r="I1195" s="1"/>
    </row>
    <row r="1196" spans="4:9" x14ac:dyDescent="0.3">
      <c r="D1196" s="1"/>
      <c r="E1196" s="1"/>
      <c r="F1196" s="1"/>
      <c r="G1196" s="1"/>
      <c r="H1196" s="1"/>
      <c r="I1196" s="1"/>
    </row>
    <row r="1197" spans="4:9" x14ac:dyDescent="0.3">
      <c r="D1197" s="1"/>
      <c r="E1197" s="1"/>
      <c r="F1197" s="1"/>
      <c r="G1197" s="1"/>
      <c r="H1197" s="1"/>
      <c r="I1197" s="1"/>
    </row>
    <row r="1198" spans="4:9" x14ac:dyDescent="0.3">
      <c r="D1198" s="1"/>
      <c r="E1198" s="1"/>
      <c r="F1198" s="1"/>
      <c r="G1198" s="1"/>
      <c r="H1198" s="1"/>
      <c r="I1198" s="1"/>
    </row>
    <row r="1199" spans="4:9" x14ac:dyDescent="0.3">
      <c r="D1199" s="1"/>
      <c r="E1199" s="1"/>
      <c r="F1199" s="1"/>
      <c r="G1199" s="1"/>
      <c r="H1199" s="1"/>
      <c r="I1199" s="1"/>
    </row>
    <row r="1200" spans="4:9" x14ac:dyDescent="0.3">
      <c r="D1200" s="1"/>
      <c r="E1200" s="1"/>
      <c r="F1200" s="1"/>
      <c r="G1200" s="1"/>
      <c r="H1200" s="1"/>
      <c r="I1200" s="1"/>
    </row>
    <row r="1201" spans="4:9" x14ac:dyDescent="0.3">
      <c r="D1201" s="1"/>
      <c r="E1201" s="1"/>
      <c r="F1201" s="1"/>
      <c r="G1201" s="1"/>
      <c r="H1201" s="1"/>
      <c r="I1201" s="1"/>
    </row>
    <row r="1202" spans="4:9" x14ac:dyDescent="0.3">
      <c r="D1202" s="1"/>
      <c r="E1202" s="1"/>
      <c r="F1202" s="1"/>
      <c r="G1202" s="1"/>
      <c r="H1202" s="1"/>
      <c r="I1202" s="1"/>
    </row>
    <row r="1203" spans="4:9" x14ac:dyDescent="0.3">
      <c r="D1203" s="1"/>
      <c r="E1203" s="1"/>
      <c r="F1203" s="1"/>
      <c r="G1203" s="1"/>
      <c r="H1203" s="1"/>
      <c r="I1203" s="1"/>
    </row>
    <row r="1204" spans="4:9" x14ac:dyDescent="0.3">
      <c r="D1204" s="1"/>
      <c r="E1204" s="1"/>
      <c r="F1204" s="1"/>
      <c r="G1204" s="1"/>
      <c r="H1204" s="1"/>
      <c r="I1204" s="1"/>
    </row>
    <row r="1205" spans="4:9" x14ac:dyDescent="0.3">
      <c r="D1205" s="1"/>
      <c r="E1205" s="1"/>
      <c r="F1205" s="1"/>
      <c r="G1205" s="1"/>
      <c r="H1205" s="1"/>
      <c r="I1205" s="1"/>
    </row>
    <row r="1206" spans="4:9" x14ac:dyDescent="0.3">
      <c r="D1206" s="1"/>
      <c r="E1206" s="1"/>
      <c r="F1206" s="1"/>
      <c r="G1206" s="1"/>
      <c r="H1206" s="1"/>
      <c r="I1206" s="1"/>
    </row>
    <row r="1207" spans="4:9" x14ac:dyDescent="0.3">
      <c r="D1207" s="1"/>
      <c r="E1207" s="1"/>
      <c r="F1207" s="1"/>
      <c r="G1207" s="1"/>
      <c r="H1207" s="1"/>
      <c r="I1207" s="1"/>
    </row>
    <row r="1208" spans="4:9" x14ac:dyDescent="0.3">
      <c r="D1208" s="1"/>
      <c r="E1208" s="1"/>
      <c r="F1208" s="1"/>
      <c r="G1208" s="1"/>
      <c r="H1208" s="1"/>
      <c r="I1208" s="1"/>
    </row>
    <row r="1209" spans="4:9" x14ac:dyDescent="0.3">
      <c r="D1209" s="1"/>
      <c r="E1209" s="1"/>
      <c r="F1209" s="1"/>
      <c r="G1209" s="1"/>
      <c r="H1209" s="1"/>
      <c r="I1209" s="1"/>
    </row>
    <row r="1210" spans="4:9" x14ac:dyDescent="0.3">
      <c r="D1210" s="1"/>
      <c r="E1210" s="1"/>
      <c r="F1210" s="1"/>
      <c r="G1210" s="1"/>
      <c r="H1210" s="1"/>
      <c r="I1210" s="1"/>
    </row>
    <row r="1211" spans="4:9" x14ac:dyDescent="0.3">
      <c r="D1211" s="1"/>
      <c r="E1211" s="1"/>
      <c r="F1211" s="1"/>
      <c r="G1211" s="1"/>
      <c r="H1211" s="1"/>
      <c r="I1211" s="1"/>
    </row>
    <row r="1212" spans="4:9" x14ac:dyDescent="0.3">
      <c r="D1212" s="1"/>
      <c r="E1212" s="1"/>
      <c r="F1212" s="1"/>
      <c r="G1212" s="1"/>
      <c r="H1212" s="1"/>
      <c r="I1212" s="1"/>
    </row>
    <row r="1213" spans="4:9" x14ac:dyDescent="0.3">
      <c r="D1213" s="1"/>
      <c r="E1213" s="1"/>
      <c r="F1213" s="1"/>
      <c r="G1213" s="1"/>
      <c r="H1213" s="1"/>
      <c r="I1213" s="1"/>
    </row>
    <row r="1214" spans="4:9" x14ac:dyDescent="0.3">
      <c r="D1214" s="1"/>
      <c r="E1214" s="1"/>
      <c r="F1214" s="1"/>
      <c r="G1214" s="1"/>
      <c r="H1214" s="1"/>
      <c r="I1214" s="1"/>
    </row>
    <row r="1215" spans="4:9" x14ac:dyDescent="0.3">
      <c r="D1215" s="1"/>
      <c r="E1215" s="1"/>
      <c r="F1215" s="1"/>
      <c r="G1215" s="1"/>
      <c r="H1215" s="1"/>
      <c r="I1215" s="1"/>
    </row>
    <row r="1216" spans="4:9" x14ac:dyDescent="0.3">
      <c r="D1216" s="1"/>
      <c r="E1216" s="1"/>
      <c r="F1216" s="1"/>
      <c r="G1216" s="1"/>
      <c r="H1216" s="1"/>
      <c r="I1216" s="1"/>
    </row>
    <row r="1217" spans="4:9" x14ac:dyDescent="0.3">
      <c r="D1217" s="1"/>
      <c r="E1217" s="1"/>
      <c r="F1217" s="1"/>
      <c r="G1217" s="1"/>
      <c r="H1217" s="1"/>
      <c r="I1217" s="1"/>
    </row>
    <row r="1218" spans="4:9" x14ac:dyDescent="0.3">
      <c r="D1218" s="1"/>
      <c r="E1218" s="1"/>
      <c r="F1218" s="1"/>
      <c r="G1218" s="1"/>
      <c r="H1218" s="1"/>
      <c r="I1218" s="1"/>
    </row>
    <row r="1219" spans="4:9" x14ac:dyDescent="0.3">
      <c r="D1219" s="1"/>
      <c r="E1219" s="1"/>
      <c r="F1219" s="1"/>
      <c r="G1219" s="1"/>
      <c r="H1219" s="1"/>
      <c r="I1219" s="1"/>
    </row>
    <row r="1220" spans="4:9" x14ac:dyDescent="0.3">
      <c r="D1220" s="1"/>
      <c r="E1220" s="1"/>
      <c r="F1220" s="1"/>
      <c r="G1220" s="1"/>
      <c r="H1220" s="1"/>
      <c r="I1220" s="1"/>
    </row>
    <row r="1221" spans="4:9" x14ac:dyDescent="0.3">
      <c r="D1221" s="1"/>
      <c r="E1221" s="1"/>
      <c r="F1221" s="1"/>
      <c r="G1221" s="1"/>
      <c r="H1221" s="1"/>
      <c r="I1221" s="1"/>
    </row>
    <row r="1222" spans="4:9" x14ac:dyDescent="0.3">
      <c r="D1222" s="1"/>
      <c r="E1222" s="1"/>
      <c r="F1222" s="1"/>
      <c r="G1222" s="1"/>
      <c r="H1222" s="1"/>
      <c r="I1222" s="1"/>
    </row>
    <row r="1223" spans="4:9" x14ac:dyDescent="0.3">
      <c r="D1223" s="1"/>
      <c r="E1223" s="1"/>
      <c r="F1223" s="1"/>
      <c r="G1223" s="1"/>
      <c r="H1223" s="1"/>
      <c r="I1223" s="1"/>
    </row>
    <row r="1224" spans="4:9" x14ac:dyDescent="0.3">
      <c r="D1224" s="1"/>
      <c r="E1224" s="1"/>
      <c r="F1224" s="1"/>
      <c r="G1224" s="1"/>
      <c r="H1224" s="1"/>
      <c r="I1224" s="1"/>
    </row>
    <row r="1225" spans="4:9" x14ac:dyDescent="0.3">
      <c r="D1225" s="1"/>
      <c r="E1225" s="1"/>
      <c r="F1225" s="1"/>
      <c r="G1225" s="1"/>
      <c r="H1225" s="1"/>
      <c r="I1225" s="1"/>
    </row>
    <row r="1226" spans="4:9" x14ac:dyDescent="0.3">
      <c r="D1226" s="1"/>
      <c r="E1226" s="1"/>
      <c r="F1226" s="1"/>
      <c r="G1226" s="1"/>
      <c r="H1226" s="1"/>
      <c r="I1226" s="1"/>
    </row>
    <row r="1227" spans="4:9" x14ac:dyDescent="0.3">
      <c r="D1227" s="1"/>
      <c r="E1227" s="1"/>
      <c r="F1227" s="1"/>
      <c r="G1227" s="1"/>
      <c r="H1227" s="1"/>
      <c r="I1227" s="1"/>
    </row>
    <row r="1228" spans="4:9" x14ac:dyDescent="0.3">
      <c r="D1228" s="1"/>
      <c r="E1228" s="1"/>
      <c r="F1228" s="1"/>
      <c r="G1228" s="1"/>
      <c r="H1228" s="1"/>
      <c r="I1228" s="1"/>
    </row>
    <row r="1229" spans="4:9" x14ac:dyDescent="0.3">
      <c r="D1229" s="1"/>
      <c r="E1229" s="1"/>
      <c r="F1229" s="1"/>
      <c r="G1229" s="1"/>
      <c r="H1229" s="1"/>
      <c r="I1229" s="1"/>
    </row>
    <row r="1230" spans="4:9" x14ac:dyDescent="0.3">
      <c r="D1230" s="1"/>
      <c r="E1230" s="1"/>
      <c r="F1230" s="1"/>
      <c r="G1230" s="1"/>
      <c r="H1230" s="1"/>
      <c r="I1230" s="1"/>
    </row>
    <row r="1231" spans="4:9" x14ac:dyDescent="0.3">
      <c r="D1231" s="1"/>
      <c r="E1231" s="1"/>
      <c r="F1231" s="1"/>
      <c r="G1231" s="1"/>
      <c r="H1231" s="1"/>
      <c r="I1231" s="1"/>
    </row>
    <row r="1232" spans="4:9" x14ac:dyDescent="0.3">
      <c r="D1232" s="1"/>
      <c r="E1232" s="1"/>
      <c r="F1232" s="1"/>
      <c r="G1232" s="1"/>
      <c r="H1232" s="1"/>
      <c r="I1232" s="1"/>
    </row>
    <row r="1233" spans="4:9" x14ac:dyDescent="0.3">
      <c r="D1233" s="1"/>
      <c r="E1233" s="1"/>
      <c r="F1233" s="1"/>
      <c r="G1233" s="1"/>
      <c r="H1233" s="1"/>
      <c r="I1233" s="1"/>
    </row>
    <row r="1234" spans="4:9" x14ac:dyDescent="0.3">
      <c r="D1234" s="1"/>
      <c r="E1234" s="1"/>
      <c r="F1234" s="1"/>
      <c r="G1234" s="1"/>
      <c r="H1234" s="1"/>
      <c r="I1234" s="1"/>
    </row>
    <row r="1235" spans="4:9" x14ac:dyDescent="0.3">
      <c r="D1235" s="1"/>
      <c r="E1235" s="1"/>
      <c r="F1235" s="1"/>
      <c r="G1235" s="1"/>
      <c r="H1235" s="1"/>
      <c r="I1235" s="1"/>
    </row>
    <row r="1236" spans="4:9" x14ac:dyDescent="0.3">
      <c r="D1236" s="1"/>
      <c r="E1236" s="1"/>
      <c r="F1236" s="1"/>
      <c r="G1236" s="1"/>
      <c r="H1236" s="1"/>
      <c r="I1236" s="1"/>
    </row>
    <row r="1237" spans="4:9" x14ac:dyDescent="0.3">
      <c r="D1237" s="1"/>
      <c r="E1237" s="1"/>
      <c r="F1237" s="1"/>
      <c r="G1237" s="1"/>
      <c r="H1237" s="1"/>
      <c r="I1237" s="1"/>
    </row>
    <row r="1238" spans="4:9" x14ac:dyDescent="0.3">
      <c r="D1238" s="1"/>
      <c r="E1238" s="1"/>
      <c r="F1238" s="1"/>
      <c r="G1238" s="1"/>
      <c r="H1238" s="1"/>
      <c r="I1238" s="1"/>
    </row>
    <row r="1239" spans="4:9" x14ac:dyDescent="0.3">
      <c r="D1239" s="1"/>
      <c r="E1239" s="1"/>
      <c r="F1239" s="1"/>
      <c r="G1239" s="1"/>
      <c r="H1239" s="1"/>
      <c r="I1239" s="1"/>
    </row>
    <row r="1240" spans="4:9" x14ac:dyDescent="0.3">
      <c r="D1240" s="1"/>
      <c r="E1240" s="1"/>
      <c r="F1240" s="1"/>
      <c r="G1240" s="1"/>
      <c r="H1240" s="1"/>
      <c r="I1240" s="1"/>
    </row>
    <row r="1241" spans="4:9" x14ac:dyDescent="0.3">
      <c r="D1241" s="1"/>
      <c r="E1241" s="1"/>
      <c r="F1241" s="1"/>
      <c r="G1241" s="1"/>
      <c r="H1241" s="1"/>
      <c r="I1241" s="1"/>
    </row>
    <row r="1242" spans="4:9" x14ac:dyDescent="0.3">
      <c r="D1242" s="1"/>
      <c r="E1242" s="1"/>
      <c r="F1242" s="1"/>
      <c r="G1242" s="1"/>
      <c r="H1242" s="1"/>
      <c r="I1242" s="1"/>
    </row>
    <row r="1243" spans="4:9" x14ac:dyDescent="0.3">
      <c r="D1243" s="1"/>
      <c r="E1243" s="1"/>
      <c r="F1243" s="1"/>
      <c r="G1243" s="1"/>
      <c r="H1243" s="1"/>
      <c r="I1243" s="1"/>
    </row>
    <row r="1244" spans="4:9" x14ac:dyDescent="0.3">
      <c r="D1244" s="1"/>
      <c r="E1244" s="1"/>
      <c r="F1244" s="1"/>
      <c r="G1244" s="1"/>
      <c r="H1244" s="1"/>
      <c r="I1244" s="1"/>
    </row>
    <row r="1245" spans="4:9" x14ac:dyDescent="0.3">
      <c r="D1245" s="1"/>
      <c r="E1245" s="1"/>
      <c r="F1245" s="1"/>
      <c r="G1245" s="1"/>
      <c r="H1245" s="1"/>
      <c r="I1245" s="1"/>
    </row>
    <row r="1246" spans="4:9" x14ac:dyDescent="0.3">
      <c r="D1246" s="1"/>
      <c r="E1246" s="1"/>
      <c r="F1246" s="1"/>
      <c r="G1246" s="1"/>
      <c r="H1246" s="1"/>
      <c r="I1246" s="1"/>
    </row>
    <row r="1247" spans="4:9" x14ac:dyDescent="0.3">
      <c r="D1247" s="1"/>
      <c r="E1247" s="1"/>
      <c r="F1247" s="1"/>
      <c r="G1247" s="1"/>
      <c r="H1247" s="1"/>
      <c r="I1247" s="1"/>
    </row>
    <row r="1248" spans="4:9" x14ac:dyDescent="0.3">
      <c r="D1248" s="1"/>
      <c r="E1248" s="1"/>
      <c r="F1248" s="1"/>
      <c r="G1248" s="1"/>
      <c r="H1248" s="1"/>
      <c r="I1248" s="1"/>
    </row>
    <row r="1249" spans="4:9" x14ac:dyDescent="0.3">
      <c r="D1249" s="1"/>
      <c r="E1249" s="1"/>
      <c r="F1249" s="1"/>
      <c r="G1249" s="1"/>
      <c r="H1249" s="1"/>
      <c r="I1249" s="1"/>
    </row>
    <row r="1250" spans="4:9" x14ac:dyDescent="0.3">
      <c r="D1250" s="1"/>
      <c r="E1250" s="1"/>
      <c r="F1250" s="1"/>
      <c r="G1250" s="1"/>
      <c r="H1250" s="1"/>
      <c r="I1250" s="1"/>
    </row>
    <row r="1251" spans="4:9" x14ac:dyDescent="0.3">
      <c r="D1251" s="1"/>
      <c r="E1251" s="1"/>
      <c r="F1251" s="1"/>
      <c r="G1251" s="1"/>
      <c r="H1251" s="1"/>
      <c r="I1251" s="1"/>
    </row>
    <row r="1252" spans="4:9" x14ac:dyDescent="0.3">
      <c r="D1252" s="1"/>
      <c r="E1252" s="1"/>
      <c r="F1252" s="1"/>
      <c r="G1252" s="1"/>
      <c r="H1252" s="1"/>
      <c r="I1252" s="1"/>
    </row>
    <row r="1253" spans="4:9" x14ac:dyDescent="0.3">
      <c r="D1253" s="1"/>
      <c r="E1253" s="1"/>
      <c r="F1253" s="1"/>
      <c r="G1253" s="1"/>
      <c r="H1253" s="1"/>
      <c r="I1253" s="1"/>
    </row>
    <row r="1254" spans="4:9" x14ac:dyDescent="0.3">
      <c r="D1254" s="1"/>
      <c r="E1254" s="1"/>
      <c r="F1254" s="1"/>
      <c r="G1254" s="1"/>
      <c r="H1254" s="1"/>
      <c r="I1254" s="1"/>
    </row>
    <row r="1255" spans="4:9" x14ac:dyDescent="0.3">
      <c r="D1255" s="1"/>
      <c r="E1255" s="1"/>
      <c r="F1255" s="1"/>
      <c r="G1255" s="1"/>
      <c r="H1255" s="1"/>
      <c r="I1255" s="1"/>
    </row>
    <row r="1256" spans="4:9" x14ac:dyDescent="0.3">
      <c r="D1256" s="1"/>
      <c r="E1256" s="1"/>
      <c r="F1256" s="1"/>
      <c r="G1256" s="1"/>
      <c r="H1256" s="1"/>
      <c r="I1256" s="1"/>
    </row>
    <row r="1257" spans="4:9" x14ac:dyDescent="0.3">
      <c r="D1257" s="1"/>
      <c r="E1257" s="1"/>
      <c r="F1257" s="1"/>
      <c r="G1257" s="1"/>
      <c r="H1257" s="1"/>
      <c r="I1257" s="1"/>
    </row>
    <row r="1258" spans="4:9" x14ac:dyDescent="0.3">
      <c r="D1258" s="1"/>
      <c r="E1258" s="1"/>
      <c r="F1258" s="1"/>
      <c r="G1258" s="1"/>
      <c r="H1258" s="1"/>
      <c r="I1258" s="1"/>
    </row>
    <row r="1259" spans="4:9" x14ac:dyDescent="0.3">
      <c r="D1259" s="1"/>
      <c r="E1259" s="1"/>
      <c r="F1259" s="1"/>
      <c r="G1259" s="1"/>
      <c r="H1259" s="1"/>
      <c r="I1259" s="1"/>
    </row>
    <row r="1260" spans="4:9" x14ac:dyDescent="0.3">
      <c r="D1260" s="1"/>
      <c r="E1260" s="1"/>
      <c r="F1260" s="1"/>
      <c r="G1260" s="1"/>
      <c r="H1260" s="1"/>
      <c r="I1260" s="1"/>
    </row>
    <row r="1261" spans="4:9" x14ac:dyDescent="0.3">
      <c r="D1261" s="1"/>
      <c r="E1261" s="1"/>
      <c r="F1261" s="1"/>
      <c r="G1261" s="1"/>
      <c r="H1261" s="1"/>
      <c r="I1261" s="1"/>
    </row>
    <row r="1262" spans="4:9" x14ac:dyDescent="0.3">
      <c r="D1262" s="1"/>
      <c r="E1262" s="1"/>
      <c r="F1262" s="1"/>
      <c r="G1262" s="1"/>
      <c r="H1262" s="1"/>
      <c r="I1262" s="1"/>
    </row>
    <row r="1263" spans="4:9" x14ac:dyDescent="0.3">
      <c r="D1263" s="1"/>
      <c r="E1263" s="1"/>
      <c r="F1263" s="1"/>
      <c r="G1263" s="1"/>
      <c r="H1263" s="1"/>
      <c r="I1263" s="1"/>
    </row>
    <row r="1264" spans="4:9" x14ac:dyDescent="0.3">
      <c r="D1264" s="1"/>
      <c r="E1264" s="1"/>
      <c r="F1264" s="1"/>
      <c r="G1264" s="1"/>
      <c r="H1264" s="1"/>
      <c r="I1264" s="1"/>
    </row>
    <row r="1265" spans="4:9" x14ac:dyDescent="0.3">
      <c r="D1265" s="1"/>
      <c r="E1265" s="1"/>
      <c r="F1265" s="1"/>
      <c r="G1265" s="1"/>
      <c r="H1265" s="1"/>
      <c r="I1265" s="1"/>
    </row>
    <row r="1266" spans="4:9" x14ac:dyDescent="0.3">
      <c r="D1266" s="1"/>
      <c r="E1266" s="1"/>
      <c r="F1266" s="1"/>
      <c r="G1266" s="1"/>
      <c r="H1266" s="1"/>
      <c r="I1266" s="1"/>
    </row>
    <row r="1267" spans="4:9" x14ac:dyDescent="0.3">
      <c r="D1267" s="1"/>
      <c r="E1267" s="1"/>
      <c r="F1267" s="1"/>
      <c r="G1267" s="1"/>
      <c r="H1267" s="1"/>
      <c r="I1267" s="1"/>
    </row>
    <row r="1268" spans="4:9" x14ac:dyDescent="0.3">
      <c r="D1268" s="1"/>
      <c r="E1268" s="1"/>
      <c r="F1268" s="1"/>
      <c r="G1268" s="1"/>
      <c r="H1268" s="1"/>
      <c r="I1268" s="1"/>
    </row>
    <row r="1269" spans="4:9" x14ac:dyDescent="0.3">
      <c r="D1269" s="1"/>
      <c r="E1269" s="1"/>
      <c r="F1269" s="1"/>
      <c r="G1269" s="1"/>
      <c r="H1269" s="1"/>
      <c r="I1269" s="1"/>
    </row>
    <row r="1270" spans="4:9" x14ac:dyDescent="0.3">
      <c r="D1270" s="1"/>
      <c r="E1270" s="1"/>
      <c r="F1270" s="1"/>
      <c r="G1270" s="1"/>
      <c r="H1270" s="1"/>
      <c r="I1270" s="1"/>
    </row>
    <row r="1271" spans="4:9" x14ac:dyDescent="0.3">
      <c r="D1271" s="1"/>
      <c r="E1271" s="1"/>
      <c r="F1271" s="1"/>
      <c r="G1271" s="1"/>
      <c r="H1271" s="1"/>
      <c r="I1271" s="1"/>
    </row>
    <row r="1272" spans="4:9" x14ac:dyDescent="0.3">
      <c r="D1272" s="1"/>
      <c r="E1272" s="1"/>
      <c r="F1272" s="1"/>
      <c r="G1272" s="1"/>
      <c r="H1272" s="1"/>
      <c r="I1272" s="1"/>
    </row>
    <row r="1273" spans="4:9" x14ac:dyDescent="0.3">
      <c r="D1273" s="1"/>
      <c r="E1273" s="1"/>
      <c r="F1273" s="1"/>
      <c r="G1273" s="1"/>
      <c r="H1273" s="1"/>
      <c r="I1273" s="1"/>
    </row>
    <row r="1274" spans="4:9" x14ac:dyDescent="0.3">
      <c r="D1274" s="1"/>
      <c r="E1274" s="1"/>
      <c r="F1274" s="1"/>
      <c r="G1274" s="1"/>
      <c r="H1274" s="1"/>
      <c r="I1274" s="1"/>
    </row>
    <row r="1275" spans="4:9" x14ac:dyDescent="0.3">
      <c r="D1275" s="1"/>
      <c r="E1275" s="1"/>
      <c r="F1275" s="1"/>
      <c r="G1275" s="1"/>
      <c r="H1275" s="1"/>
      <c r="I1275" s="1"/>
    </row>
    <row r="1276" spans="4:9" x14ac:dyDescent="0.3">
      <c r="D1276" s="1"/>
      <c r="E1276" s="1"/>
      <c r="F1276" s="1"/>
      <c r="G1276" s="1"/>
      <c r="H1276" s="1"/>
      <c r="I1276" s="1"/>
    </row>
    <row r="1277" spans="4:9" x14ac:dyDescent="0.3">
      <c r="D1277" s="1"/>
      <c r="E1277" s="1"/>
      <c r="F1277" s="1"/>
      <c r="G1277" s="1"/>
      <c r="H1277" s="1"/>
      <c r="I1277" s="1"/>
    </row>
    <row r="1278" spans="4:9" x14ac:dyDescent="0.3">
      <c r="D1278" s="1"/>
      <c r="E1278" s="1"/>
      <c r="F1278" s="1"/>
      <c r="G1278" s="1"/>
      <c r="H1278" s="1"/>
      <c r="I1278" s="1"/>
    </row>
    <row r="1279" spans="4:9" x14ac:dyDescent="0.3">
      <c r="D1279" s="1"/>
      <c r="E1279" s="1"/>
      <c r="F1279" s="1"/>
      <c r="G1279" s="1"/>
      <c r="H1279" s="1"/>
      <c r="I1279" s="1"/>
    </row>
    <row r="1280" spans="4:9" x14ac:dyDescent="0.3">
      <c r="D1280" s="1"/>
      <c r="E1280" s="1"/>
      <c r="F1280" s="1"/>
      <c r="G1280" s="1"/>
      <c r="H1280" s="1"/>
      <c r="I1280" s="1"/>
    </row>
    <row r="1281" spans="4:9" x14ac:dyDescent="0.3">
      <c r="D1281" s="1"/>
      <c r="E1281" s="1"/>
      <c r="F1281" s="1"/>
      <c r="G1281" s="1"/>
      <c r="H1281" s="1"/>
      <c r="I1281" s="1"/>
    </row>
    <row r="1282" spans="4:9" x14ac:dyDescent="0.3">
      <c r="D1282" s="1"/>
      <c r="E1282" s="1"/>
      <c r="F1282" s="1"/>
      <c r="G1282" s="1"/>
      <c r="H1282" s="1"/>
      <c r="I1282" s="1"/>
    </row>
    <row r="1283" spans="4:9" x14ac:dyDescent="0.3">
      <c r="D1283" s="1"/>
      <c r="E1283" s="1"/>
      <c r="F1283" s="1"/>
      <c r="G1283" s="1"/>
      <c r="H1283" s="1"/>
      <c r="I1283" s="1"/>
    </row>
    <row r="1284" spans="4:9" x14ac:dyDescent="0.3">
      <c r="D1284" s="1"/>
      <c r="E1284" s="1"/>
      <c r="F1284" s="1"/>
      <c r="G1284" s="1"/>
      <c r="H1284" s="1"/>
      <c r="I1284" s="1"/>
    </row>
    <row r="1285" spans="4:9" x14ac:dyDescent="0.3">
      <c r="D1285" s="1"/>
      <c r="E1285" s="1"/>
      <c r="F1285" s="1"/>
      <c r="G1285" s="1"/>
      <c r="H1285" s="1"/>
      <c r="I1285" s="1"/>
    </row>
    <row r="1286" spans="4:9" x14ac:dyDescent="0.3">
      <c r="D1286" s="1"/>
      <c r="E1286" s="1"/>
      <c r="F1286" s="1"/>
      <c r="G1286" s="1"/>
      <c r="H1286" s="1"/>
      <c r="I1286" s="1"/>
    </row>
    <row r="1287" spans="4:9" x14ac:dyDescent="0.3">
      <c r="D1287" s="1"/>
      <c r="E1287" s="1"/>
      <c r="F1287" s="1"/>
      <c r="G1287" s="1"/>
      <c r="H1287" s="1"/>
      <c r="I1287" s="1"/>
    </row>
    <row r="1288" spans="4:9" x14ac:dyDescent="0.3">
      <c r="D1288" s="1"/>
      <c r="E1288" s="1"/>
      <c r="F1288" s="1"/>
      <c r="G1288" s="1"/>
      <c r="H1288" s="1"/>
      <c r="I1288" s="1"/>
    </row>
    <row r="1289" spans="4:9" x14ac:dyDescent="0.3">
      <c r="D1289" s="1"/>
      <c r="E1289" s="1"/>
      <c r="F1289" s="1"/>
      <c r="G1289" s="1"/>
      <c r="H1289" s="1"/>
      <c r="I1289" s="1"/>
    </row>
    <row r="1290" spans="4:9" x14ac:dyDescent="0.3">
      <c r="D1290" s="1"/>
      <c r="E1290" s="1"/>
      <c r="F1290" s="1"/>
      <c r="G1290" s="1"/>
      <c r="H1290" s="1"/>
      <c r="I1290" s="1"/>
    </row>
    <row r="1291" spans="4:9" x14ac:dyDescent="0.3">
      <c r="D1291" s="1"/>
      <c r="E1291" s="1"/>
      <c r="F1291" s="1"/>
      <c r="G1291" s="1"/>
      <c r="H1291" s="1"/>
      <c r="I1291" s="1"/>
    </row>
    <row r="1292" spans="4:9" x14ac:dyDescent="0.3">
      <c r="D1292" s="1"/>
      <c r="E1292" s="1"/>
      <c r="F1292" s="1"/>
      <c r="G1292" s="1"/>
      <c r="H1292" s="1"/>
      <c r="I1292" s="1"/>
    </row>
    <row r="1293" spans="4:9" x14ac:dyDescent="0.3">
      <c r="D1293" s="1"/>
      <c r="E1293" s="1"/>
      <c r="F1293" s="1"/>
      <c r="G1293" s="1"/>
      <c r="H1293" s="1"/>
      <c r="I1293" s="1"/>
    </row>
    <row r="1294" spans="4:9" x14ac:dyDescent="0.3">
      <c r="D1294" s="1"/>
      <c r="E1294" s="1"/>
      <c r="F1294" s="1"/>
      <c r="G1294" s="1"/>
      <c r="H1294" s="1"/>
      <c r="I1294" s="1"/>
    </row>
    <row r="1295" spans="4:9" x14ac:dyDescent="0.3">
      <c r="D1295" s="1"/>
      <c r="E1295" s="1"/>
      <c r="F1295" s="1"/>
      <c r="G1295" s="1"/>
      <c r="H1295" s="1"/>
      <c r="I1295" s="1"/>
    </row>
    <row r="1296" spans="4:9" x14ac:dyDescent="0.3">
      <c r="D1296" s="1"/>
      <c r="E1296" s="1"/>
      <c r="F1296" s="1"/>
      <c r="G1296" s="1"/>
      <c r="H1296" s="1"/>
      <c r="I1296" s="1"/>
    </row>
    <row r="1297" spans="4:9" x14ac:dyDescent="0.3">
      <c r="D1297" s="1"/>
      <c r="E1297" s="1"/>
      <c r="F1297" s="1"/>
      <c r="G1297" s="1"/>
      <c r="H1297" s="1"/>
      <c r="I1297" s="1"/>
    </row>
    <row r="1298" spans="4:9" x14ac:dyDescent="0.3">
      <c r="D1298" s="1"/>
      <c r="E1298" s="1"/>
      <c r="F1298" s="1"/>
      <c r="G1298" s="1"/>
      <c r="H1298" s="1"/>
      <c r="I1298" s="1"/>
    </row>
    <row r="1299" spans="4:9" x14ac:dyDescent="0.3">
      <c r="D1299" s="1"/>
      <c r="E1299" s="1"/>
      <c r="F1299" s="1"/>
      <c r="G1299" s="1"/>
      <c r="H1299" s="1"/>
      <c r="I1299" s="1"/>
    </row>
    <row r="1300" spans="4:9" x14ac:dyDescent="0.3">
      <c r="D1300" s="1"/>
      <c r="E1300" s="1"/>
      <c r="F1300" s="1"/>
      <c r="G1300" s="1"/>
      <c r="H1300" s="1"/>
      <c r="I1300" s="1"/>
    </row>
    <row r="1301" spans="4:9" x14ac:dyDescent="0.3">
      <c r="D1301" s="1"/>
      <c r="E1301" s="1"/>
      <c r="F1301" s="1"/>
      <c r="G1301" s="1"/>
      <c r="H1301" s="1"/>
      <c r="I1301" s="1"/>
    </row>
    <row r="1302" spans="4:9" x14ac:dyDescent="0.3">
      <c r="D1302" s="1"/>
      <c r="E1302" s="1"/>
      <c r="F1302" s="1"/>
      <c r="G1302" s="1"/>
      <c r="H1302" s="1"/>
      <c r="I1302" s="1"/>
    </row>
    <row r="1303" spans="4:9" x14ac:dyDescent="0.3">
      <c r="D1303" s="1"/>
      <c r="E1303" s="1"/>
      <c r="F1303" s="1"/>
      <c r="G1303" s="1"/>
      <c r="H1303" s="1"/>
      <c r="I1303" s="1"/>
    </row>
    <row r="1304" spans="4:9" x14ac:dyDescent="0.3">
      <c r="D1304" s="1"/>
      <c r="E1304" s="1"/>
      <c r="F1304" s="1"/>
      <c r="G1304" s="1"/>
      <c r="H1304" s="1"/>
      <c r="I1304" s="1"/>
    </row>
    <row r="1305" spans="4:9" x14ac:dyDescent="0.3">
      <c r="D1305" s="1"/>
      <c r="E1305" s="1"/>
      <c r="F1305" s="1"/>
      <c r="G1305" s="1"/>
      <c r="H1305" s="1"/>
      <c r="I1305" s="1"/>
    </row>
    <row r="1306" spans="4:9" x14ac:dyDescent="0.3">
      <c r="D1306" s="1"/>
      <c r="E1306" s="1"/>
      <c r="F1306" s="1"/>
      <c r="G1306" s="1"/>
      <c r="H1306" s="1"/>
      <c r="I1306" s="1"/>
    </row>
    <row r="1307" spans="4:9" x14ac:dyDescent="0.3">
      <c r="D1307" s="1"/>
      <c r="E1307" s="1"/>
      <c r="F1307" s="1"/>
      <c r="G1307" s="1"/>
      <c r="H1307" s="1"/>
      <c r="I1307" s="1"/>
    </row>
    <row r="1308" spans="4:9" x14ac:dyDescent="0.3">
      <c r="D1308" s="1"/>
      <c r="E1308" s="1"/>
      <c r="F1308" s="1"/>
      <c r="G1308" s="1"/>
      <c r="H1308" s="1"/>
      <c r="I1308" s="1"/>
    </row>
    <row r="1309" spans="4:9" x14ac:dyDescent="0.3">
      <c r="D1309" s="1"/>
      <c r="E1309" s="1"/>
      <c r="F1309" s="1"/>
      <c r="G1309" s="1"/>
      <c r="H1309" s="1"/>
      <c r="I1309" s="1"/>
    </row>
    <row r="1310" spans="4:9" x14ac:dyDescent="0.3">
      <c r="D1310" s="1"/>
      <c r="E1310" s="1"/>
      <c r="F1310" s="1"/>
      <c r="G1310" s="1"/>
      <c r="H1310" s="1"/>
      <c r="I1310" s="1"/>
    </row>
    <row r="1311" spans="4:9" x14ac:dyDescent="0.3">
      <c r="D1311" s="1"/>
      <c r="E1311" s="1"/>
      <c r="F1311" s="1"/>
      <c r="G1311" s="1"/>
      <c r="H1311" s="1"/>
      <c r="I1311" s="1"/>
    </row>
    <row r="1312" spans="4:9" x14ac:dyDescent="0.3">
      <c r="D1312" s="1"/>
      <c r="E1312" s="1"/>
      <c r="F1312" s="1"/>
      <c r="G1312" s="1"/>
      <c r="H1312" s="1"/>
      <c r="I1312" s="1"/>
    </row>
    <row r="1313" spans="4:9" x14ac:dyDescent="0.3">
      <c r="D1313" s="1"/>
      <c r="E1313" s="1"/>
      <c r="F1313" s="1"/>
      <c r="G1313" s="1"/>
      <c r="H1313" s="1"/>
      <c r="I1313" s="1"/>
    </row>
    <row r="1314" spans="4:9" x14ac:dyDescent="0.3">
      <c r="D1314" s="1"/>
      <c r="E1314" s="1"/>
      <c r="F1314" s="1"/>
      <c r="G1314" s="1"/>
      <c r="H1314" s="1"/>
      <c r="I1314" s="1"/>
    </row>
    <row r="1315" spans="4:9" x14ac:dyDescent="0.3">
      <c r="D1315" s="1"/>
      <c r="E1315" s="1"/>
      <c r="F1315" s="1"/>
      <c r="G1315" s="1"/>
      <c r="H1315" s="1"/>
      <c r="I1315" s="1"/>
    </row>
    <row r="1316" spans="4:9" x14ac:dyDescent="0.3">
      <c r="D1316" s="1"/>
      <c r="E1316" s="1"/>
      <c r="F1316" s="1"/>
      <c r="G1316" s="1"/>
      <c r="H1316" s="1"/>
      <c r="I1316" s="1"/>
    </row>
    <row r="1317" spans="4:9" x14ac:dyDescent="0.3">
      <c r="D1317" s="1"/>
      <c r="E1317" s="1"/>
      <c r="F1317" s="1"/>
      <c r="G1317" s="1"/>
      <c r="H1317" s="1"/>
      <c r="I1317" s="1"/>
    </row>
    <row r="1318" spans="4:9" x14ac:dyDescent="0.3">
      <c r="D1318" s="1"/>
      <c r="E1318" s="1"/>
      <c r="F1318" s="1"/>
      <c r="G1318" s="1"/>
      <c r="H1318" s="1"/>
      <c r="I1318" s="1"/>
    </row>
    <row r="1319" spans="4:9" x14ac:dyDescent="0.3">
      <c r="D1319" s="1"/>
      <c r="E1319" s="1"/>
      <c r="F1319" s="1"/>
      <c r="G1319" s="1"/>
      <c r="H1319" s="1"/>
      <c r="I1319" s="1"/>
    </row>
    <row r="1320" spans="4:9" x14ac:dyDescent="0.3">
      <c r="D1320" s="1"/>
      <c r="E1320" s="1"/>
      <c r="F1320" s="1"/>
      <c r="G1320" s="1"/>
      <c r="H1320" s="1"/>
      <c r="I1320" s="1"/>
    </row>
    <row r="1321" spans="4:9" x14ac:dyDescent="0.3">
      <c r="D1321" s="1"/>
      <c r="E1321" s="1"/>
      <c r="F1321" s="1"/>
      <c r="G1321" s="1"/>
      <c r="H1321" s="1"/>
      <c r="I1321" s="1"/>
    </row>
    <row r="1322" spans="4:9" x14ac:dyDescent="0.3">
      <c r="D1322" s="1"/>
      <c r="E1322" s="1"/>
      <c r="F1322" s="1"/>
      <c r="G1322" s="1"/>
      <c r="H1322" s="1"/>
      <c r="I1322" s="1"/>
    </row>
    <row r="1323" spans="4:9" x14ac:dyDescent="0.3">
      <c r="D1323" s="1"/>
      <c r="E1323" s="1"/>
      <c r="F1323" s="1"/>
      <c r="G1323" s="1"/>
      <c r="H1323" s="1"/>
      <c r="I1323" s="1"/>
    </row>
    <row r="1324" spans="4:9" x14ac:dyDescent="0.3">
      <c r="D1324" s="1"/>
      <c r="E1324" s="1"/>
      <c r="F1324" s="1"/>
      <c r="G1324" s="1"/>
      <c r="H1324" s="1"/>
      <c r="I1324" s="1"/>
    </row>
    <row r="1325" spans="4:9" x14ac:dyDescent="0.3">
      <c r="D1325" s="1"/>
      <c r="E1325" s="1"/>
      <c r="F1325" s="1"/>
      <c r="G1325" s="1"/>
      <c r="H1325" s="1"/>
      <c r="I1325" s="1"/>
    </row>
    <row r="1326" spans="4:9" x14ac:dyDescent="0.3">
      <c r="D1326" s="1"/>
      <c r="E1326" s="1"/>
      <c r="F1326" s="1"/>
      <c r="G1326" s="1"/>
      <c r="H1326" s="1"/>
      <c r="I1326" s="1"/>
    </row>
    <row r="1327" spans="4:9" x14ac:dyDescent="0.3">
      <c r="D1327" s="1"/>
      <c r="E1327" s="1"/>
      <c r="F1327" s="1"/>
      <c r="G1327" s="1"/>
      <c r="H1327" s="1"/>
      <c r="I1327" s="1"/>
    </row>
    <row r="1328" spans="4:9" x14ac:dyDescent="0.3">
      <c r="D1328" s="1"/>
      <c r="E1328" s="1"/>
      <c r="F1328" s="1"/>
      <c r="G1328" s="1"/>
      <c r="H1328" s="1"/>
      <c r="I1328" s="1"/>
    </row>
    <row r="1329" spans="4:9" x14ac:dyDescent="0.3">
      <c r="D1329" s="1"/>
      <c r="E1329" s="1"/>
      <c r="F1329" s="1"/>
      <c r="G1329" s="1"/>
      <c r="H1329" s="1"/>
      <c r="I1329" s="1"/>
    </row>
    <row r="1330" spans="4:9" x14ac:dyDescent="0.3">
      <c r="D1330" s="1"/>
      <c r="E1330" s="1"/>
      <c r="F1330" s="1"/>
      <c r="G1330" s="1"/>
      <c r="H1330" s="1"/>
      <c r="I1330" s="1"/>
    </row>
    <row r="1331" spans="4:9" x14ac:dyDescent="0.3">
      <c r="D1331" s="1"/>
      <c r="E1331" s="1"/>
      <c r="F1331" s="1"/>
      <c r="G1331" s="1"/>
      <c r="H1331" s="1"/>
      <c r="I1331" s="1"/>
    </row>
    <row r="1332" spans="4:9" x14ac:dyDescent="0.3">
      <c r="D1332" s="1"/>
      <c r="E1332" s="1"/>
      <c r="F1332" s="1"/>
      <c r="G1332" s="1"/>
      <c r="H1332" s="1"/>
      <c r="I1332" s="1"/>
    </row>
    <row r="1333" spans="4:9" x14ac:dyDescent="0.3">
      <c r="D1333" s="1"/>
      <c r="E1333" s="1"/>
      <c r="F1333" s="1"/>
      <c r="G1333" s="1"/>
      <c r="H1333" s="1"/>
      <c r="I1333" s="1"/>
    </row>
    <row r="1334" spans="4:9" x14ac:dyDescent="0.3">
      <c r="D1334" s="1"/>
      <c r="E1334" s="1"/>
      <c r="F1334" s="1"/>
      <c r="G1334" s="1"/>
      <c r="H1334" s="1"/>
      <c r="I1334" s="1"/>
    </row>
    <row r="1335" spans="4:9" x14ac:dyDescent="0.3">
      <c r="D1335" s="1"/>
      <c r="E1335" s="1"/>
      <c r="F1335" s="1"/>
      <c r="G1335" s="1"/>
      <c r="H1335" s="1"/>
      <c r="I1335" s="1"/>
    </row>
    <row r="1336" spans="4:9" x14ac:dyDescent="0.3">
      <c r="D1336" s="1"/>
      <c r="E1336" s="1"/>
      <c r="F1336" s="1"/>
      <c r="G1336" s="1"/>
      <c r="H1336" s="1"/>
      <c r="I1336" s="1"/>
    </row>
    <row r="1337" spans="4:9" x14ac:dyDescent="0.3">
      <c r="D1337" s="1"/>
      <c r="E1337" s="1"/>
      <c r="F1337" s="1"/>
      <c r="G1337" s="1"/>
      <c r="H1337" s="1"/>
      <c r="I1337" s="1"/>
    </row>
    <row r="1338" spans="4:9" x14ac:dyDescent="0.3">
      <c r="D1338" s="1"/>
      <c r="E1338" s="1"/>
      <c r="F1338" s="1"/>
      <c r="G1338" s="1"/>
      <c r="H1338" s="1"/>
      <c r="I1338" s="1"/>
    </row>
    <row r="1339" spans="4:9" x14ac:dyDescent="0.3">
      <c r="D1339" s="1"/>
      <c r="E1339" s="1"/>
      <c r="F1339" s="1"/>
      <c r="G1339" s="1"/>
      <c r="H1339" s="1"/>
      <c r="I1339" s="1"/>
    </row>
    <row r="1340" spans="4:9" x14ac:dyDescent="0.3">
      <c r="D1340" s="1"/>
      <c r="E1340" s="1"/>
      <c r="F1340" s="1"/>
      <c r="G1340" s="1"/>
      <c r="H1340" s="1"/>
      <c r="I1340" s="1"/>
    </row>
    <row r="1341" spans="4:9" x14ac:dyDescent="0.3">
      <c r="D1341" s="1"/>
      <c r="E1341" s="1"/>
      <c r="F1341" s="1"/>
      <c r="G1341" s="1"/>
      <c r="H1341" s="1"/>
      <c r="I1341" s="1"/>
    </row>
    <row r="1342" spans="4:9" x14ac:dyDescent="0.3">
      <c r="D1342" s="1"/>
      <c r="E1342" s="1"/>
      <c r="F1342" s="1"/>
      <c r="G1342" s="1"/>
      <c r="H1342" s="1"/>
      <c r="I1342" s="1"/>
    </row>
    <row r="1343" spans="4:9" x14ac:dyDescent="0.3">
      <c r="D1343" s="1"/>
      <c r="E1343" s="1"/>
      <c r="F1343" s="1"/>
      <c r="G1343" s="1"/>
      <c r="H1343" s="1"/>
      <c r="I1343" s="1"/>
    </row>
    <row r="1344" spans="4:9" x14ac:dyDescent="0.3">
      <c r="D1344" s="1"/>
      <c r="E1344" s="1"/>
      <c r="F1344" s="1"/>
      <c r="G1344" s="1"/>
      <c r="H1344" s="1"/>
      <c r="I1344" s="1"/>
    </row>
    <row r="1345" spans="4:9" x14ac:dyDescent="0.3">
      <c r="D1345" s="1"/>
      <c r="E1345" s="1"/>
      <c r="F1345" s="1"/>
      <c r="G1345" s="1"/>
      <c r="H1345" s="1"/>
      <c r="I1345" s="1"/>
    </row>
    <row r="1346" spans="4:9" x14ac:dyDescent="0.3">
      <c r="D1346" s="1"/>
      <c r="E1346" s="1"/>
      <c r="F1346" s="1"/>
      <c r="G1346" s="1"/>
      <c r="H1346" s="1"/>
      <c r="I1346" s="1"/>
    </row>
    <row r="1347" spans="4:9" x14ac:dyDescent="0.3">
      <c r="D1347" s="1"/>
      <c r="E1347" s="1"/>
      <c r="F1347" s="1"/>
      <c r="G1347" s="1"/>
      <c r="H1347" s="1"/>
      <c r="I1347" s="1"/>
    </row>
    <row r="1348" spans="4:9" x14ac:dyDescent="0.3">
      <c r="D1348" s="1"/>
      <c r="E1348" s="1"/>
      <c r="F1348" s="1"/>
      <c r="G1348" s="1"/>
      <c r="H1348" s="1"/>
      <c r="I1348" s="1"/>
    </row>
    <row r="1349" spans="4:9" x14ac:dyDescent="0.3">
      <c r="D1349" s="1"/>
      <c r="E1349" s="1"/>
      <c r="F1349" s="1"/>
      <c r="G1349" s="1"/>
      <c r="H1349" s="1"/>
      <c r="I1349" s="1"/>
    </row>
    <row r="1350" spans="4:9" x14ac:dyDescent="0.3">
      <c r="D1350" s="1"/>
      <c r="E1350" s="1"/>
      <c r="F1350" s="1"/>
      <c r="G1350" s="1"/>
      <c r="H1350" s="1"/>
      <c r="I1350" s="1"/>
    </row>
    <row r="1351" spans="4:9" x14ac:dyDescent="0.3">
      <c r="D1351" s="1"/>
      <c r="E1351" s="1"/>
      <c r="F1351" s="1"/>
      <c r="G1351" s="1"/>
      <c r="H1351" s="1"/>
      <c r="I1351" s="1"/>
    </row>
    <row r="1352" spans="4:9" x14ac:dyDescent="0.3">
      <c r="D1352" s="1"/>
      <c r="E1352" s="1"/>
      <c r="F1352" s="1"/>
      <c r="G1352" s="1"/>
      <c r="H1352" s="1"/>
      <c r="I1352" s="1"/>
    </row>
    <row r="1353" spans="4:9" x14ac:dyDescent="0.3">
      <c r="D1353" s="1"/>
      <c r="E1353" s="1"/>
      <c r="F1353" s="1"/>
      <c r="G1353" s="1"/>
      <c r="H1353" s="1"/>
      <c r="I1353" s="1"/>
    </row>
    <row r="1354" spans="4:9" x14ac:dyDescent="0.3">
      <c r="D1354" s="1"/>
      <c r="E1354" s="1"/>
      <c r="F1354" s="1"/>
      <c r="G1354" s="1"/>
      <c r="H1354" s="1"/>
      <c r="I1354" s="1"/>
    </row>
    <row r="1355" spans="4:9" x14ac:dyDescent="0.3">
      <c r="D1355" s="1"/>
      <c r="E1355" s="1"/>
      <c r="F1355" s="1"/>
      <c r="G1355" s="1"/>
      <c r="H1355" s="1"/>
      <c r="I1355" s="1"/>
    </row>
    <row r="1356" spans="4:9" x14ac:dyDescent="0.3">
      <c r="D1356" s="1"/>
      <c r="E1356" s="1"/>
      <c r="F1356" s="1"/>
      <c r="G1356" s="1"/>
      <c r="H1356" s="1"/>
      <c r="I1356" s="1"/>
    </row>
    <row r="1357" spans="4:9" x14ac:dyDescent="0.3">
      <c r="D1357" s="1"/>
      <c r="E1357" s="1"/>
      <c r="F1357" s="1"/>
      <c r="G1357" s="1"/>
      <c r="H1357" s="1"/>
      <c r="I1357" s="1"/>
    </row>
    <row r="1358" spans="4:9" x14ac:dyDescent="0.3">
      <c r="D1358" s="1"/>
      <c r="E1358" s="1"/>
      <c r="F1358" s="1"/>
      <c r="G1358" s="1"/>
      <c r="H1358" s="1"/>
      <c r="I1358" s="1"/>
    </row>
    <row r="1359" spans="4:9" x14ac:dyDescent="0.3">
      <c r="D1359" s="1"/>
      <c r="E1359" s="1"/>
      <c r="F1359" s="1"/>
      <c r="G1359" s="1"/>
      <c r="H1359" s="1"/>
      <c r="I1359" s="1"/>
    </row>
    <row r="1360" spans="4:9" x14ac:dyDescent="0.3">
      <c r="D1360" s="1"/>
      <c r="E1360" s="1"/>
      <c r="F1360" s="1"/>
      <c r="G1360" s="1"/>
      <c r="H1360" s="1"/>
      <c r="I1360" s="1"/>
    </row>
    <row r="1361" spans="4:9" x14ac:dyDescent="0.3">
      <c r="D1361" s="1"/>
      <c r="E1361" s="1"/>
      <c r="F1361" s="1"/>
      <c r="G1361" s="1"/>
      <c r="H1361" s="1"/>
      <c r="I1361" s="1"/>
    </row>
    <row r="1362" spans="4:9" x14ac:dyDescent="0.3">
      <c r="D1362" s="1"/>
      <c r="E1362" s="1"/>
      <c r="F1362" s="1"/>
      <c r="G1362" s="1"/>
      <c r="H1362" s="1"/>
      <c r="I1362" s="1"/>
    </row>
    <row r="1363" spans="4:9" x14ac:dyDescent="0.3">
      <c r="D1363" s="1"/>
      <c r="E1363" s="1"/>
      <c r="F1363" s="1"/>
      <c r="G1363" s="1"/>
      <c r="H1363" s="1"/>
      <c r="I1363" s="1"/>
    </row>
    <row r="1364" spans="4:9" x14ac:dyDescent="0.3">
      <c r="D1364" s="1"/>
      <c r="E1364" s="1"/>
      <c r="F1364" s="1"/>
      <c r="G1364" s="1"/>
      <c r="H1364" s="1"/>
      <c r="I1364" s="1"/>
    </row>
    <row r="1365" spans="4:9" x14ac:dyDescent="0.3">
      <c r="D1365" s="1"/>
      <c r="E1365" s="1"/>
      <c r="F1365" s="1"/>
      <c r="G1365" s="1"/>
      <c r="H1365" s="1"/>
      <c r="I1365" s="1"/>
    </row>
    <row r="1366" spans="4:9" x14ac:dyDescent="0.3">
      <c r="D1366" s="1"/>
      <c r="E1366" s="1"/>
      <c r="F1366" s="1"/>
      <c r="G1366" s="1"/>
      <c r="H1366" s="1"/>
      <c r="I1366" s="1"/>
    </row>
    <row r="1367" spans="4:9" x14ac:dyDescent="0.3">
      <c r="D1367" s="1"/>
      <c r="E1367" s="1"/>
      <c r="F1367" s="1"/>
      <c r="G1367" s="1"/>
      <c r="H1367" s="1"/>
      <c r="I1367" s="1"/>
    </row>
    <row r="1368" spans="4:9" x14ac:dyDescent="0.3">
      <c r="D1368" s="1"/>
      <c r="E1368" s="1"/>
      <c r="F1368" s="1"/>
      <c r="G1368" s="1"/>
      <c r="H1368" s="1"/>
      <c r="I1368" s="1"/>
    </row>
    <row r="1369" spans="4:9" x14ac:dyDescent="0.3">
      <c r="D1369" s="1"/>
      <c r="E1369" s="1"/>
      <c r="F1369" s="1"/>
      <c r="G1369" s="1"/>
      <c r="H1369" s="1"/>
      <c r="I1369" s="1"/>
    </row>
    <row r="1370" spans="4:9" x14ac:dyDescent="0.3">
      <c r="D1370" s="1"/>
      <c r="E1370" s="1"/>
      <c r="F1370" s="1"/>
      <c r="G1370" s="1"/>
      <c r="H1370" s="1"/>
      <c r="I1370" s="1"/>
    </row>
    <row r="1371" spans="4:9" x14ac:dyDescent="0.3">
      <c r="D1371" s="1"/>
      <c r="E1371" s="1"/>
      <c r="F1371" s="1"/>
      <c r="G1371" s="1"/>
      <c r="H1371" s="1"/>
      <c r="I1371" s="1"/>
    </row>
    <row r="1372" spans="4:9" x14ac:dyDescent="0.3">
      <c r="D1372" s="1"/>
      <c r="E1372" s="1"/>
      <c r="F1372" s="1"/>
      <c r="G1372" s="1"/>
      <c r="H1372" s="1"/>
      <c r="I1372" s="1"/>
    </row>
    <row r="1373" spans="4:9" x14ac:dyDescent="0.3">
      <c r="D1373" s="1"/>
      <c r="E1373" s="1"/>
      <c r="F1373" s="1"/>
      <c r="G1373" s="1"/>
      <c r="H1373" s="1"/>
      <c r="I1373" s="1"/>
    </row>
    <row r="1374" spans="4:9" x14ac:dyDescent="0.3">
      <c r="D1374" s="1"/>
      <c r="E1374" s="1"/>
      <c r="F1374" s="1"/>
      <c r="G1374" s="1"/>
      <c r="H1374" s="1"/>
      <c r="I1374" s="1"/>
    </row>
    <row r="1375" spans="4:9" x14ac:dyDescent="0.3">
      <c r="D1375" s="1"/>
      <c r="E1375" s="1"/>
      <c r="F1375" s="1"/>
      <c r="G1375" s="1"/>
      <c r="H1375" s="1"/>
      <c r="I1375" s="1"/>
    </row>
    <row r="1376" spans="4:9" x14ac:dyDescent="0.3">
      <c r="D1376" s="1"/>
      <c r="E1376" s="1"/>
      <c r="F1376" s="1"/>
      <c r="G1376" s="1"/>
      <c r="H1376" s="1"/>
      <c r="I1376" s="1"/>
    </row>
    <row r="1377" spans="4:9" x14ac:dyDescent="0.3">
      <c r="D1377" s="1"/>
      <c r="E1377" s="1"/>
      <c r="F1377" s="1"/>
      <c r="G1377" s="1"/>
      <c r="H1377" s="1"/>
      <c r="I1377" s="1"/>
    </row>
    <row r="1378" spans="4:9" x14ac:dyDescent="0.3">
      <c r="D1378" s="1"/>
      <c r="E1378" s="1"/>
      <c r="F1378" s="1"/>
      <c r="G1378" s="1"/>
      <c r="H1378" s="1"/>
      <c r="I1378" s="1"/>
    </row>
    <row r="1379" spans="4:9" x14ac:dyDescent="0.3">
      <c r="D1379" s="1"/>
      <c r="E1379" s="1"/>
      <c r="F1379" s="1"/>
      <c r="G1379" s="1"/>
      <c r="H1379" s="1"/>
      <c r="I1379" s="1"/>
    </row>
    <row r="1380" spans="4:9" x14ac:dyDescent="0.3">
      <c r="D1380" s="1"/>
      <c r="E1380" s="1"/>
      <c r="F1380" s="1"/>
      <c r="G1380" s="1"/>
      <c r="H1380" s="1"/>
      <c r="I1380" s="1"/>
    </row>
    <row r="1381" spans="4:9" x14ac:dyDescent="0.3">
      <c r="D1381" s="1"/>
      <c r="E1381" s="1"/>
      <c r="F1381" s="1"/>
      <c r="G1381" s="1"/>
      <c r="H1381" s="1"/>
      <c r="I1381" s="1"/>
    </row>
    <row r="1382" spans="4:9" x14ac:dyDescent="0.3">
      <c r="D1382" s="1"/>
      <c r="E1382" s="1"/>
      <c r="F1382" s="1"/>
      <c r="G1382" s="1"/>
      <c r="H1382" s="1"/>
      <c r="I1382" s="1"/>
    </row>
    <row r="1383" spans="4:9" x14ac:dyDescent="0.3">
      <c r="D1383" s="1"/>
      <c r="E1383" s="1"/>
      <c r="F1383" s="1"/>
      <c r="G1383" s="1"/>
      <c r="H1383" s="1"/>
      <c r="I1383" s="1"/>
    </row>
    <row r="1384" spans="4:9" x14ac:dyDescent="0.3">
      <c r="D1384" s="1"/>
      <c r="E1384" s="1"/>
      <c r="F1384" s="1"/>
      <c r="G1384" s="1"/>
      <c r="H1384" s="1"/>
      <c r="I1384" s="1"/>
    </row>
    <row r="1385" spans="4:9" x14ac:dyDescent="0.3">
      <c r="D1385" s="1"/>
      <c r="E1385" s="1"/>
      <c r="F1385" s="1"/>
      <c r="G1385" s="1"/>
      <c r="H1385" s="1"/>
      <c r="I1385" s="1"/>
    </row>
    <row r="1386" spans="4:9" x14ac:dyDescent="0.3">
      <c r="D1386" s="1"/>
      <c r="E1386" s="1"/>
      <c r="F1386" s="1"/>
      <c r="G1386" s="1"/>
      <c r="H1386" s="1"/>
      <c r="I1386" s="1"/>
    </row>
    <row r="1387" spans="4:9" x14ac:dyDescent="0.3">
      <c r="D1387" s="1"/>
      <c r="E1387" s="1"/>
      <c r="F1387" s="1"/>
      <c r="G1387" s="1"/>
      <c r="H1387" s="1"/>
      <c r="I1387" s="1"/>
    </row>
    <row r="1388" spans="4:9" x14ac:dyDescent="0.3">
      <c r="D1388" s="1"/>
      <c r="E1388" s="1"/>
      <c r="F1388" s="1"/>
      <c r="G1388" s="1"/>
      <c r="H1388" s="1"/>
      <c r="I1388" s="1"/>
    </row>
    <row r="1389" spans="4:9" x14ac:dyDescent="0.3">
      <c r="D1389" s="1"/>
      <c r="E1389" s="1"/>
      <c r="F1389" s="1"/>
      <c r="G1389" s="1"/>
      <c r="H1389" s="1"/>
      <c r="I1389" s="1"/>
    </row>
    <row r="1390" spans="4:9" x14ac:dyDescent="0.3">
      <c r="D1390" s="1"/>
      <c r="E1390" s="1"/>
      <c r="F1390" s="1"/>
      <c r="G1390" s="1"/>
      <c r="H1390" s="1"/>
      <c r="I1390" s="1"/>
    </row>
    <row r="1391" spans="4:9" x14ac:dyDescent="0.3">
      <c r="D1391" s="1"/>
      <c r="E1391" s="1"/>
      <c r="F1391" s="1"/>
      <c r="G1391" s="1"/>
      <c r="H1391" s="1"/>
      <c r="I1391" s="1"/>
    </row>
    <row r="1392" spans="4:9" x14ac:dyDescent="0.3">
      <c r="D1392" s="1"/>
      <c r="E1392" s="1"/>
      <c r="F1392" s="1"/>
      <c r="G1392" s="1"/>
      <c r="H1392" s="1"/>
      <c r="I1392" s="1"/>
    </row>
    <row r="1393" spans="4:9" x14ac:dyDescent="0.3">
      <c r="D1393" s="1"/>
      <c r="E1393" s="1"/>
      <c r="F1393" s="1"/>
      <c r="G1393" s="1"/>
      <c r="H1393" s="1"/>
      <c r="I1393" s="1"/>
    </row>
    <row r="1394" spans="4:9" x14ac:dyDescent="0.3">
      <c r="D1394" s="1"/>
      <c r="E1394" s="1"/>
      <c r="F1394" s="1"/>
      <c r="G1394" s="1"/>
      <c r="H1394" s="1"/>
      <c r="I1394" s="1"/>
    </row>
    <row r="1395" spans="4:9" x14ac:dyDescent="0.3">
      <c r="D1395" s="1"/>
      <c r="E1395" s="1"/>
      <c r="F1395" s="1"/>
      <c r="G1395" s="1"/>
      <c r="H1395" s="1"/>
      <c r="I1395" s="1"/>
    </row>
    <row r="1396" spans="4:9" x14ac:dyDescent="0.3">
      <c r="D1396" s="1"/>
      <c r="E1396" s="1"/>
      <c r="F1396" s="1"/>
      <c r="G1396" s="1"/>
      <c r="H1396" s="1"/>
      <c r="I1396" s="1"/>
    </row>
    <row r="1397" spans="4:9" x14ac:dyDescent="0.3">
      <c r="D1397" s="1"/>
      <c r="E1397" s="1"/>
      <c r="F1397" s="1"/>
      <c r="G1397" s="1"/>
      <c r="H1397" s="1"/>
      <c r="I1397" s="1"/>
    </row>
    <row r="1398" spans="4:9" x14ac:dyDescent="0.3">
      <c r="D1398" s="1"/>
      <c r="E1398" s="1"/>
      <c r="F1398" s="1"/>
      <c r="G1398" s="1"/>
      <c r="H1398" s="1"/>
      <c r="I1398" s="1"/>
    </row>
    <row r="1399" spans="4:9" x14ac:dyDescent="0.3">
      <c r="D1399" s="1"/>
      <c r="E1399" s="1"/>
      <c r="F1399" s="1"/>
      <c r="G1399" s="1"/>
      <c r="H1399" s="1"/>
      <c r="I1399" s="1"/>
    </row>
    <row r="1400" spans="4:9" x14ac:dyDescent="0.3">
      <c r="D1400" s="1"/>
      <c r="E1400" s="1"/>
      <c r="F1400" s="1"/>
      <c r="G1400" s="1"/>
      <c r="H1400" s="1"/>
      <c r="I1400" s="1"/>
    </row>
    <row r="1401" spans="4:9" x14ac:dyDescent="0.3">
      <c r="D1401" s="1"/>
      <c r="E1401" s="1"/>
      <c r="F1401" s="1"/>
      <c r="G1401" s="1"/>
      <c r="H1401" s="1"/>
      <c r="I1401" s="1"/>
    </row>
    <row r="1402" spans="4:9" x14ac:dyDescent="0.3">
      <c r="D1402" s="1"/>
      <c r="E1402" s="1"/>
      <c r="F1402" s="1"/>
      <c r="G1402" s="1"/>
      <c r="H1402" s="1"/>
      <c r="I1402" s="1"/>
    </row>
    <row r="1403" spans="4:9" x14ac:dyDescent="0.3">
      <c r="D1403" s="1"/>
      <c r="E1403" s="1"/>
      <c r="F1403" s="1"/>
      <c r="G1403" s="1"/>
      <c r="H1403" s="1"/>
      <c r="I1403" s="1"/>
    </row>
    <row r="1404" spans="4:9" x14ac:dyDescent="0.3">
      <c r="D1404" s="1"/>
      <c r="E1404" s="1"/>
      <c r="F1404" s="1"/>
      <c r="G1404" s="1"/>
      <c r="H1404" s="1"/>
      <c r="I1404" s="1"/>
    </row>
    <row r="1405" spans="4:9" x14ac:dyDescent="0.3">
      <c r="D1405" s="1"/>
      <c r="E1405" s="1"/>
      <c r="F1405" s="1"/>
      <c r="G1405" s="1"/>
      <c r="H1405" s="1"/>
      <c r="I1405" s="1"/>
    </row>
    <row r="1406" spans="4:9" x14ac:dyDescent="0.3">
      <c r="D1406" s="1"/>
      <c r="E1406" s="1"/>
      <c r="F1406" s="1"/>
      <c r="G1406" s="1"/>
      <c r="H1406" s="1"/>
      <c r="I1406" s="1"/>
    </row>
    <row r="1407" spans="4:9" x14ac:dyDescent="0.3">
      <c r="D1407" s="1"/>
      <c r="E1407" s="1"/>
      <c r="F1407" s="1"/>
      <c r="G1407" s="1"/>
      <c r="H1407" s="1"/>
      <c r="I1407" s="1"/>
    </row>
    <row r="1408" spans="4:9" x14ac:dyDescent="0.3">
      <c r="D1408" s="1"/>
      <c r="E1408" s="1"/>
      <c r="F1408" s="1"/>
      <c r="G1408" s="1"/>
      <c r="H1408" s="1"/>
      <c r="I1408" s="1"/>
    </row>
    <row r="1409" spans="4:9" x14ac:dyDescent="0.3">
      <c r="D1409" s="1"/>
      <c r="E1409" s="1"/>
      <c r="F1409" s="1"/>
      <c r="G1409" s="1"/>
      <c r="H1409" s="1"/>
      <c r="I1409" s="1"/>
    </row>
    <row r="1410" spans="4:9" x14ac:dyDescent="0.3">
      <c r="D1410" s="1"/>
      <c r="E1410" s="1"/>
      <c r="F1410" s="1"/>
      <c r="G1410" s="1"/>
      <c r="H1410" s="1"/>
      <c r="I1410" s="1"/>
    </row>
    <row r="1411" spans="4:9" x14ac:dyDescent="0.3">
      <c r="D1411" s="1"/>
      <c r="E1411" s="1"/>
      <c r="F1411" s="1"/>
      <c r="G1411" s="1"/>
      <c r="H1411" s="1"/>
      <c r="I1411" s="1"/>
    </row>
    <row r="1412" spans="4:9" x14ac:dyDescent="0.3">
      <c r="D1412" s="1"/>
      <c r="E1412" s="1"/>
      <c r="F1412" s="1"/>
      <c r="G1412" s="1"/>
      <c r="H1412" s="1"/>
      <c r="I1412" s="1"/>
    </row>
    <row r="1413" spans="4:9" x14ac:dyDescent="0.3">
      <c r="D1413" s="1"/>
      <c r="E1413" s="1"/>
      <c r="F1413" s="1"/>
      <c r="G1413" s="1"/>
      <c r="H1413" s="1"/>
      <c r="I1413" s="1"/>
    </row>
    <row r="1414" spans="4:9" x14ac:dyDescent="0.3">
      <c r="D1414" s="1"/>
      <c r="E1414" s="1"/>
      <c r="F1414" s="1"/>
      <c r="G1414" s="1"/>
      <c r="H1414" s="1"/>
      <c r="I1414" s="1"/>
    </row>
    <row r="1415" spans="4:9" x14ac:dyDescent="0.3">
      <c r="D1415" s="1"/>
      <c r="E1415" s="1"/>
      <c r="F1415" s="1"/>
      <c r="G1415" s="1"/>
      <c r="H1415" s="1"/>
      <c r="I1415" s="1"/>
    </row>
    <row r="1416" spans="4:9" x14ac:dyDescent="0.3">
      <c r="D1416" s="1"/>
      <c r="E1416" s="1"/>
      <c r="F1416" s="1"/>
      <c r="G1416" s="1"/>
      <c r="H1416" s="1"/>
      <c r="I1416" s="1"/>
    </row>
    <row r="1417" spans="4:9" x14ac:dyDescent="0.3">
      <c r="D1417" s="1"/>
      <c r="E1417" s="1"/>
      <c r="F1417" s="1"/>
      <c r="G1417" s="1"/>
      <c r="H1417" s="1"/>
      <c r="I1417" s="1"/>
    </row>
    <row r="1418" spans="4:9" x14ac:dyDescent="0.3">
      <c r="D1418" s="1"/>
      <c r="E1418" s="1"/>
      <c r="F1418" s="1"/>
      <c r="G1418" s="1"/>
      <c r="H1418" s="1"/>
      <c r="I1418" s="1"/>
    </row>
    <row r="1419" spans="4:9" x14ac:dyDescent="0.3">
      <c r="D1419" s="1"/>
      <c r="E1419" s="1"/>
      <c r="F1419" s="1"/>
      <c r="G1419" s="1"/>
      <c r="H1419" s="1"/>
      <c r="I1419" s="1"/>
    </row>
    <row r="1420" spans="4:9" x14ac:dyDescent="0.3">
      <c r="D1420" s="1"/>
      <c r="E1420" s="1"/>
      <c r="F1420" s="1"/>
      <c r="G1420" s="1"/>
      <c r="H1420" s="1"/>
      <c r="I1420" s="1"/>
    </row>
    <row r="1421" spans="4:9" x14ac:dyDescent="0.3">
      <c r="D1421" s="1"/>
      <c r="E1421" s="1"/>
      <c r="F1421" s="1"/>
      <c r="G1421" s="1"/>
      <c r="H1421" s="1"/>
      <c r="I1421" s="1"/>
    </row>
    <row r="1422" spans="4:9" x14ac:dyDescent="0.3">
      <c r="D1422" s="1"/>
      <c r="E1422" s="1"/>
      <c r="F1422" s="1"/>
      <c r="G1422" s="1"/>
      <c r="H1422" s="1"/>
      <c r="I1422" s="1"/>
    </row>
    <row r="1423" spans="4:9" x14ac:dyDescent="0.3">
      <c r="D1423" s="1"/>
      <c r="E1423" s="1"/>
      <c r="F1423" s="1"/>
      <c r="G1423" s="1"/>
      <c r="H1423" s="1"/>
      <c r="I1423" s="1"/>
    </row>
    <row r="1424" spans="4:9" x14ac:dyDescent="0.3">
      <c r="D1424" s="1"/>
      <c r="E1424" s="1"/>
      <c r="F1424" s="1"/>
      <c r="G1424" s="1"/>
      <c r="H1424" s="1"/>
      <c r="I1424" s="1"/>
    </row>
    <row r="1425" spans="4:9" x14ac:dyDescent="0.3">
      <c r="D1425" s="1"/>
      <c r="E1425" s="1"/>
      <c r="F1425" s="1"/>
      <c r="G1425" s="1"/>
      <c r="H1425" s="1"/>
      <c r="I1425" s="1"/>
    </row>
    <row r="1426" spans="4:9" x14ac:dyDescent="0.3">
      <c r="D1426" s="1"/>
      <c r="E1426" s="1"/>
      <c r="F1426" s="1"/>
      <c r="G1426" s="1"/>
      <c r="H1426" s="1"/>
      <c r="I1426" s="1"/>
    </row>
    <row r="1427" spans="4:9" x14ac:dyDescent="0.3">
      <c r="D1427" s="1"/>
      <c r="E1427" s="1"/>
      <c r="F1427" s="1"/>
      <c r="G1427" s="1"/>
      <c r="H1427" s="1"/>
      <c r="I1427" s="1"/>
    </row>
    <row r="1428" spans="4:9" x14ac:dyDescent="0.3">
      <c r="D1428" s="1"/>
      <c r="E1428" s="1"/>
      <c r="F1428" s="1"/>
      <c r="G1428" s="1"/>
      <c r="H1428" s="1"/>
      <c r="I1428" s="1"/>
    </row>
    <row r="1429" spans="4:9" x14ac:dyDescent="0.3">
      <c r="D1429" s="1"/>
      <c r="E1429" s="1"/>
      <c r="F1429" s="1"/>
      <c r="G1429" s="1"/>
      <c r="H1429" s="1"/>
      <c r="I1429" s="1"/>
    </row>
    <row r="1430" spans="4:9" x14ac:dyDescent="0.3">
      <c r="D1430" s="1"/>
      <c r="E1430" s="1"/>
      <c r="F1430" s="1"/>
      <c r="G1430" s="1"/>
      <c r="H1430" s="1"/>
      <c r="I1430" s="1"/>
    </row>
    <row r="1431" spans="4:9" x14ac:dyDescent="0.3">
      <c r="D1431" s="1"/>
      <c r="E1431" s="1"/>
      <c r="F1431" s="1"/>
      <c r="G1431" s="1"/>
      <c r="H1431" s="1"/>
      <c r="I1431" s="1"/>
    </row>
    <row r="1432" spans="4:9" x14ac:dyDescent="0.3">
      <c r="D1432" s="1"/>
      <c r="E1432" s="1"/>
      <c r="F1432" s="1"/>
      <c r="G1432" s="1"/>
      <c r="H1432" s="1"/>
      <c r="I1432" s="1"/>
    </row>
    <row r="1433" spans="4:9" x14ac:dyDescent="0.3">
      <c r="D1433" s="1"/>
      <c r="E1433" s="1"/>
      <c r="F1433" s="1"/>
      <c r="G1433" s="1"/>
      <c r="H1433" s="1"/>
      <c r="I1433" s="1"/>
    </row>
    <row r="1434" spans="4:9" x14ac:dyDescent="0.3">
      <c r="D1434" s="1"/>
      <c r="E1434" s="1"/>
      <c r="F1434" s="1"/>
      <c r="G1434" s="1"/>
      <c r="H1434" s="1"/>
      <c r="I1434" s="1"/>
    </row>
    <row r="1435" spans="4:9" x14ac:dyDescent="0.3">
      <c r="D1435" s="1"/>
      <c r="E1435" s="1"/>
      <c r="F1435" s="1"/>
      <c r="G1435" s="1"/>
      <c r="H1435" s="1"/>
      <c r="I1435" s="1"/>
    </row>
    <row r="1436" spans="4:9" x14ac:dyDescent="0.3">
      <c r="D1436" s="1"/>
      <c r="E1436" s="1"/>
      <c r="F1436" s="1"/>
      <c r="G1436" s="1"/>
      <c r="H1436" s="1"/>
      <c r="I1436" s="1"/>
    </row>
    <row r="1437" spans="4:9" x14ac:dyDescent="0.3">
      <c r="D1437" s="1"/>
      <c r="E1437" s="1"/>
      <c r="F1437" s="1"/>
      <c r="G1437" s="1"/>
      <c r="H1437" s="1"/>
      <c r="I1437" s="1"/>
    </row>
    <row r="1438" spans="4:9" x14ac:dyDescent="0.3">
      <c r="D1438" s="1"/>
      <c r="E1438" s="1"/>
      <c r="F1438" s="1"/>
      <c r="G1438" s="1"/>
      <c r="H1438" s="1"/>
      <c r="I1438" s="1"/>
    </row>
    <row r="1439" spans="4:9" x14ac:dyDescent="0.3">
      <c r="D1439" s="1"/>
      <c r="E1439" s="1"/>
      <c r="F1439" s="1"/>
      <c r="G1439" s="1"/>
      <c r="H1439" s="1"/>
      <c r="I1439" s="1"/>
    </row>
    <row r="1440" spans="4:9" x14ac:dyDescent="0.3">
      <c r="D1440" s="1"/>
      <c r="E1440" s="1"/>
      <c r="F1440" s="1"/>
      <c r="G1440" s="1"/>
      <c r="H1440" s="1"/>
      <c r="I1440" s="1"/>
    </row>
    <row r="1441" spans="4:9" x14ac:dyDescent="0.3">
      <c r="D1441" s="1"/>
      <c r="E1441" s="1"/>
      <c r="F1441" s="1"/>
      <c r="G1441" s="1"/>
      <c r="H1441" s="1"/>
      <c r="I1441" s="1"/>
    </row>
    <row r="1442" spans="4:9" x14ac:dyDescent="0.3">
      <c r="D1442" s="1"/>
      <c r="E1442" s="1"/>
      <c r="F1442" s="1"/>
      <c r="G1442" s="1"/>
      <c r="H1442" s="1"/>
      <c r="I1442" s="1"/>
    </row>
    <row r="1443" spans="4:9" x14ac:dyDescent="0.3">
      <c r="D1443" s="1"/>
      <c r="E1443" s="1"/>
      <c r="F1443" s="1"/>
      <c r="G1443" s="1"/>
      <c r="H1443" s="1"/>
      <c r="I1443" s="1"/>
    </row>
    <row r="1444" spans="4:9" x14ac:dyDescent="0.3">
      <c r="D1444" s="1"/>
      <c r="E1444" s="1"/>
      <c r="F1444" s="1"/>
      <c r="G1444" s="1"/>
      <c r="H1444" s="1"/>
      <c r="I1444" s="1"/>
    </row>
    <row r="1445" spans="4:9" x14ac:dyDescent="0.3">
      <c r="D1445" s="1"/>
      <c r="E1445" s="1"/>
      <c r="F1445" s="1"/>
      <c r="G1445" s="1"/>
      <c r="H1445" s="1"/>
      <c r="I1445" s="1"/>
    </row>
    <row r="1446" spans="4:9" x14ac:dyDescent="0.3">
      <c r="D1446" s="1"/>
      <c r="E1446" s="1"/>
      <c r="F1446" s="1"/>
      <c r="G1446" s="1"/>
      <c r="H1446" s="1"/>
      <c r="I1446" s="1"/>
    </row>
    <row r="1447" spans="4:9" x14ac:dyDescent="0.3">
      <c r="D1447" s="1"/>
      <c r="E1447" s="1"/>
      <c r="F1447" s="1"/>
      <c r="G1447" s="1"/>
      <c r="H1447" s="1"/>
      <c r="I1447" s="1"/>
    </row>
    <row r="1448" spans="4:9" x14ac:dyDescent="0.3">
      <c r="D1448" s="1"/>
      <c r="E1448" s="1"/>
      <c r="F1448" s="1"/>
      <c r="G1448" s="1"/>
      <c r="H1448" s="1"/>
      <c r="I1448" s="1"/>
    </row>
    <row r="1449" spans="4:9" x14ac:dyDescent="0.3">
      <c r="D1449" s="1"/>
      <c r="E1449" s="1"/>
      <c r="F1449" s="1"/>
      <c r="G1449" s="1"/>
      <c r="H1449" s="1"/>
      <c r="I1449" s="1"/>
    </row>
    <row r="1450" spans="4:9" x14ac:dyDescent="0.3">
      <c r="D1450" s="1"/>
      <c r="E1450" s="1"/>
      <c r="F1450" s="1"/>
      <c r="G1450" s="1"/>
      <c r="H1450" s="1"/>
      <c r="I1450" s="1"/>
    </row>
    <row r="1451" spans="4:9" x14ac:dyDescent="0.3">
      <c r="D1451" s="1"/>
      <c r="E1451" s="1"/>
      <c r="F1451" s="1"/>
      <c r="G1451" s="1"/>
      <c r="H1451" s="1"/>
      <c r="I1451" s="1"/>
    </row>
    <row r="1452" spans="4:9" x14ac:dyDescent="0.3">
      <c r="D1452" s="1"/>
      <c r="E1452" s="1"/>
      <c r="F1452" s="1"/>
      <c r="G1452" s="1"/>
      <c r="H1452" s="1"/>
      <c r="I1452" s="1"/>
    </row>
    <row r="1453" spans="4:9" x14ac:dyDescent="0.3">
      <c r="D1453" s="1"/>
      <c r="E1453" s="1"/>
      <c r="F1453" s="1"/>
      <c r="G1453" s="1"/>
      <c r="H1453" s="1"/>
      <c r="I1453" s="1"/>
    </row>
    <row r="1454" spans="4:9" x14ac:dyDescent="0.3">
      <c r="D1454" s="1"/>
      <c r="E1454" s="1"/>
      <c r="F1454" s="1"/>
      <c r="G1454" s="1"/>
      <c r="H1454" s="1"/>
      <c r="I1454" s="1"/>
    </row>
    <row r="1455" spans="4:9" x14ac:dyDescent="0.3">
      <c r="D1455" s="1"/>
      <c r="E1455" s="1"/>
      <c r="F1455" s="1"/>
      <c r="G1455" s="1"/>
      <c r="H1455" s="1"/>
      <c r="I1455" s="1"/>
    </row>
    <row r="1456" spans="4:9" x14ac:dyDescent="0.3">
      <c r="D1456" s="1"/>
      <c r="E1456" s="1"/>
      <c r="F1456" s="1"/>
      <c r="G1456" s="1"/>
      <c r="H1456" s="1"/>
      <c r="I1456" s="1"/>
    </row>
    <row r="1457" spans="4:9" x14ac:dyDescent="0.3">
      <c r="D1457" s="1"/>
      <c r="E1457" s="1"/>
      <c r="F1457" s="1"/>
      <c r="G1457" s="1"/>
      <c r="H1457" s="1"/>
      <c r="I1457" s="1"/>
    </row>
    <row r="1458" spans="4:9" x14ac:dyDescent="0.3">
      <c r="D1458" s="1"/>
      <c r="E1458" s="1"/>
      <c r="F1458" s="1"/>
      <c r="G1458" s="1"/>
      <c r="H1458" s="1"/>
      <c r="I1458" s="1"/>
    </row>
    <row r="1459" spans="4:9" x14ac:dyDescent="0.3">
      <c r="D1459" s="1"/>
      <c r="E1459" s="1"/>
      <c r="F1459" s="1"/>
      <c r="G1459" s="1"/>
      <c r="H1459" s="1"/>
      <c r="I1459" s="1"/>
    </row>
    <row r="1460" spans="4:9" x14ac:dyDescent="0.3">
      <c r="D1460" s="1"/>
      <c r="E1460" s="1"/>
      <c r="F1460" s="1"/>
      <c r="G1460" s="1"/>
      <c r="H1460" s="1"/>
      <c r="I1460" s="1"/>
    </row>
    <row r="1461" spans="4:9" x14ac:dyDescent="0.3">
      <c r="D1461" s="1"/>
      <c r="E1461" s="1"/>
      <c r="F1461" s="1"/>
      <c r="G1461" s="1"/>
      <c r="H1461" s="1"/>
      <c r="I1461" s="1"/>
    </row>
    <row r="1462" spans="4:9" x14ac:dyDescent="0.3">
      <c r="D1462" s="1"/>
      <c r="E1462" s="1"/>
      <c r="F1462" s="1"/>
      <c r="G1462" s="1"/>
      <c r="H1462" s="1"/>
      <c r="I1462" s="1"/>
    </row>
    <row r="1463" spans="4:9" x14ac:dyDescent="0.3">
      <c r="D1463" s="1"/>
      <c r="E1463" s="1"/>
      <c r="F1463" s="1"/>
      <c r="G1463" s="1"/>
      <c r="H1463" s="1"/>
      <c r="I1463" s="1"/>
    </row>
    <row r="1464" spans="4:9" x14ac:dyDescent="0.3">
      <c r="D1464" s="1"/>
      <c r="E1464" s="1"/>
      <c r="F1464" s="1"/>
      <c r="G1464" s="1"/>
      <c r="H1464" s="1"/>
      <c r="I1464" s="1"/>
    </row>
    <row r="1465" spans="4:9" x14ac:dyDescent="0.3">
      <c r="D1465" s="1"/>
      <c r="E1465" s="1"/>
      <c r="F1465" s="1"/>
      <c r="G1465" s="1"/>
      <c r="H1465" s="1"/>
      <c r="I1465" s="1"/>
    </row>
    <row r="1466" spans="4:9" x14ac:dyDescent="0.3">
      <c r="D1466" s="1"/>
      <c r="E1466" s="1"/>
      <c r="F1466" s="1"/>
      <c r="G1466" s="1"/>
      <c r="H1466" s="1"/>
      <c r="I1466" s="1"/>
    </row>
    <row r="1467" spans="4:9" x14ac:dyDescent="0.3">
      <c r="D1467" s="1"/>
      <c r="E1467" s="1"/>
      <c r="F1467" s="1"/>
      <c r="G1467" s="1"/>
      <c r="H1467" s="1"/>
      <c r="I1467" s="1"/>
    </row>
    <row r="1468" spans="4:9" x14ac:dyDescent="0.3">
      <c r="D1468" s="1"/>
      <c r="E1468" s="1"/>
      <c r="F1468" s="1"/>
      <c r="G1468" s="1"/>
      <c r="H1468" s="1"/>
      <c r="I1468" s="1"/>
    </row>
    <row r="1469" spans="4:9" x14ac:dyDescent="0.3">
      <c r="D1469" s="1"/>
      <c r="E1469" s="1"/>
      <c r="F1469" s="1"/>
      <c r="G1469" s="1"/>
      <c r="H1469" s="1"/>
      <c r="I1469" s="1"/>
    </row>
    <row r="1470" spans="4:9" x14ac:dyDescent="0.3">
      <c r="D1470" s="1"/>
      <c r="E1470" s="1"/>
      <c r="F1470" s="1"/>
      <c r="G1470" s="1"/>
      <c r="H1470" s="1"/>
      <c r="I1470" s="1"/>
    </row>
    <row r="1471" spans="4:9" x14ac:dyDescent="0.3">
      <c r="D1471" s="1"/>
      <c r="E1471" s="1"/>
      <c r="F1471" s="1"/>
      <c r="G1471" s="1"/>
      <c r="H1471" s="1"/>
      <c r="I1471" s="1"/>
    </row>
    <row r="1472" spans="4:9" x14ac:dyDescent="0.3">
      <c r="D1472" s="1"/>
      <c r="E1472" s="1"/>
      <c r="F1472" s="1"/>
      <c r="G1472" s="1"/>
      <c r="H1472" s="1"/>
      <c r="I1472" s="1"/>
    </row>
    <row r="1473" spans="4:9" x14ac:dyDescent="0.3">
      <c r="D1473" s="1"/>
      <c r="E1473" s="1"/>
      <c r="F1473" s="1"/>
      <c r="G1473" s="1"/>
      <c r="H1473" s="1"/>
      <c r="I1473" s="1"/>
    </row>
    <row r="1474" spans="4:9" x14ac:dyDescent="0.3">
      <c r="D1474" s="1"/>
      <c r="E1474" s="1"/>
      <c r="F1474" s="1"/>
      <c r="G1474" s="1"/>
      <c r="H1474" s="1"/>
      <c r="I1474" s="1"/>
    </row>
    <row r="1475" spans="4:9" x14ac:dyDescent="0.3">
      <c r="D1475" s="1"/>
      <c r="E1475" s="1"/>
      <c r="F1475" s="1"/>
      <c r="G1475" s="1"/>
      <c r="H1475" s="1"/>
      <c r="I1475" s="1"/>
    </row>
    <row r="1476" spans="4:9" x14ac:dyDescent="0.3">
      <c r="D1476" s="1"/>
      <c r="E1476" s="1"/>
      <c r="F1476" s="1"/>
      <c r="G1476" s="1"/>
      <c r="H1476" s="1"/>
      <c r="I1476" s="1"/>
    </row>
    <row r="1477" spans="4:9" x14ac:dyDescent="0.3">
      <c r="D1477" s="1"/>
      <c r="E1477" s="1"/>
      <c r="F1477" s="1"/>
      <c r="G1477" s="1"/>
      <c r="H1477" s="1"/>
      <c r="I1477" s="1"/>
    </row>
    <row r="1478" spans="4:9" x14ac:dyDescent="0.3">
      <c r="D1478" s="1"/>
      <c r="E1478" s="1"/>
      <c r="F1478" s="1"/>
      <c r="G1478" s="1"/>
      <c r="H1478" s="1"/>
      <c r="I1478" s="1"/>
    </row>
    <row r="1479" spans="4:9" x14ac:dyDescent="0.3">
      <c r="D1479" s="1"/>
      <c r="E1479" s="1"/>
      <c r="F1479" s="1"/>
      <c r="G1479" s="1"/>
      <c r="H1479" s="1"/>
      <c r="I1479" s="1"/>
    </row>
    <row r="1480" spans="4:9" x14ac:dyDescent="0.3">
      <c r="D1480" s="1"/>
      <c r="E1480" s="1"/>
      <c r="F1480" s="1"/>
      <c r="G1480" s="1"/>
      <c r="H1480" s="1"/>
      <c r="I1480" s="1"/>
    </row>
    <row r="1481" spans="4:9" x14ac:dyDescent="0.3">
      <c r="D1481" s="1"/>
      <c r="E1481" s="1"/>
      <c r="F1481" s="1"/>
      <c r="G1481" s="1"/>
      <c r="H1481" s="1"/>
      <c r="I1481" s="1"/>
    </row>
    <row r="1482" spans="4:9" x14ac:dyDescent="0.3">
      <c r="D1482" s="1"/>
      <c r="E1482" s="1"/>
      <c r="F1482" s="1"/>
      <c r="G1482" s="1"/>
      <c r="H1482" s="1"/>
      <c r="I1482" s="1"/>
    </row>
    <row r="1483" spans="4:9" x14ac:dyDescent="0.3">
      <c r="D1483" s="1"/>
      <c r="E1483" s="1"/>
      <c r="F1483" s="1"/>
      <c r="G1483" s="1"/>
      <c r="H1483" s="1"/>
      <c r="I1483" s="1"/>
    </row>
    <row r="1484" spans="4:9" x14ac:dyDescent="0.3">
      <c r="D1484" s="1"/>
      <c r="E1484" s="1"/>
      <c r="F1484" s="1"/>
      <c r="G1484" s="1"/>
      <c r="H1484" s="1"/>
      <c r="I1484" s="1"/>
    </row>
    <row r="1485" spans="4:9" x14ac:dyDescent="0.3">
      <c r="D1485" s="1"/>
      <c r="E1485" s="1"/>
      <c r="F1485" s="1"/>
      <c r="G1485" s="1"/>
      <c r="H1485" s="1"/>
      <c r="I1485" s="1"/>
    </row>
    <row r="1486" spans="4:9" x14ac:dyDescent="0.3">
      <c r="D1486" s="1"/>
      <c r="E1486" s="1"/>
      <c r="F1486" s="1"/>
      <c r="G1486" s="1"/>
      <c r="H1486" s="1"/>
      <c r="I1486" s="1"/>
    </row>
    <row r="1487" spans="4:9" x14ac:dyDescent="0.3">
      <c r="D1487" s="1"/>
      <c r="E1487" s="1"/>
      <c r="F1487" s="1"/>
      <c r="G1487" s="1"/>
      <c r="H1487" s="1"/>
      <c r="I1487" s="1"/>
    </row>
    <row r="1488" spans="4:9" x14ac:dyDescent="0.3">
      <c r="D1488" s="1"/>
      <c r="E1488" s="1"/>
      <c r="F1488" s="1"/>
      <c r="G1488" s="1"/>
      <c r="H1488" s="1"/>
      <c r="I1488" s="1"/>
    </row>
    <row r="1489" spans="4:9" x14ac:dyDescent="0.3">
      <c r="D1489" s="1"/>
      <c r="E1489" s="1"/>
      <c r="F1489" s="1"/>
      <c r="G1489" s="1"/>
      <c r="H1489" s="1"/>
      <c r="I1489" s="1"/>
    </row>
    <row r="1490" spans="4:9" x14ac:dyDescent="0.3">
      <c r="D1490" s="1"/>
      <c r="E1490" s="1"/>
      <c r="F1490" s="1"/>
      <c r="G1490" s="1"/>
      <c r="H1490" s="1"/>
      <c r="I1490" s="1"/>
    </row>
    <row r="1491" spans="4:9" x14ac:dyDescent="0.3">
      <c r="D1491" s="1"/>
      <c r="E1491" s="1"/>
      <c r="F1491" s="1"/>
      <c r="G1491" s="1"/>
      <c r="H1491" s="1"/>
      <c r="I1491" s="1"/>
    </row>
    <row r="1492" spans="4:9" x14ac:dyDescent="0.3">
      <c r="D1492" s="1"/>
      <c r="E1492" s="1"/>
      <c r="F1492" s="1"/>
      <c r="G1492" s="1"/>
      <c r="H1492" s="1"/>
      <c r="I1492" s="1"/>
    </row>
    <row r="1493" spans="4:9" x14ac:dyDescent="0.3">
      <c r="D1493" s="1"/>
      <c r="E1493" s="1"/>
      <c r="F1493" s="1"/>
      <c r="G1493" s="1"/>
      <c r="H1493" s="1"/>
      <c r="I1493" s="1"/>
    </row>
    <row r="1494" spans="4:9" x14ac:dyDescent="0.3">
      <c r="D1494" s="1"/>
      <c r="E1494" s="1"/>
      <c r="F1494" s="1"/>
      <c r="G1494" s="1"/>
      <c r="H1494" s="1"/>
      <c r="I1494" s="1"/>
    </row>
    <row r="1495" spans="4:9" x14ac:dyDescent="0.3">
      <c r="D1495" s="1"/>
      <c r="E1495" s="1"/>
      <c r="F1495" s="1"/>
      <c r="G1495" s="1"/>
      <c r="H1495" s="1"/>
      <c r="I1495" s="1"/>
    </row>
    <row r="1496" spans="4:9" x14ac:dyDescent="0.3">
      <c r="D1496" s="1"/>
      <c r="E1496" s="1"/>
      <c r="F1496" s="1"/>
      <c r="G1496" s="1"/>
      <c r="H1496" s="1"/>
      <c r="I1496" s="1"/>
    </row>
    <row r="1497" spans="4:9" x14ac:dyDescent="0.3">
      <c r="D1497" s="1"/>
      <c r="E1497" s="1"/>
      <c r="F1497" s="1"/>
      <c r="G1497" s="1"/>
      <c r="H1497" s="1"/>
      <c r="I1497" s="1"/>
    </row>
    <row r="1498" spans="4:9" x14ac:dyDescent="0.3">
      <c r="D1498" s="1"/>
      <c r="E1498" s="1"/>
      <c r="F1498" s="1"/>
      <c r="G1498" s="1"/>
      <c r="H1498" s="1"/>
      <c r="I1498" s="1"/>
    </row>
    <row r="1499" spans="4:9" x14ac:dyDescent="0.3">
      <c r="D1499" s="1"/>
      <c r="E1499" s="1"/>
      <c r="F1499" s="1"/>
      <c r="G1499" s="1"/>
      <c r="H1499" s="1"/>
      <c r="I1499" s="1"/>
    </row>
    <row r="1500" spans="4:9" x14ac:dyDescent="0.3">
      <c r="D1500" s="1"/>
      <c r="E1500" s="1"/>
      <c r="F1500" s="1"/>
      <c r="G1500" s="1"/>
      <c r="H1500" s="1"/>
      <c r="I1500" s="1"/>
    </row>
    <row r="1501" spans="4:9" x14ac:dyDescent="0.3">
      <c r="D1501" s="1"/>
      <c r="E1501" s="1"/>
      <c r="F1501" s="1"/>
      <c r="G1501" s="1"/>
      <c r="H1501" s="1"/>
      <c r="I1501" s="1"/>
    </row>
    <row r="1502" spans="4:9" x14ac:dyDescent="0.3">
      <c r="D1502" s="1"/>
      <c r="E1502" s="1"/>
      <c r="F1502" s="1"/>
      <c r="G1502" s="1"/>
      <c r="H1502" s="1"/>
      <c r="I1502" s="1"/>
    </row>
    <row r="1503" spans="4:9" x14ac:dyDescent="0.3">
      <c r="D1503" s="1"/>
      <c r="E1503" s="1"/>
      <c r="F1503" s="1"/>
      <c r="G1503" s="1"/>
      <c r="H1503" s="1"/>
      <c r="I1503" s="1"/>
    </row>
    <row r="1504" spans="4:9" x14ac:dyDescent="0.3">
      <c r="D1504" s="1"/>
      <c r="E1504" s="1"/>
      <c r="F1504" s="1"/>
      <c r="G1504" s="1"/>
      <c r="H1504" s="1"/>
      <c r="I1504" s="1"/>
    </row>
    <row r="1505" spans="4:9" x14ac:dyDescent="0.3">
      <c r="D1505" s="1"/>
      <c r="E1505" s="1"/>
      <c r="F1505" s="1"/>
      <c r="G1505" s="1"/>
      <c r="H1505" s="1"/>
      <c r="I1505" s="1"/>
    </row>
    <row r="1506" spans="4:9" x14ac:dyDescent="0.3">
      <c r="D1506" s="1"/>
      <c r="E1506" s="1"/>
      <c r="F1506" s="1"/>
      <c r="G1506" s="1"/>
      <c r="H1506" s="1"/>
      <c r="I1506" s="1"/>
    </row>
    <row r="1507" spans="4:9" x14ac:dyDescent="0.3">
      <c r="D1507" s="1"/>
      <c r="E1507" s="1"/>
      <c r="F1507" s="1"/>
      <c r="G1507" s="1"/>
      <c r="H1507" s="1"/>
      <c r="I1507" s="1"/>
    </row>
    <row r="1508" spans="4:9" x14ac:dyDescent="0.3">
      <c r="D1508" s="1"/>
      <c r="E1508" s="1"/>
      <c r="F1508" s="1"/>
      <c r="G1508" s="1"/>
      <c r="H1508" s="1"/>
      <c r="I1508" s="1"/>
    </row>
    <row r="1509" spans="4:9" x14ac:dyDescent="0.3">
      <c r="D1509" s="1"/>
      <c r="E1509" s="1"/>
      <c r="F1509" s="1"/>
      <c r="G1509" s="1"/>
      <c r="H1509" s="1"/>
      <c r="I1509" s="1"/>
    </row>
    <row r="1510" spans="4:9" x14ac:dyDescent="0.3">
      <c r="D1510" s="1"/>
      <c r="E1510" s="1"/>
      <c r="F1510" s="1"/>
      <c r="G1510" s="1"/>
      <c r="H1510" s="1"/>
      <c r="I1510" s="1"/>
    </row>
    <row r="1511" spans="4:9" x14ac:dyDescent="0.3">
      <c r="D1511" s="1"/>
      <c r="E1511" s="1"/>
      <c r="F1511" s="1"/>
      <c r="G1511" s="1"/>
      <c r="H1511" s="1"/>
      <c r="I1511" s="1"/>
    </row>
    <row r="1512" spans="4:9" x14ac:dyDescent="0.3">
      <c r="D1512" s="1"/>
      <c r="E1512" s="1"/>
      <c r="F1512" s="1"/>
      <c r="G1512" s="1"/>
      <c r="H1512" s="1"/>
      <c r="I1512" s="1"/>
    </row>
    <row r="1513" spans="4:9" x14ac:dyDescent="0.3">
      <c r="D1513" s="1"/>
      <c r="E1513" s="1"/>
      <c r="F1513" s="1"/>
      <c r="G1513" s="1"/>
      <c r="H1513" s="1"/>
      <c r="I1513" s="1"/>
    </row>
    <row r="1514" spans="4:9" x14ac:dyDescent="0.3">
      <c r="D1514" s="1"/>
      <c r="E1514" s="1"/>
      <c r="F1514" s="1"/>
      <c r="G1514" s="1"/>
      <c r="H1514" s="1"/>
      <c r="I1514" s="1"/>
    </row>
    <row r="1515" spans="4:9" x14ac:dyDescent="0.3">
      <c r="D1515" s="1"/>
      <c r="E1515" s="1"/>
      <c r="F1515" s="1"/>
      <c r="G1515" s="1"/>
      <c r="H1515" s="1"/>
      <c r="I1515" s="1"/>
    </row>
    <row r="1516" spans="4:9" x14ac:dyDescent="0.3">
      <c r="D1516" s="1"/>
      <c r="E1516" s="1"/>
      <c r="F1516" s="1"/>
      <c r="G1516" s="1"/>
      <c r="H1516" s="1"/>
      <c r="I1516" s="1"/>
    </row>
    <row r="1517" spans="4:9" x14ac:dyDescent="0.3">
      <c r="D1517" s="1"/>
      <c r="E1517" s="1"/>
      <c r="F1517" s="1"/>
      <c r="G1517" s="1"/>
      <c r="H1517" s="1"/>
      <c r="I1517" s="1"/>
    </row>
    <row r="1518" spans="4:9" x14ac:dyDescent="0.3">
      <c r="D1518" s="1"/>
      <c r="E1518" s="1"/>
      <c r="F1518" s="1"/>
      <c r="G1518" s="1"/>
      <c r="H1518" s="1"/>
      <c r="I1518" s="1"/>
    </row>
    <row r="1519" spans="4:9" x14ac:dyDescent="0.3">
      <c r="D1519" s="1"/>
      <c r="E1519" s="1"/>
      <c r="F1519" s="1"/>
      <c r="G1519" s="1"/>
      <c r="H1519" s="1"/>
      <c r="I1519" s="1"/>
    </row>
    <row r="1520" spans="4:9" x14ac:dyDescent="0.3">
      <c r="D1520" s="1"/>
      <c r="E1520" s="1"/>
      <c r="F1520" s="1"/>
      <c r="G1520" s="1"/>
      <c r="H1520" s="1"/>
      <c r="I1520" s="1"/>
    </row>
    <row r="1521" spans="4:9" x14ac:dyDescent="0.3">
      <c r="D1521" s="1"/>
      <c r="E1521" s="1"/>
      <c r="F1521" s="1"/>
      <c r="G1521" s="1"/>
      <c r="H1521" s="1"/>
      <c r="I1521" s="1"/>
    </row>
    <row r="1522" spans="4:9" x14ac:dyDescent="0.3">
      <c r="D1522" s="1"/>
      <c r="E1522" s="1"/>
      <c r="F1522" s="1"/>
      <c r="G1522" s="1"/>
      <c r="H1522" s="1"/>
      <c r="I1522" s="1"/>
    </row>
    <row r="1523" spans="4:9" x14ac:dyDescent="0.3">
      <c r="D1523" s="1"/>
      <c r="E1523" s="1"/>
      <c r="F1523" s="1"/>
      <c r="G1523" s="1"/>
      <c r="H1523" s="1"/>
      <c r="I1523" s="1"/>
    </row>
    <row r="1524" spans="4:9" x14ac:dyDescent="0.3">
      <c r="D1524" s="1"/>
      <c r="E1524" s="1"/>
      <c r="F1524" s="1"/>
      <c r="G1524" s="1"/>
      <c r="H1524" s="1"/>
      <c r="I1524" s="1"/>
    </row>
    <row r="1525" spans="4:9" x14ac:dyDescent="0.3">
      <c r="D1525" s="1"/>
      <c r="E1525" s="1"/>
      <c r="F1525" s="1"/>
      <c r="G1525" s="1"/>
      <c r="H1525" s="1"/>
      <c r="I1525" s="1"/>
    </row>
    <row r="1526" spans="4:9" x14ac:dyDescent="0.3">
      <c r="D1526" s="1"/>
      <c r="E1526" s="1"/>
      <c r="F1526" s="1"/>
      <c r="G1526" s="1"/>
      <c r="H1526" s="1"/>
      <c r="I1526" s="1"/>
    </row>
    <row r="1527" spans="4:9" x14ac:dyDescent="0.3">
      <c r="D1527" s="1"/>
      <c r="E1527" s="1"/>
      <c r="F1527" s="1"/>
      <c r="G1527" s="1"/>
      <c r="H1527" s="1"/>
      <c r="I1527" s="1"/>
    </row>
    <row r="1528" spans="4:9" x14ac:dyDescent="0.3">
      <c r="D1528" s="1"/>
      <c r="E1528" s="1"/>
      <c r="F1528" s="1"/>
      <c r="G1528" s="1"/>
      <c r="H1528" s="1"/>
      <c r="I1528" s="1"/>
    </row>
    <row r="1529" spans="4:9" x14ac:dyDescent="0.3">
      <c r="D1529" s="1"/>
      <c r="E1529" s="1"/>
      <c r="F1529" s="1"/>
      <c r="G1529" s="1"/>
      <c r="H1529" s="1"/>
      <c r="I1529" s="1"/>
    </row>
    <row r="1530" spans="4:9" x14ac:dyDescent="0.3">
      <c r="D1530" s="1"/>
      <c r="E1530" s="1"/>
      <c r="F1530" s="1"/>
      <c r="G1530" s="1"/>
      <c r="H1530" s="1"/>
      <c r="I1530" s="1"/>
    </row>
    <row r="1531" spans="4:9" x14ac:dyDescent="0.3">
      <c r="D1531" s="1"/>
      <c r="E1531" s="1"/>
      <c r="F1531" s="1"/>
      <c r="G1531" s="1"/>
      <c r="H1531" s="1"/>
      <c r="I1531" s="1"/>
    </row>
    <row r="1532" spans="4:9" x14ac:dyDescent="0.3">
      <c r="D1532" s="1"/>
      <c r="E1532" s="1"/>
      <c r="F1532" s="1"/>
      <c r="G1532" s="1"/>
      <c r="H1532" s="1"/>
      <c r="I1532" s="1"/>
    </row>
    <row r="1533" spans="4:9" x14ac:dyDescent="0.3">
      <c r="D1533" s="1"/>
      <c r="E1533" s="1"/>
      <c r="F1533" s="1"/>
      <c r="G1533" s="1"/>
      <c r="H1533" s="1"/>
      <c r="I1533" s="1"/>
    </row>
    <row r="1534" spans="4:9" x14ac:dyDescent="0.3">
      <c r="D1534" s="1"/>
      <c r="E1534" s="1"/>
      <c r="F1534" s="1"/>
      <c r="G1534" s="1"/>
      <c r="H1534" s="1"/>
      <c r="I1534" s="1"/>
    </row>
    <row r="1535" spans="4:9" x14ac:dyDescent="0.3">
      <c r="D1535" s="1"/>
      <c r="E1535" s="1"/>
      <c r="F1535" s="1"/>
      <c r="G1535" s="1"/>
      <c r="H1535" s="1"/>
      <c r="I1535" s="1"/>
    </row>
    <row r="1536" spans="4:9" x14ac:dyDescent="0.3">
      <c r="D1536" s="1"/>
      <c r="E1536" s="1"/>
      <c r="F1536" s="1"/>
      <c r="G1536" s="1"/>
      <c r="H1536" s="1"/>
      <c r="I1536" s="1"/>
    </row>
    <row r="1537" spans="4:9" x14ac:dyDescent="0.3">
      <c r="D1537" s="1"/>
      <c r="E1537" s="1"/>
      <c r="F1537" s="1"/>
      <c r="G1537" s="1"/>
      <c r="H1537" s="1"/>
      <c r="I1537" s="1"/>
    </row>
    <row r="1538" spans="4:9" x14ac:dyDescent="0.3">
      <c r="D1538" s="1"/>
      <c r="E1538" s="1"/>
      <c r="F1538" s="1"/>
      <c r="G1538" s="1"/>
      <c r="H1538" s="1"/>
      <c r="I1538" s="1"/>
    </row>
    <row r="1539" spans="4:9" x14ac:dyDescent="0.3">
      <c r="D1539" s="1"/>
      <c r="E1539" s="1"/>
      <c r="F1539" s="1"/>
      <c r="G1539" s="1"/>
      <c r="H1539" s="1"/>
      <c r="I1539" s="1"/>
    </row>
    <row r="1540" spans="4:9" x14ac:dyDescent="0.3">
      <c r="D1540" s="1"/>
      <c r="E1540" s="1"/>
      <c r="F1540" s="1"/>
      <c r="G1540" s="1"/>
      <c r="H1540" s="1"/>
      <c r="I1540" s="1"/>
    </row>
    <row r="1541" spans="4:9" x14ac:dyDescent="0.3">
      <c r="D1541" s="1"/>
      <c r="E1541" s="1"/>
      <c r="F1541" s="1"/>
      <c r="G1541" s="1"/>
      <c r="H1541" s="1"/>
      <c r="I1541" s="1"/>
    </row>
    <row r="1542" spans="4:9" x14ac:dyDescent="0.3">
      <c r="D1542" s="1"/>
      <c r="E1542" s="1"/>
      <c r="F1542" s="1"/>
      <c r="G1542" s="1"/>
      <c r="H1542" s="1"/>
      <c r="I1542" s="1"/>
    </row>
    <row r="1543" spans="4:9" x14ac:dyDescent="0.3">
      <c r="D1543" s="1"/>
      <c r="E1543" s="1"/>
      <c r="F1543" s="1"/>
      <c r="G1543" s="1"/>
      <c r="H1543" s="1"/>
      <c r="I1543" s="1"/>
    </row>
    <row r="1544" spans="4:9" x14ac:dyDescent="0.3">
      <c r="D1544" s="1"/>
      <c r="E1544" s="1"/>
      <c r="F1544" s="1"/>
      <c r="G1544" s="1"/>
      <c r="H1544" s="1"/>
      <c r="I1544" s="1"/>
    </row>
    <row r="1545" spans="4:9" x14ac:dyDescent="0.3">
      <c r="D1545" s="1"/>
      <c r="E1545" s="1"/>
      <c r="F1545" s="1"/>
      <c r="G1545" s="1"/>
      <c r="H1545" s="1"/>
      <c r="I1545" s="1"/>
    </row>
    <row r="1546" spans="4:9" x14ac:dyDescent="0.3">
      <c r="D1546" s="1"/>
      <c r="E1546" s="1"/>
      <c r="F1546" s="1"/>
      <c r="G1546" s="1"/>
      <c r="H1546" s="1"/>
      <c r="I1546" s="1"/>
    </row>
    <row r="1547" spans="4:9" x14ac:dyDescent="0.3">
      <c r="D1547" s="1"/>
      <c r="E1547" s="1"/>
      <c r="F1547" s="1"/>
      <c r="G1547" s="1"/>
      <c r="H1547" s="1"/>
      <c r="I1547" s="1"/>
    </row>
    <row r="1548" spans="4:9" x14ac:dyDescent="0.3">
      <c r="D1548" s="1"/>
      <c r="E1548" s="1"/>
      <c r="F1548" s="1"/>
      <c r="G1548" s="1"/>
      <c r="H1548" s="1"/>
      <c r="I1548" s="1"/>
    </row>
    <row r="1549" spans="4:9" x14ac:dyDescent="0.3">
      <c r="D1549" s="1"/>
      <c r="E1549" s="1"/>
      <c r="F1549" s="1"/>
      <c r="G1549" s="1"/>
      <c r="H1549" s="1"/>
      <c r="I1549" s="1"/>
    </row>
    <row r="1550" spans="4:9" x14ac:dyDescent="0.3">
      <c r="D1550" s="1"/>
      <c r="E1550" s="1"/>
      <c r="F1550" s="1"/>
      <c r="G1550" s="1"/>
      <c r="H1550" s="1"/>
      <c r="I1550" s="1"/>
    </row>
    <row r="1551" spans="4:9" x14ac:dyDescent="0.3">
      <c r="D1551" s="1"/>
      <c r="E1551" s="1"/>
      <c r="F1551" s="1"/>
      <c r="G1551" s="1"/>
      <c r="H1551" s="1"/>
      <c r="I1551" s="1"/>
    </row>
    <row r="1552" spans="4:9" x14ac:dyDescent="0.3">
      <c r="D1552" s="1"/>
      <c r="E1552" s="1"/>
      <c r="F1552" s="1"/>
      <c r="G1552" s="1"/>
      <c r="H1552" s="1"/>
      <c r="I1552" s="1"/>
    </row>
    <row r="1553" spans="4:9" x14ac:dyDescent="0.3">
      <c r="D1553" s="1"/>
      <c r="E1553" s="1"/>
      <c r="F1553" s="1"/>
      <c r="G1553" s="1"/>
      <c r="H1553" s="1"/>
      <c r="I1553" s="1"/>
    </row>
    <row r="1554" spans="4:9" x14ac:dyDescent="0.3">
      <c r="D1554" s="1"/>
      <c r="E1554" s="1"/>
      <c r="F1554" s="1"/>
      <c r="G1554" s="1"/>
      <c r="H1554" s="1"/>
      <c r="I1554" s="1"/>
    </row>
    <row r="1555" spans="4:9" x14ac:dyDescent="0.3">
      <c r="D1555" s="1"/>
      <c r="E1555" s="1"/>
      <c r="F1555" s="1"/>
      <c r="G1555" s="1"/>
      <c r="H1555" s="1"/>
      <c r="I1555" s="1"/>
    </row>
    <row r="1556" spans="4:9" x14ac:dyDescent="0.3">
      <c r="D1556" s="1"/>
      <c r="E1556" s="1"/>
      <c r="F1556" s="1"/>
      <c r="G1556" s="1"/>
      <c r="H1556" s="1"/>
      <c r="I1556" s="1"/>
    </row>
    <row r="1557" spans="4:9" x14ac:dyDescent="0.3">
      <c r="D1557" s="1"/>
      <c r="E1557" s="1"/>
      <c r="F1557" s="1"/>
      <c r="G1557" s="1"/>
      <c r="H1557" s="1"/>
      <c r="I1557" s="1"/>
    </row>
    <row r="1558" spans="4:9" x14ac:dyDescent="0.3">
      <c r="D1558" s="1"/>
      <c r="E1558" s="1"/>
      <c r="F1558" s="1"/>
      <c r="G1558" s="1"/>
      <c r="H1558" s="1"/>
      <c r="I1558" s="1"/>
    </row>
    <row r="1559" spans="4:9" x14ac:dyDescent="0.3">
      <c r="D1559" s="1"/>
      <c r="E1559" s="1"/>
      <c r="F1559" s="1"/>
      <c r="G1559" s="1"/>
      <c r="H1559" s="1"/>
      <c r="I1559" s="1"/>
    </row>
    <row r="1560" spans="4:9" x14ac:dyDescent="0.3">
      <c r="D1560" s="1"/>
      <c r="E1560" s="1"/>
      <c r="F1560" s="1"/>
      <c r="G1560" s="1"/>
      <c r="H1560" s="1"/>
      <c r="I1560" s="1"/>
    </row>
    <row r="1561" spans="4:9" x14ac:dyDescent="0.3">
      <c r="D1561" s="1"/>
      <c r="E1561" s="1"/>
      <c r="F1561" s="1"/>
      <c r="G1561" s="1"/>
      <c r="H1561" s="1"/>
      <c r="I1561" s="1"/>
    </row>
    <row r="1562" spans="4:9" x14ac:dyDescent="0.3">
      <c r="D1562" s="1"/>
      <c r="E1562" s="1"/>
      <c r="F1562" s="1"/>
      <c r="G1562" s="1"/>
      <c r="H1562" s="1"/>
      <c r="I1562" s="1"/>
    </row>
    <row r="1563" spans="4:9" x14ac:dyDescent="0.3">
      <c r="D1563" s="1"/>
      <c r="E1563" s="1"/>
      <c r="F1563" s="1"/>
      <c r="G1563" s="1"/>
      <c r="H1563" s="1"/>
      <c r="I1563" s="1"/>
    </row>
    <row r="1564" spans="4:9" x14ac:dyDescent="0.3">
      <c r="D1564" s="1"/>
      <c r="E1564" s="1"/>
      <c r="F1564" s="1"/>
      <c r="G1564" s="1"/>
      <c r="H1564" s="1"/>
      <c r="I1564" s="1"/>
    </row>
    <row r="1565" spans="4:9" x14ac:dyDescent="0.3">
      <c r="D1565" s="1"/>
      <c r="E1565" s="1"/>
      <c r="F1565" s="1"/>
      <c r="G1565" s="1"/>
      <c r="H1565" s="1"/>
      <c r="I1565" s="1"/>
    </row>
    <row r="1566" spans="4:9" x14ac:dyDescent="0.3">
      <c r="D1566" s="1"/>
      <c r="E1566" s="1"/>
      <c r="F1566" s="1"/>
      <c r="G1566" s="1"/>
      <c r="H1566" s="1"/>
      <c r="I1566" s="1"/>
    </row>
    <row r="1567" spans="4:9" x14ac:dyDescent="0.3">
      <c r="D1567" s="1"/>
      <c r="E1567" s="1"/>
      <c r="F1567" s="1"/>
      <c r="G1567" s="1"/>
      <c r="H1567" s="1"/>
      <c r="I1567" s="1"/>
    </row>
    <row r="1568" spans="4:9" x14ac:dyDescent="0.3">
      <c r="D1568" s="1"/>
      <c r="E1568" s="1"/>
      <c r="F1568" s="1"/>
      <c r="G1568" s="1"/>
      <c r="H1568" s="1"/>
      <c r="I1568" s="1"/>
    </row>
    <row r="1569" spans="4:9" x14ac:dyDescent="0.3">
      <c r="D1569" s="1"/>
      <c r="E1569" s="1"/>
      <c r="F1569" s="1"/>
      <c r="G1569" s="1"/>
      <c r="H1569" s="1"/>
      <c r="I1569" s="1"/>
    </row>
    <row r="1570" spans="4:9" x14ac:dyDescent="0.3">
      <c r="D1570" s="1"/>
      <c r="E1570" s="1"/>
      <c r="F1570" s="1"/>
      <c r="G1570" s="1"/>
      <c r="H1570" s="1"/>
      <c r="I1570" s="1"/>
    </row>
    <row r="1571" spans="4:9" x14ac:dyDescent="0.3">
      <c r="D1571" s="1"/>
      <c r="E1571" s="1"/>
      <c r="F1571" s="1"/>
      <c r="G1571" s="1"/>
      <c r="H1571" s="1"/>
      <c r="I1571" s="1"/>
    </row>
    <row r="1572" spans="4:9" x14ac:dyDescent="0.3">
      <c r="D1572" s="1"/>
      <c r="E1572" s="1"/>
      <c r="F1572" s="1"/>
      <c r="G1572" s="1"/>
      <c r="H1572" s="1"/>
      <c r="I1572" s="1"/>
    </row>
    <row r="1573" spans="4:9" x14ac:dyDescent="0.3">
      <c r="D1573" s="1"/>
      <c r="E1573" s="1"/>
      <c r="F1573" s="1"/>
      <c r="G1573" s="1"/>
      <c r="H1573" s="1"/>
      <c r="I1573" s="1"/>
    </row>
    <row r="1574" spans="4:9" x14ac:dyDescent="0.3">
      <c r="D1574" s="1"/>
      <c r="E1574" s="1"/>
      <c r="F1574" s="1"/>
      <c r="G1574" s="1"/>
      <c r="H1574" s="1"/>
      <c r="I1574" s="1"/>
    </row>
    <row r="1575" spans="4:9" x14ac:dyDescent="0.3">
      <c r="D1575" s="1"/>
      <c r="E1575" s="1"/>
      <c r="F1575" s="1"/>
      <c r="G1575" s="1"/>
      <c r="H1575" s="1"/>
      <c r="I1575" s="1"/>
    </row>
    <row r="1576" spans="4:9" x14ac:dyDescent="0.3">
      <c r="D1576" s="1"/>
      <c r="E1576" s="1"/>
      <c r="F1576" s="1"/>
      <c r="G1576" s="1"/>
      <c r="H1576" s="1"/>
      <c r="I1576" s="1"/>
    </row>
    <row r="1577" spans="4:9" x14ac:dyDescent="0.3">
      <c r="D1577" s="1"/>
      <c r="E1577" s="1"/>
      <c r="F1577" s="1"/>
      <c r="G1577" s="1"/>
      <c r="H1577" s="1"/>
      <c r="I1577" s="1"/>
    </row>
    <row r="1578" spans="4:9" x14ac:dyDescent="0.3">
      <c r="D1578" s="1"/>
      <c r="E1578" s="1"/>
      <c r="F1578" s="1"/>
      <c r="G1578" s="1"/>
      <c r="H1578" s="1"/>
      <c r="I1578" s="1"/>
    </row>
    <row r="1579" spans="4:9" x14ac:dyDescent="0.3">
      <c r="D1579" s="1"/>
      <c r="E1579" s="1"/>
      <c r="F1579" s="1"/>
      <c r="G1579" s="1"/>
      <c r="H1579" s="1"/>
      <c r="I1579" s="1"/>
    </row>
    <row r="1580" spans="4:9" x14ac:dyDescent="0.3">
      <c r="D1580" s="1"/>
      <c r="E1580" s="1"/>
      <c r="F1580" s="1"/>
      <c r="G1580" s="1"/>
      <c r="H1580" s="1"/>
      <c r="I1580" s="1"/>
    </row>
    <row r="1581" spans="4:9" x14ac:dyDescent="0.3">
      <c r="D1581" s="1"/>
      <c r="E1581" s="1"/>
      <c r="F1581" s="1"/>
      <c r="G1581" s="1"/>
      <c r="H1581" s="1"/>
      <c r="I1581" s="1"/>
    </row>
    <row r="1582" spans="4:9" x14ac:dyDescent="0.3">
      <c r="D1582" s="1"/>
      <c r="E1582" s="1"/>
      <c r="F1582" s="1"/>
      <c r="G1582" s="1"/>
      <c r="H1582" s="1"/>
      <c r="I1582" s="1"/>
    </row>
    <row r="1583" spans="4:9" x14ac:dyDescent="0.3">
      <c r="D1583" s="1"/>
      <c r="E1583" s="1"/>
      <c r="F1583" s="1"/>
      <c r="G1583" s="1"/>
      <c r="H1583" s="1"/>
      <c r="I1583" s="1"/>
    </row>
    <row r="1584" spans="4:9" x14ac:dyDescent="0.3">
      <c r="D1584" s="1"/>
      <c r="E1584" s="1"/>
      <c r="F1584" s="1"/>
      <c r="G1584" s="1"/>
      <c r="H1584" s="1"/>
      <c r="I1584" s="1"/>
    </row>
    <row r="1585" spans="4:9" x14ac:dyDescent="0.3">
      <c r="D1585" s="1"/>
      <c r="E1585" s="1"/>
      <c r="F1585" s="1"/>
      <c r="G1585" s="1"/>
      <c r="H1585" s="1"/>
      <c r="I1585" s="1"/>
    </row>
    <row r="1586" spans="4:9" x14ac:dyDescent="0.3">
      <c r="D1586" s="1"/>
      <c r="E1586" s="1"/>
      <c r="F1586" s="1"/>
      <c r="G1586" s="1"/>
      <c r="H1586" s="1"/>
      <c r="I1586" s="1"/>
    </row>
    <row r="1587" spans="4:9" x14ac:dyDescent="0.3">
      <c r="D1587" s="1"/>
      <c r="E1587" s="1"/>
      <c r="F1587" s="1"/>
      <c r="G1587" s="1"/>
      <c r="H1587" s="1"/>
      <c r="I1587" s="1"/>
    </row>
    <row r="1588" spans="4:9" x14ac:dyDescent="0.3">
      <c r="D1588" s="1"/>
      <c r="E1588" s="1"/>
      <c r="F1588" s="1"/>
      <c r="G1588" s="1"/>
      <c r="H1588" s="1"/>
      <c r="I1588" s="1"/>
    </row>
    <row r="1589" spans="4:9" x14ac:dyDescent="0.3">
      <c r="D1589" s="1"/>
      <c r="E1589" s="1"/>
      <c r="F1589" s="1"/>
      <c r="G1589" s="1"/>
      <c r="H1589" s="1"/>
      <c r="I1589" s="1"/>
    </row>
    <row r="1590" spans="4:9" x14ac:dyDescent="0.3">
      <c r="D1590" s="1"/>
      <c r="E1590" s="1"/>
      <c r="F1590" s="1"/>
      <c r="G1590" s="1"/>
      <c r="H1590" s="1"/>
      <c r="I1590" s="1"/>
    </row>
    <row r="1591" spans="4:9" x14ac:dyDescent="0.3">
      <c r="D1591" s="1"/>
      <c r="E1591" s="1"/>
      <c r="F1591" s="1"/>
      <c r="G1591" s="1"/>
      <c r="H1591" s="1"/>
      <c r="I1591" s="1"/>
    </row>
    <row r="1592" spans="4:9" x14ac:dyDescent="0.3">
      <c r="D1592" s="1"/>
      <c r="E1592" s="1"/>
      <c r="F1592" s="1"/>
      <c r="G1592" s="1"/>
      <c r="H1592" s="1"/>
      <c r="I1592" s="1"/>
    </row>
    <row r="1593" spans="4:9" x14ac:dyDescent="0.3">
      <c r="D1593" s="1"/>
      <c r="E1593" s="1"/>
      <c r="F1593" s="1"/>
      <c r="G1593" s="1"/>
      <c r="H1593" s="1"/>
      <c r="I1593" s="1"/>
    </row>
    <row r="1594" spans="4:9" x14ac:dyDescent="0.3">
      <c r="D1594" s="1"/>
      <c r="E1594" s="1"/>
      <c r="F1594" s="1"/>
      <c r="G1594" s="1"/>
      <c r="H1594" s="1"/>
      <c r="I1594" s="1"/>
    </row>
    <row r="1595" spans="4:9" x14ac:dyDescent="0.3">
      <c r="D1595" s="1"/>
      <c r="E1595" s="1"/>
      <c r="F1595" s="1"/>
      <c r="G1595" s="1"/>
      <c r="H1595" s="1"/>
      <c r="I1595" s="1"/>
    </row>
    <row r="1596" spans="4:9" x14ac:dyDescent="0.3">
      <c r="D1596" s="1"/>
      <c r="E1596" s="1"/>
      <c r="F1596" s="1"/>
      <c r="G1596" s="1"/>
      <c r="H1596" s="1"/>
      <c r="I1596" s="1"/>
    </row>
    <row r="1597" spans="4:9" x14ac:dyDescent="0.3">
      <c r="D1597" s="1"/>
      <c r="E1597" s="1"/>
      <c r="F1597" s="1"/>
      <c r="G1597" s="1"/>
      <c r="H1597" s="1"/>
      <c r="I1597" s="1"/>
    </row>
    <row r="1598" spans="4:9" x14ac:dyDescent="0.3">
      <c r="D1598" s="1"/>
      <c r="E1598" s="1"/>
      <c r="F1598" s="1"/>
      <c r="G1598" s="1"/>
      <c r="H1598" s="1"/>
      <c r="I1598" s="1"/>
    </row>
    <row r="1599" spans="4:9" x14ac:dyDescent="0.3">
      <c r="D1599" s="1"/>
      <c r="E1599" s="1"/>
      <c r="F1599" s="1"/>
      <c r="G1599" s="1"/>
      <c r="H1599" s="1"/>
      <c r="I1599" s="1"/>
    </row>
    <row r="1600" spans="4:9" x14ac:dyDescent="0.3">
      <c r="D1600" s="1"/>
      <c r="E1600" s="1"/>
      <c r="F1600" s="1"/>
      <c r="G1600" s="1"/>
      <c r="H1600" s="1"/>
      <c r="I1600" s="1"/>
    </row>
    <row r="1601" spans="4:9" x14ac:dyDescent="0.3">
      <c r="D1601" s="1"/>
      <c r="E1601" s="1"/>
      <c r="F1601" s="1"/>
      <c r="G1601" s="1"/>
      <c r="H1601" s="1"/>
      <c r="I1601" s="1"/>
    </row>
    <row r="1602" spans="4:9" x14ac:dyDescent="0.3">
      <c r="D1602" s="1"/>
      <c r="E1602" s="1"/>
      <c r="F1602" s="1"/>
      <c r="G1602" s="1"/>
      <c r="H1602" s="1"/>
      <c r="I1602" s="1"/>
    </row>
    <row r="1603" spans="4:9" x14ac:dyDescent="0.3">
      <c r="D1603" s="1"/>
      <c r="E1603" s="1"/>
      <c r="F1603" s="1"/>
      <c r="G1603" s="1"/>
      <c r="H1603" s="1"/>
      <c r="I1603" s="1"/>
    </row>
    <row r="1604" spans="4:9" x14ac:dyDescent="0.3">
      <c r="D1604" s="1"/>
      <c r="E1604" s="1"/>
      <c r="F1604" s="1"/>
      <c r="G1604" s="1"/>
      <c r="H1604" s="1"/>
      <c r="I1604" s="1"/>
    </row>
    <row r="1605" spans="4:9" x14ac:dyDescent="0.3">
      <c r="D1605" s="1"/>
      <c r="E1605" s="1"/>
      <c r="F1605" s="1"/>
      <c r="G1605" s="1"/>
      <c r="H1605" s="1"/>
      <c r="I1605" s="1"/>
    </row>
    <row r="1606" spans="4:9" x14ac:dyDescent="0.3">
      <c r="D1606" s="1"/>
      <c r="E1606" s="1"/>
      <c r="F1606" s="1"/>
      <c r="G1606" s="1"/>
      <c r="H1606" s="1"/>
      <c r="I1606" s="1"/>
    </row>
    <row r="1607" spans="4:9" x14ac:dyDescent="0.3">
      <c r="D1607" s="1"/>
      <c r="E1607" s="1"/>
      <c r="F1607" s="1"/>
      <c r="G1607" s="1"/>
      <c r="H1607" s="1"/>
      <c r="I1607" s="1"/>
    </row>
    <row r="1608" spans="4:9" x14ac:dyDescent="0.3">
      <c r="D1608" s="1"/>
      <c r="E1608" s="1"/>
      <c r="F1608" s="1"/>
      <c r="G1608" s="1"/>
      <c r="H1608" s="1"/>
      <c r="I1608" s="1"/>
    </row>
    <row r="1609" spans="4:9" x14ac:dyDescent="0.3">
      <c r="D1609" s="1"/>
      <c r="E1609" s="1"/>
      <c r="F1609" s="1"/>
      <c r="G1609" s="1"/>
      <c r="H1609" s="1"/>
      <c r="I1609" s="1"/>
    </row>
    <row r="1610" spans="4:9" x14ac:dyDescent="0.3">
      <c r="D1610" s="1"/>
      <c r="E1610" s="1"/>
      <c r="F1610" s="1"/>
      <c r="G1610" s="1"/>
      <c r="H1610" s="1"/>
      <c r="I1610" s="1"/>
    </row>
    <row r="1611" spans="4:9" x14ac:dyDescent="0.3">
      <c r="D1611" s="1"/>
      <c r="E1611" s="1"/>
      <c r="F1611" s="1"/>
      <c r="G1611" s="1"/>
      <c r="H1611" s="1"/>
      <c r="I1611" s="1"/>
    </row>
    <row r="1612" spans="4:9" x14ac:dyDescent="0.3">
      <c r="D1612" s="1"/>
      <c r="E1612" s="1"/>
      <c r="F1612" s="1"/>
      <c r="G1612" s="1"/>
      <c r="H1612" s="1"/>
      <c r="I1612" s="1"/>
    </row>
    <row r="1613" spans="4:9" x14ac:dyDescent="0.3">
      <c r="D1613" s="1"/>
      <c r="E1613" s="1"/>
      <c r="F1613" s="1"/>
      <c r="G1613" s="1"/>
      <c r="H1613" s="1"/>
      <c r="I1613" s="1"/>
    </row>
    <row r="1614" spans="4:9" x14ac:dyDescent="0.3">
      <c r="D1614" s="1"/>
      <c r="E1614" s="1"/>
      <c r="F1614" s="1"/>
      <c r="G1614" s="1"/>
      <c r="H1614" s="1"/>
      <c r="I1614" s="1"/>
    </row>
    <row r="1615" spans="4:9" x14ac:dyDescent="0.3">
      <c r="D1615" s="1"/>
      <c r="E1615" s="1"/>
      <c r="F1615" s="1"/>
      <c r="G1615" s="1"/>
      <c r="H1615" s="1"/>
      <c r="I1615" s="1"/>
    </row>
    <row r="1616" spans="4:9" x14ac:dyDescent="0.3">
      <c r="D1616" s="1"/>
      <c r="E1616" s="1"/>
      <c r="F1616" s="1"/>
      <c r="G1616" s="1"/>
      <c r="H1616" s="1"/>
      <c r="I1616" s="1"/>
    </row>
    <row r="1617" spans="4:9" x14ac:dyDescent="0.3">
      <c r="D1617" s="1"/>
      <c r="E1617" s="1"/>
      <c r="F1617" s="1"/>
      <c r="G1617" s="1"/>
      <c r="H1617" s="1"/>
      <c r="I1617" s="1"/>
    </row>
    <row r="1618" spans="4:9" x14ac:dyDescent="0.3">
      <c r="D1618" s="1"/>
      <c r="E1618" s="1"/>
      <c r="F1618" s="1"/>
      <c r="G1618" s="1"/>
      <c r="H1618" s="1"/>
      <c r="I1618" s="1"/>
    </row>
    <row r="1619" spans="4:9" x14ac:dyDescent="0.3">
      <c r="D1619" s="1"/>
      <c r="E1619" s="1"/>
      <c r="F1619" s="1"/>
      <c r="G1619" s="1"/>
      <c r="H1619" s="1"/>
      <c r="I1619" s="1"/>
    </row>
    <row r="1620" spans="4:9" x14ac:dyDescent="0.3">
      <c r="D1620" s="1"/>
      <c r="E1620" s="1"/>
      <c r="F1620" s="1"/>
      <c r="G1620" s="1"/>
      <c r="H1620" s="1"/>
      <c r="I1620" s="1"/>
    </row>
    <row r="1621" spans="4:9" x14ac:dyDescent="0.3">
      <c r="D1621" s="1"/>
      <c r="E1621" s="1"/>
      <c r="F1621" s="1"/>
      <c r="G1621" s="1"/>
      <c r="H1621" s="1"/>
      <c r="I1621" s="1"/>
    </row>
    <row r="1622" spans="4:9" x14ac:dyDescent="0.3">
      <c r="D1622" s="1"/>
      <c r="E1622" s="1"/>
      <c r="F1622" s="1"/>
      <c r="G1622" s="1"/>
      <c r="H1622" s="1"/>
      <c r="I1622" s="1"/>
    </row>
    <row r="1623" spans="4:9" x14ac:dyDescent="0.3">
      <c r="D1623" s="1"/>
      <c r="E1623" s="1"/>
      <c r="F1623" s="1"/>
      <c r="G1623" s="1"/>
      <c r="H1623" s="1"/>
      <c r="I1623" s="1"/>
    </row>
    <row r="1624" spans="4:9" x14ac:dyDescent="0.3">
      <c r="D1624" s="1"/>
      <c r="E1624" s="1"/>
      <c r="F1624" s="1"/>
      <c r="G1624" s="1"/>
      <c r="H1624" s="1"/>
      <c r="I1624" s="1"/>
    </row>
    <row r="1625" spans="4:9" x14ac:dyDescent="0.3">
      <c r="D1625" s="1"/>
      <c r="E1625" s="1"/>
      <c r="F1625" s="1"/>
      <c r="G1625" s="1"/>
      <c r="H1625" s="1"/>
      <c r="I1625" s="1"/>
    </row>
    <row r="1626" spans="4:9" x14ac:dyDescent="0.3">
      <c r="D1626" s="1"/>
      <c r="E1626" s="1"/>
      <c r="F1626" s="1"/>
      <c r="G1626" s="1"/>
      <c r="H1626" s="1"/>
      <c r="I1626" s="1"/>
    </row>
    <row r="1627" spans="4:9" x14ac:dyDescent="0.3">
      <c r="D1627" s="1"/>
      <c r="E1627" s="1"/>
      <c r="F1627" s="1"/>
      <c r="G1627" s="1"/>
      <c r="H1627" s="1"/>
      <c r="I1627" s="1"/>
    </row>
    <row r="1628" spans="4:9" x14ac:dyDescent="0.3">
      <c r="D1628" s="1"/>
      <c r="E1628" s="1"/>
      <c r="F1628" s="1"/>
      <c r="G1628" s="1"/>
      <c r="H1628" s="1"/>
      <c r="I1628" s="1"/>
    </row>
    <row r="1629" spans="4:9" x14ac:dyDescent="0.3">
      <c r="D1629" s="1"/>
      <c r="E1629" s="1"/>
      <c r="F1629" s="1"/>
      <c r="G1629" s="1"/>
      <c r="H1629" s="1"/>
      <c r="I1629" s="1"/>
    </row>
    <row r="1630" spans="4:9" x14ac:dyDescent="0.3">
      <c r="D1630" s="1"/>
      <c r="E1630" s="1"/>
      <c r="F1630" s="1"/>
      <c r="G1630" s="1"/>
      <c r="H1630" s="1"/>
      <c r="I1630" s="1"/>
    </row>
    <row r="1631" spans="4:9" x14ac:dyDescent="0.3">
      <c r="D1631" s="1"/>
      <c r="E1631" s="1"/>
      <c r="F1631" s="1"/>
      <c r="G1631" s="1"/>
      <c r="H1631" s="1"/>
      <c r="I1631" s="1"/>
    </row>
    <row r="1632" spans="4:9" x14ac:dyDescent="0.3">
      <c r="D1632" s="1"/>
      <c r="E1632" s="1"/>
      <c r="F1632" s="1"/>
      <c r="G1632" s="1"/>
      <c r="H1632" s="1"/>
      <c r="I1632" s="1"/>
    </row>
    <row r="1633" spans="4:9" x14ac:dyDescent="0.3">
      <c r="D1633" s="1"/>
      <c r="E1633" s="1"/>
      <c r="F1633" s="1"/>
      <c r="G1633" s="1"/>
      <c r="H1633" s="1"/>
      <c r="I1633" s="1"/>
    </row>
    <row r="1634" spans="4:9" x14ac:dyDescent="0.3">
      <c r="D1634" s="1"/>
      <c r="E1634" s="1"/>
      <c r="F1634" s="1"/>
      <c r="G1634" s="1"/>
      <c r="H1634" s="1"/>
      <c r="I1634" s="1"/>
    </row>
    <row r="1635" spans="4:9" x14ac:dyDescent="0.3">
      <c r="D1635" s="1"/>
      <c r="E1635" s="1"/>
      <c r="F1635" s="1"/>
      <c r="G1635" s="1"/>
      <c r="H1635" s="1"/>
      <c r="I1635" s="1"/>
    </row>
    <row r="1636" spans="4:9" x14ac:dyDescent="0.3">
      <c r="D1636" s="1"/>
      <c r="E1636" s="1"/>
      <c r="F1636" s="1"/>
      <c r="G1636" s="1"/>
      <c r="H1636" s="1"/>
      <c r="I1636" s="1"/>
    </row>
    <row r="1637" spans="4:9" x14ac:dyDescent="0.3">
      <c r="D1637" s="1"/>
      <c r="E1637" s="1"/>
      <c r="F1637" s="1"/>
      <c r="G1637" s="1"/>
      <c r="H1637" s="1"/>
      <c r="I1637" s="1"/>
    </row>
    <row r="1638" spans="4:9" x14ac:dyDescent="0.3">
      <c r="D1638" s="1"/>
      <c r="E1638" s="1"/>
      <c r="F1638" s="1"/>
      <c r="G1638" s="1"/>
      <c r="H1638" s="1"/>
      <c r="I1638" s="1"/>
    </row>
    <row r="1639" spans="4:9" x14ac:dyDescent="0.3">
      <c r="D1639" s="1"/>
      <c r="E1639" s="1"/>
      <c r="F1639" s="1"/>
      <c r="G1639" s="1"/>
      <c r="H1639" s="1"/>
      <c r="I1639" s="1"/>
    </row>
    <row r="1640" spans="4:9" x14ac:dyDescent="0.3">
      <c r="D1640" s="1"/>
      <c r="E1640" s="1"/>
      <c r="F1640" s="1"/>
      <c r="G1640" s="1"/>
      <c r="H1640" s="1"/>
      <c r="I1640" s="1"/>
    </row>
    <row r="1641" spans="4:9" x14ac:dyDescent="0.3">
      <c r="D1641" s="1"/>
      <c r="E1641" s="1"/>
      <c r="F1641" s="1"/>
      <c r="G1641" s="1"/>
      <c r="H1641" s="1"/>
      <c r="I1641" s="1"/>
    </row>
    <row r="1642" spans="4:9" x14ac:dyDescent="0.3">
      <c r="D1642" s="1"/>
      <c r="E1642" s="1"/>
      <c r="F1642" s="1"/>
      <c r="G1642" s="1"/>
      <c r="H1642" s="1"/>
      <c r="I1642" s="1"/>
    </row>
    <row r="1643" spans="4:9" x14ac:dyDescent="0.3">
      <c r="D1643" s="1"/>
      <c r="E1643" s="1"/>
      <c r="F1643" s="1"/>
      <c r="G1643" s="1"/>
      <c r="H1643" s="1"/>
      <c r="I1643" s="1"/>
    </row>
    <row r="1644" spans="4:9" x14ac:dyDescent="0.3">
      <c r="D1644" s="1"/>
      <c r="E1644" s="1"/>
      <c r="F1644" s="1"/>
      <c r="G1644" s="1"/>
      <c r="H1644" s="1"/>
      <c r="I1644" s="1"/>
    </row>
    <row r="1645" spans="4:9" x14ac:dyDescent="0.3">
      <c r="D1645" s="1"/>
      <c r="E1645" s="1"/>
      <c r="F1645" s="1"/>
      <c r="G1645" s="1"/>
      <c r="H1645" s="1"/>
      <c r="I1645" s="1"/>
    </row>
    <row r="1646" spans="4:9" x14ac:dyDescent="0.3">
      <c r="D1646" s="1"/>
      <c r="E1646" s="1"/>
      <c r="F1646" s="1"/>
      <c r="G1646" s="1"/>
      <c r="H1646" s="1"/>
      <c r="I1646" s="1"/>
    </row>
    <row r="1647" spans="4:9" x14ac:dyDescent="0.3">
      <c r="D1647" s="1"/>
      <c r="E1647" s="1"/>
      <c r="F1647" s="1"/>
      <c r="G1647" s="1"/>
      <c r="H1647" s="1"/>
      <c r="I1647" s="1"/>
    </row>
    <row r="1648" spans="4:9" x14ac:dyDescent="0.3">
      <c r="D1648" s="1"/>
      <c r="E1648" s="1"/>
      <c r="F1648" s="1"/>
      <c r="G1648" s="1"/>
      <c r="H1648" s="1"/>
      <c r="I1648" s="1"/>
    </row>
    <row r="1649" spans="4:9" x14ac:dyDescent="0.3">
      <c r="D1649" s="1"/>
      <c r="E1649" s="1"/>
      <c r="F1649" s="1"/>
      <c r="G1649" s="1"/>
      <c r="H1649" s="1"/>
      <c r="I1649" s="1"/>
    </row>
    <row r="1650" spans="4:9" x14ac:dyDescent="0.3">
      <c r="D1650" s="1"/>
      <c r="E1650" s="1"/>
      <c r="F1650" s="1"/>
      <c r="G1650" s="1"/>
      <c r="H1650" s="1"/>
      <c r="I1650" s="1"/>
    </row>
    <row r="1651" spans="4:9" x14ac:dyDescent="0.3">
      <c r="D1651" s="1"/>
      <c r="E1651" s="1"/>
      <c r="F1651" s="1"/>
      <c r="G1651" s="1"/>
      <c r="H1651" s="1"/>
      <c r="I1651" s="1"/>
    </row>
    <row r="1652" spans="4:9" x14ac:dyDescent="0.3">
      <c r="D1652" s="1"/>
      <c r="E1652" s="1"/>
      <c r="F1652" s="1"/>
      <c r="G1652" s="1"/>
      <c r="H1652" s="1"/>
      <c r="I1652" s="1"/>
    </row>
    <row r="1653" spans="4:9" x14ac:dyDescent="0.3">
      <c r="D1653" s="1"/>
      <c r="E1653" s="1"/>
      <c r="F1653" s="1"/>
      <c r="G1653" s="1"/>
      <c r="H1653" s="1"/>
      <c r="I1653" s="1"/>
    </row>
    <row r="1654" spans="4:9" x14ac:dyDescent="0.3">
      <c r="D1654" s="1"/>
      <c r="E1654" s="1"/>
      <c r="F1654" s="1"/>
      <c r="G1654" s="1"/>
      <c r="H1654" s="1"/>
      <c r="I1654" s="1"/>
    </row>
    <row r="1655" spans="4:9" x14ac:dyDescent="0.3">
      <c r="D1655" s="1"/>
      <c r="E1655" s="1"/>
      <c r="F1655" s="1"/>
      <c r="G1655" s="1"/>
      <c r="H1655" s="1"/>
      <c r="I1655" s="1"/>
    </row>
    <row r="1656" spans="4:9" x14ac:dyDescent="0.3">
      <c r="D1656" s="1"/>
      <c r="E1656" s="1"/>
      <c r="F1656" s="1"/>
      <c r="G1656" s="1"/>
      <c r="H1656" s="1"/>
      <c r="I1656" s="1"/>
    </row>
    <row r="1657" spans="4:9" x14ac:dyDescent="0.3">
      <c r="D1657" s="1"/>
      <c r="E1657" s="1"/>
      <c r="F1657" s="1"/>
      <c r="G1657" s="1"/>
      <c r="H1657" s="1"/>
      <c r="I1657" s="1"/>
    </row>
    <row r="1658" spans="4:9" x14ac:dyDescent="0.3">
      <c r="D1658" s="1"/>
      <c r="E1658" s="1"/>
      <c r="F1658" s="1"/>
      <c r="G1658" s="1"/>
      <c r="H1658" s="1"/>
      <c r="I1658" s="1"/>
    </row>
    <row r="1659" spans="4:9" x14ac:dyDescent="0.3">
      <c r="D1659" s="1"/>
      <c r="E1659" s="1"/>
      <c r="F1659" s="1"/>
      <c r="G1659" s="1"/>
      <c r="H1659" s="1"/>
      <c r="I1659" s="1"/>
    </row>
    <row r="1660" spans="4:9" x14ac:dyDescent="0.3">
      <c r="D1660" s="1"/>
      <c r="E1660" s="1"/>
      <c r="F1660" s="1"/>
      <c r="G1660" s="1"/>
      <c r="H1660" s="1"/>
      <c r="I1660" s="1"/>
    </row>
    <row r="1661" spans="4:9" x14ac:dyDescent="0.3">
      <c r="D1661" s="1"/>
      <c r="E1661" s="1"/>
      <c r="F1661" s="1"/>
      <c r="G1661" s="1"/>
      <c r="H1661" s="1"/>
      <c r="I1661" s="1"/>
    </row>
    <row r="1662" spans="4:9" x14ac:dyDescent="0.3">
      <c r="D1662" s="1"/>
      <c r="E1662" s="1"/>
      <c r="F1662" s="1"/>
      <c r="G1662" s="1"/>
      <c r="H1662" s="1"/>
      <c r="I1662" s="1"/>
    </row>
    <row r="1663" spans="4:9" x14ac:dyDescent="0.3">
      <c r="D1663" s="1"/>
      <c r="E1663" s="1"/>
      <c r="F1663" s="1"/>
      <c r="G1663" s="1"/>
      <c r="H1663" s="1"/>
      <c r="I1663" s="1"/>
    </row>
    <row r="1664" spans="4:9" x14ac:dyDescent="0.3">
      <c r="D1664" s="1"/>
      <c r="E1664" s="1"/>
      <c r="F1664" s="1"/>
      <c r="G1664" s="1"/>
      <c r="H1664" s="1"/>
      <c r="I1664" s="1"/>
    </row>
    <row r="1665" spans="4:9" x14ac:dyDescent="0.3">
      <c r="D1665" s="1"/>
      <c r="E1665" s="1"/>
      <c r="F1665" s="1"/>
      <c r="G1665" s="1"/>
      <c r="H1665" s="1"/>
      <c r="I1665" s="1"/>
    </row>
    <row r="1666" spans="4:9" x14ac:dyDescent="0.3">
      <c r="D1666" s="1"/>
      <c r="E1666" s="1"/>
      <c r="F1666" s="1"/>
      <c r="G1666" s="1"/>
      <c r="H1666" s="1"/>
      <c r="I1666" s="1"/>
    </row>
    <row r="1667" spans="4:9" x14ac:dyDescent="0.3">
      <c r="D1667" s="1"/>
      <c r="E1667" s="1"/>
      <c r="F1667" s="1"/>
      <c r="G1667" s="1"/>
      <c r="H1667" s="1"/>
      <c r="I1667" s="1"/>
    </row>
    <row r="1668" spans="4:9" x14ac:dyDescent="0.3">
      <c r="D1668" s="1"/>
      <c r="E1668" s="1"/>
      <c r="F1668" s="1"/>
      <c r="G1668" s="1"/>
      <c r="H1668" s="1"/>
      <c r="I1668" s="1"/>
    </row>
    <row r="1669" spans="4:9" x14ac:dyDescent="0.3">
      <c r="D1669" s="1"/>
      <c r="E1669" s="1"/>
      <c r="F1669" s="1"/>
      <c r="G1669" s="1"/>
      <c r="H1669" s="1"/>
      <c r="I1669" s="1"/>
    </row>
    <row r="1670" spans="4:9" x14ac:dyDescent="0.3">
      <c r="D1670" s="1"/>
      <c r="E1670" s="1"/>
      <c r="F1670" s="1"/>
      <c r="G1670" s="1"/>
      <c r="H1670" s="1"/>
      <c r="I1670" s="1"/>
    </row>
    <row r="1671" spans="4:9" x14ac:dyDescent="0.3">
      <c r="D1671" s="1"/>
      <c r="E1671" s="1"/>
      <c r="F1671" s="1"/>
      <c r="G1671" s="1"/>
      <c r="H1671" s="1"/>
      <c r="I1671" s="1"/>
    </row>
    <row r="1672" spans="4:9" x14ac:dyDescent="0.3">
      <c r="D1672" s="1"/>
      <c r="E1672" s="1"/>
      <c r="F1672" s="1"/>
      <c r="G1672" s="1"/>
      <c r="H1672" s="1"/>
      <c r="I1672" s="1"/>
    </row>
    <row r="1673" spans="4:9" x14ac:dyDescent="0.3">
      <c r="D1673" s="1"/>
      <c r="E1673" s="1"/>
      <c r="F1673" s="1"/>
      <c r="G1673" s="1"/>
      <c r="H1673" s="1"/>
      <c r="I1673" s="1"/>
    </row>
    <row r="1674" spans="4:9" x14ac:dyDescent="0.3">
      <c r="D1674" s="1"/>
      <c r="E1674" s="1"/>
      <c r="F1674" s="1"/>
      <c r="G1674" s="1"/>
      <c r="H1674" s="1"/>
      <c r="I1674" s="1"/>
    </row>
    <row r="1675" spans="4:9" x14ac:dyDescent="0.3">
      <c r="D1675" s="1"/>
      <c r="E1675" s="1"/>
      <c r="F1675" s="1"/>
      <c r="G1675" s="1"/>
      <c r="H1675" s="1"/>
      <c r="I1675" s="1"/>
    </row>
    <row r="1676" spans="4:9" x14ac:dyDescent="0.3">
      <c r="D1676" s="1"/>
      <c r="E1676" s="1"/>
      <c r="F1676" s="1"/>
      <c r="G1676" s="1"/>
      <c r="H1676" s="1"/>
      <c r="I1676" s="1"/>
    </row>
    <row r="1677" spans="4:9" x14ac:dyDescent="0.3">
      <c r="D1677" s="1"/>
      <c r="E1677" s="1"/>
      <c r="F1677" s="1"/>
      <c r="G1677" s="1"/>
      <c r="H1677" s="1"/>
      <c r="I1677" s="1"/>
    </row>
    <row r="1678" spans="4:9" x14ac:dyDescent="0.3">
      <c r="D1678" s="1"/>
      <c r="E1678" s="1"/>
      <c r="F1678" s="1"/>
      <c r="G1678" s="1"/>
      <c r="H1678" s="1"/>
      <c r="I1678" s="1"/>
    </row>
    <row r="1679" spans="4:9" x14ac:dyDescent="0.3">
      <c r="D1679" s="1"/>
      <c r="E1679" s="1"/>
      <c r="F1679" s="1"/>
      <c r="G1679" s="1"/>
      <c r="H1679" s="1"/>
      <c r="I1679" s="1"/>
    </row>
    <row r="1680" spans="4:9" x14ac:dyDescent="0.3">
      <c r="D1680" s="1"/>
      <c r="E1680" s="1"/>
      <c r="F1680" s="1"/>
      <c r="G1680" s="1"/>
      <c r="H1680" s="1"/>
      <c r="I1680" s="1"/>
    </row>
    <row r="1681" spans="4:9" x14ac:dyDescent="0.3">
      <c r="D1681" s="1"/>
      <c r="E1681" s="1"/>
      <c r="F1681" s="1"/>
      <c r="G1681" s="1"/>
      <c r="H1681" s="1"/>
      <c r="I1681" s="1"/>
    </row>
    <row r="1682" spans="4:9" x14ac:dyDescent="0.3">
      <c r="D1682" s="1"/>
      <c r="E1682" s="1"/>
      <c r="F1682" s="1"/>
      <c r="G1682" s="1"/>
      <c r="H1682" s="1"/>
      <c r="I1682" s="1"/>
    </row>
    <row r="1683" spans="4:9" x14ac:dyDescent="0.3">
      <c r="D1683" s="1"/>
      <c r="E1683" s="1"/>
      <c r="F1683" s="1"/>
      <c r="G1683" s="1"/>
      <c r="H1683" s="1"/>
      <c r="I1683" s="1"/>
    </row>
    <row r="1684" spans="4:9" x14ac:dyDescent="0.3">
      <c r="D1684" s="1"/>
      <c r="E1684" s="1"/>
      <c r="F1684" s="1"/>
      <c r="G1684" s="1"/>
      <c r="H1684" s="1"/>
      <c r="I1684" s="1"/>
    </row>
    <row r="1685" spans="4:9" x14ac:dyDescent="0.3">
      <c r="D1685" s="1"/>
      <c r="E1685" s="1"/>
      <c r="F1685" s="1"/>
      <c r="G1685" s="1"/>
      <c r="H1685" s="1"/>
      <c r="I1685" s="1"/>
    </row>
    <row r="1686" spans="4:9" x14ac:dyDescent="0.3">
      <c r="D1686" s="1"/>
      <c r="E1686" s="1"/>
      <c r="F1686" s="1"/>
      <c r="G1686" s="1"/>
      <c r="H1686" s="1"/>
      <c r="I1686" s="1"/>
    </row>
    <row r="1687" spans="4:9" x14ac:dyDescent="0.3">
      <c r="D1687" s="1"/>
      <c r="E1687" s="1"/>
      <c r="F1687" s="1"/>
      <c r="G1687" s="1"/>
      <c r="H1687" s="1"/>
      <c r="I1687" s="1"/>
    </row>
    <row r="1688" spans="4:9" x14ac:dyDescent="0.3">
      <c r="D1688" s="1"/>
      <c r="E1688" s="1"/>
      <c r="F1688" s="1"/>
      <c r="G1688" s="1"/>
      <c r="H1688" s="1"/>
      <c r="I1688" s="1"/>
    </row>
    <row r="1689" spans="4:9" x14ac:dyDescent="0.3">
      <c r="D1689" s="1"/>
      <c r="E1689" s="1"/>
      <c r="F1689" s="1"/>
      <c r="G1689" s="1"/>
      <c r="H1689" s="1"/>
      <c r="I1689" s="1"/>
    </row>
    <row r="1690" spans="4:9" x14ac:dyDescent="0.3">
      <c r="D1690" s="1"/>
      <c r="E1690" s="1"/>
      <c r="F1690" s="1"/>
      <c r="G1690" s="1"/>
      <c r="H1690" s="1"/>
      <c r="I1690" s="1"/>
    </row>
    <row r="1691" spans="4:9" x14ac:dyDescent="0.3">
      <c r="D1691" s="1"/>
      <c r="E1691" s="1"/>
      <c r="F1691" s="1"/>
      <c r="G1691" s="1"/>
      <c r="H1691" s="1"/>
      <c r="I1691" s="1"/>
    </row>
    <row r="1692" spans="4:9" x14ac:dyDescent="0.3">
      <c r="D1692" s="1"/>
      <c r="E1692" s="1"/>
      <c r="F1692" s="1"/>
      <c r="G1692" s="1"/>
      <c r="H1692" s="1"/>
      <c r="I1692" s="1"/>
    </row>
    <row r="1693" spans="4:9" x14ac:dyDescent="0.3">
      <c r="D1693" s="1"/>
      <c r="E1693" s="1"/>
      <c r="F1693" s="1"/>
      <c r="G1693" s="1"/>
      <c r="H1693" s="1"/>
      <c r="I1693" s="1"/>
    </row>
    <row r="1694" spans="4:9" x14ac:dyDescent="0.3">
      <c r="D1694" s="1"/>
      <c r="E1694" s="1"/>
      <c r="F1694" s="1"/>
      <c r="G1694" s="1"/>
      <c r="H1694" s="1"/>
      <c r="I1694" s="1"/>
    </row>
    <row r="1695" spans="4:9" x14ac:dyDescent="0.3">
      <c r="D1695" s="1"/>
      <c r="E1695" s="1"/>
      <c r="F1695" s="1"/>
      <c r="G1695" s="1"/>
      <c r="H1695" s="1"/>
      <c r="I1695" s="1"/>
    </row>
    <row r="1696" spans="4:9" x14ac:dyDescent="0.3">
      <c r="D1696" s="1"/>
      <c r="E1696" s="1"/>
      <c r="F1696" s="1"/>
      <c r="G1696" s="1"/>
      <c r="H1696" s="1"/>
      <c r="I1696" s="1"/>
    </row>
    <row r="1697" spans="4:9" x14ac:dyDescent="0.3">
      <c r="D1697" s="1"/>
      <c r="E1697" s="1"/>
      <c r="F1697" s="1"/>
      <c r="G1697" s="1"/>
      <c r="H1697" s="1"/>
      <c r="I1697" s="1"/>
    </row>
    <row r="1698" spans="4:9" x14ac:dyDescent="0.3">
      <c r="D1698" s="1"/>
      <c r="E1698" s="1"/>
      <c r="F1698" s="1"/>
      <c r="G1698" s="1"/>
      <c r="H1698" s="1"/>
      <c r="I1698" s="1"/>
    </row>
    <row r="1699" spans="4:9" x14ac:dyDescent="0.3">
      <c r="D1699" s="1"/>
      <c r="E1699" s="1"/>
      <c r="F1699" s="1"/>
      <c r="G1699" s="1"/>
      <c r="H1699" s="1"/>
      <c r="I1699" s="1"/>
    </row>
    <row r="1700" spans="4:9" x14ac:dyDescent="0.3">
      <c r="D1700" s="1"/>
      <c r="E1700" s="1"/>
      <c r="F1700" s="1"/>
      <c r="G1700" s="1"/>
      <c r="H1700" s="1"/>
      <c r="I1700" s="1"/>
    </row>
    <row r="1701" spans="4:9" x14ac:dyDescent="0.3">
      <c r="D1701" s="1"/>
      <c r="E1701" s="1"/>
      <c r="F1701" s="1"/>
      <c r="G1701" s="1"/>
      <c r="H1701" s="1"/>
      <c r="I1701" s="1"/>
    </row>
    <row r="1702" spans="4:9" x14ac:dyDescent="0.3">
      <c r="D1702" s="1"/>
      <c r="E1702" s="1"/>
      <c r="F1702" s="1"/>
      <c r="G1702" s="1"/>
      <c r="H1702" s="1"/>
      <c r="I1702" s="1"/>
    </row>
    <row r="1703" spans="4:9" x14ac:dyDescent="0.3">
      <c r="D1703" s="1"/>
      <c r="E1703" s="1"/>
      <c r="F1703" s="1"/>
      <c r="G1703" s="1"/>
      <c r="H1703" s="1"/>
      <c r="I1703" s="1"/>
    </row>
    <row r="1704" spans="4:9" x14ac:dyDescent="0.3">
      <c r="D1704" s="1"/>
      <c r="E1704" s="1"/>
      <c r="F1704" s="1"/>
      <c r="G1704" s="1"/>
      <c r="H1704" s="1"/>
      <c r="I1704" s="1"/>
    </row>
    <row r="1705" spans="4:9" x14ac:dyDescent="0.3">
      <c r="D1705" s="1"/>
      <c r="E1705" s="1"/>
      <c r="F1705" s="1"/>
      <c r="G1705" s="1"/>
      <c r="H1705" s="1"/>
      <c r="I1705" s="1"/>
    </row>
    <row r="1706" spans="4:9" x14ac:dyDescent="0.3">
      <c r="D1706" s="1"/>
      <c r="E1706" s="1"/>
      <c r="F1706" s="1"/>
      <c r="G1706" s="1"/>
      <c r="H1706" s="1"/>
      <c r="I1706" s="1"/>
    </row>
    <row r="1707" spans="4:9" x14ac:dyDescent="0.3">
      <c r="D1707" s="1"/>
      <c r="E1707" s="1"/>
      <c r="F1707" s="1"/>
      <c r="G1707" s="1"/>
      <c r="H1707" s="1"/>
      <c r="I1707" s="1"/>
    </row>
    <row r="1708" spans="4:9" x14ac:dyDescent="0.3">
      <c r="D1708" s="1"/>
      <c r="E1708" s="1"/>
      <c r="F1708" s="1"/>
      <c r="G1708" s="1"/>
      <c r="H1708" s="1"/>
      <c r="I1708" s="1"/>
    </row>
    <row r="1709" spans="4:9" x14ac:dyDescent="0.3">
      <c r="D1709" s="1"/>
      <c r="E1709" s="1"/>
      <c r="F1709" s="1"/>
      <c r="G1709" s="1"/>
      <c r="H1709" s="1"/>
      <c r="I1709" s="1"/>
    </row>
    <row r="1710" spans="4:9" x14ac:dyDescent="0.3">
      <c r="D1710" s="1"/>
      <c r="E1710" s="1"/>
      <c r="F1710" s="1"/>
      <c r="G1710" s="1"/>
      <c r="H1710" s="1"/>
      <c r="I1710" s="1"/>
    </row>
    <row r="1711" spans="4:9" x14ac:dyDescent="0.3">
      <c r="D1711" s="1"/>
      <c r="E1711" s="1"/>
      <c r="F1711" s="1"/>
      <c r="G1711" s="1"/>
      <c r="H1711" s="1"/>
      <c r="I1711" s="1"/>
    </row>
    <row r="1712" spans="4:9" x14ac:dyDescent="0.3">
      <c r="D1712" s="1"/>
      <c r="E1712" s="1"/>
      <c r="F1712" s="1"/>
      <c r="G1712" s="1"/>
      <c r="H1712" s="1"/>
      <c r="I1712" s="1"/>
    </row>
    <row r="1713" spans="4:9" x14ac:dyDescent="0.3">
      <c r="D1713" s="1"/>
      <c r="E1713" s="1"/>
      <c r="F1713" s="1"/>
      <c r="G1713" s="1"/>
      <c r="H1713" s="1"/>
      <c r="I1713" s="1"/>
    </row>
    <row r="1714" spans="4:9" x14ac:dyDescent="0.3">
      <c r="D1714" s="1"/>
      <c r="E1714" s="1"/>
      <c r="F1714" s="1"/>
      <c r="G1714" s="1"/>
      <c r="H1714" s="1"/>
      <c r="I1714" s="1"/>
    </row>
    <row r="1715" spans="4:9" x14ac:dyDescent="0.3">
      <c r="D1715" s="1"/>
      <c r="E1715" s="1"/>
      <c r="F1715" s="1"/>
      <c r="G1715" s="1"/>
      <c r="H1715" s="1"/>
      <c r="I1715" s="1"/>
    </row>
    <row r="1716" spans="4:9" x14ac:dyDescent="0.3">
      <c r="D1716" s="1"/>
      <c r="E1716" s="1"/>
      <c r="F1716" s="1"/>
      <c r="G1716" s="1"/>
      <c r="H1716" s="1"/>
      <c r="I1716" s="1"/>
    </row>
    <row r="1717" spans="4:9" x14ac:dyDescent="0.3">
      <c r="D1717" s="1"/>
      <c r="E1717" s="1"/>
      <c r="F1717" s="1"/>
      <c r="G1717" s="1"/>
      <c r="H1717" s="1"/>
      <c r="I1717" s="1"/>
    </row>
    <row r="1718" spans="4:9" x14ac:dyDescent="0.3">
      <c r="D1718" s="1"/>
      <c r="E1718" s="1"/>
      <c r="F1718" s="1"/>
      <c r="G1718" s="1"/>
      <c r="H1718" s="1"/>
      <c r="I1718" s="1"/>
    </row>
    <row r="1719" spans="4:9" x14ac:dyDescent="0.3">
      <c r="D1719" s="1"/>
      <c r="E1719" s="1"/>
      <c r="F1719" s="1"/>
      <c r="G1719" s="1"/>
      <c r="H1719" s="1"/>
      <c r="I1719" s="1"/>
    </row>
    <row r="1720" spans="4:9" x14ac:dyDescent="0.3">
      <c r="D1720" s="1"/>
      <c r="E1720" s="1"/>
      <c r="F1720" s="1"/>
      <c r="G1720" s="1"/>
      <c r="H1720" s="1"/>
      <c r="I1720" s="1"/>
    </row>
    <row r="1721" spans="4:9" x14ac:dyDescent="0.3">
      <c r="D1721" s="1"/>
      <c r="E1721" s="1"/>
      <c r="F1721" s="1"/>
      <c r="G1721" s="1"/>
      <c r="H1721" s="1"/>
      <c r="I1721" s="1"/>
    </row>
    <row r="1722" spans="4:9" x14ac:dyDescent="0.3">
      <c r="D1722" s="1"/>
      <c r="E1722" s="1"/>
      <c r="F1722" s="1"/>
      <c r="G1722" s="1"/>
      <c r="H1722" s="1"/>
      <c r="I1722" s="1"/>
    </row>
    <row r="1723" spans="4:9" x14ac:dyDescent="0.3">
      <c r="D1723" s="1"/>
      <c r="E1723" s="1"/>
      <c r="F1723" s="1"/>
      <c r="G1723" s="1"/>
      <c r="H1723" s="1"/>
      <c r="I1723" s="1"/>
    </row>
    <row r="1724" spans="4:9" x14ac:dyDescent="0.3">
      <c r="D1724" s="1"/>
      <c r="E1724" s="1"/>
      <c r="F1724" s="1"/>
      <c r="G1724" s="1"/>
      <c r="H1724" s="1"/>
      <c r="I1724" s="1"/>
    </row>
    <row r="1725" spans="4:9" x14ac:dyDescent="0.3">
      <c r="D1725" s="1"/>
      <c r="E1725" s="1"/>
      <c r="F1725" s="1"/>
      <c r="G1725" s="1"/>
      <c r="H1725" s="1"/>
      <c r="I1725" s="1"/>
    </row>
    <row r="1726" spans="4:9" x14ac:dyDescent="0.3">
      <c r="D1726" s="1"/>
      <c r="E1726" s="1"/>
      <c r="F1726" s="1"/>
      <c r="G1726" s="1"/>
      <c r="H1726" s="1"/>
      <c r="I1726" s="1"/>
    </row>
    <row r="1727" spans="4:9" x14ac:dyDescent="0.3">
      <c r="D1727" s="1"/>
      <c r="E1727" s="1"/>
      <c r="F1727" s="1"/>
      <c r="G1727" s="1"/>
      <c r="H1727" s="1"/>
      <c r="I1727" s="1"/>
    </row>
    <row r="1728" spans="4:9" x14ac:dyDescent="0.3">
      <c r="D1728" s="1"/>
      <c r="E1728" s="1"/>
      <c r="F1728" s="1"/>
      <c r="G1728" s="1"/>
      <c r="H1728" s="1"/>
      <c r="I1728" s="1"/>
    </row>
    <row r="1729" spans="4:9" x14ac:dyDescent="0.3">
      <c r="D1729" s="1"/>
      <c r="E1729" s="1"/>
      <c r="F1729" s="1"/>
      <c r="G1729" s="1"/>
      <c r="H1729" s="1"/>
      <c r="I1729" s="1"/>
    </row>
    <row r="1730" spans="4:9" x14ac:dyDescent="0.3">
      <c r="D1730" s="1"/>
      <c r="E1730" s="1"/>
      <c r="F1730" s="1"/>
      <c r="G1730" s="1"/>
      <c r="H1730" s="1"/>
      <c r="I1730" s="1"/>
    </row>
    <row r="1731" spans="4:9" x14ac:dyDescent="0.3">
      <c r="D1731" s="1"/>
      <c r="E1731" s="1"/>
      <c r="F1731" s="1"/>
      <c r="G1731" s="1"/>
      <c r="H1731" s="1"/>
      <c r="I1731" s="1"/>
    </row>
    <row r="1732" spans="4:9" x14ac:dyDescent="0.3">
      <c r="D1732" s="1"/>
      <c r="E1732" s="1"/>
      <c r="F1732" s="1"/>
      <c r="G1732" s="1"/>
      <c r="H1732" s="1"/>
      <c r="I1732" s="1"/>
    </row>
    <row r="1733" spans="4:9" x14ac:dyDescent="0.3">
      <c r="D1733" s="1"/>
      <c r="E1733" s="1"/>
      <c r="F1733" s="1"/>
      <c r="G1733" s="1"/>
      <c r="H1733" s="1"/>
      <c r="I1733" s="1"/>
    </row>
    <row r="1734" spans="4:9" x14ac:dyDescent="0.3">
      <c r="D1734" s="1"/>
      <c r="E1734" s="1"/>
      <c r="F1734" s="1"/>
      <c r="G1734" s="1"/>
      <c r="H1734" s="1"/>
      <c r="I1734" s="1"/>
    </row>
    <row r="1735" spans="4:9" x14ac:dyDescent="0.3">
      <c r="D1735" s="1"/>
      <c r="E1735" s="1"/>
      <c r="F1735" s="1"/>
      <c r="G1735" s="1"/>
      <c r="H1735" s="1"/>
      <c r="I1735" s="1"/>
    </row>
    <row r="1736" spans="4:9" x14ac:dyDescent="0.3">
      <c r="D1736" s="1"/>
      <c r="E1736" s="1"/>
      <c r="F1736" s="1"/>
      <c r="G1736" s="1"/>
      <c r="H1736" s="1"/>
      <c r="I1736" s="1"/>
    </row>
    <row r="1737" spans="4:9" x14ac:dyDescent="0.3">
      <c r="D1737" s="1"/>
      <c r="E1737" s="1"/>
      <c r="F1737" s="1"/>
      <c r="G1737" s="1"/>
      <c r="H1737" s="1"/>
      <c r="I1737" s="1"/>
    </row>
    <row r="1738" spans="4:9" x14ac:dyDescent="0.3">
      <c r="D1738" s="1"/>
      <c r="E1738" s="1"/>
      <c r="F1738" s="1"/>
      <c r="G1738" s="1"/>
      <c r="H1738" s="1"/>
      <c r="I1738" s="1"/>
    </row>
    <row r="1739" spans="4:9" x14ac:dyDescent="0.3">
      <c r="D1739" s="1"/>
      <c r="E1739" s="1"/>
      <c r="F1739" s="1"/>
      <c r="G1739" s="1"/>
      <c r="H1739" s="1"/>
      <c r="I1739" s="1"/>
    </row>
    <row r="1740" spans="4:9" x14ac:dyDescent="0.3">
      <c r="D1740" s="1"/>
      <c r="E1740" s="1"/>
      <c r="F1740" s="1"/>
      <c r="G1740" s="1"/>
      <c r="H1740" s="1"/>
      <c r="I1740" s="1"/>
    </row>
    <row r="1741" spans="4:9" x14ac:dyDescent="0.3">
      <c r="D1741" s="1"/>
      <c r="E1741" s="1"/>
      <c r="F1741" s="1"/>
      <c r="G1741" s="1"/>
      <c r="H1741" s="1"/>
      <c r="I1741" s="1"/>
    </row>
    <row r="1742" spans="4:9" x14ac:dyDescent="0.3">
      <c r="D1742" s="1"/>
      <c r="E1742" s="1"/>
      <c r="F1742" s="1"/>
      <c r="G1742" s="1"/>
      <c r="H1742" s="1"/>
      <c r="I1742" s="1"/>
    </row>
    <row r="1743" spans="4:9" x14ac:dyDescent="0.3">
      <c r="D1743" s="1"/>
      <c r="E1743" s="1"/>
      <c r="F1743" s="1"/>
      <c r="G1743" s="1"/>
      <c r="H1743" s="1"/>
      <c r="I1743" s="1"/>
    </row>
    <row r="1744" spans="4:9" x14ac:dyDescent="0.3">
      <c r="D1744" s="1"/>
      <c r="E1744" s="1"/>
      <c r="F1744" s="1"/>
      <c r="G1744" s="1"/>
      <c r="H1744" s="1"/>
      <c r="I1744" s="1"/>
    </row>
    <row r="1745" spans="4:9" x14ac:dyDescent="0.3">
      <c r="D1745" s="1"/>
      <c r="E1745" s="1"/>
      <c r="F1745" s="1"/>
      <c r="G1745" s="1"/>
      <c r="H1745" s="1"/>
      <c r="I1745" s="1"/>
    </row>
    <row r="1746" spans="4:9" x14ac:dyDescent="0.3">
      <c r="D1746" s="1"/>
      <c r="E1746" s="1"/>
      <c r="F1746" s="1"/>
      <c r="G1746" s="1"/>
      <c r="H1746" s="1"/>
      <c r="I1746" s="1"/>
    </row>
    <row r="1747" spans="4:9" x14ac:dyDescent="0.3">
      <c r="D1747" s="1"/>
      <c r="E1747" s="1"/>
      <c r="F1747" s="1"/>
      <c r="G1747" s="1"/>
      <c r="H1747" s="1"/>
      <c r="I1747" s="1"/>
    </row>
    <row r="1748" spans="4:9" x14ac:dyDescent="0.3">
      <c r="D1748" s="1"/>
      <c r="E1748" s="1"/>
      <c r="F1748" s="1"/>
      <c r="G1748" s="1"/>
      <c r="H1748" s="1"/>
      <c r="I1748" s="1"/>
    </row>
    <row r="1749" spans="4:9" x14ac:dyDescent="0.3">
      <c r="D1749" s="1"/>
      <c r="E1749" s="1"/>
      <c r="F1749" s="1"/>
      <c r="G1749" s="1"/>
      <c r="H1749" s="1"/>
      <c r="I1749" s="1"/>
    </row>
    <row r="1750" spans="4:9" x14ac:dyDescent="0.3">
      <c r="D1750" s="1"/>
      <c r="E1750" s="1"/>
      <c r="F1750" s="1"/>
      <c r="G1750" s="1"/>
      <c r="H1750" s="1"/>
      <c r="I1750" s="1"/>
    </row>
    <row r="1751" spans="4:9" x14ac:dyDescent="0.3">
      <c r="D1751" s="1"/>
      <c r="E1751" s="1"/>
      <c r="F1751" s="1"/>
      <c r="G1751" s="1"/>
      <c r="H1751" s="1"/>
      <c r="I1751" s="1"/>
    </row>
    <row r="1752" spans="4:9" x14ac:dyDescent="0.3">
      <c r="D1752" s="1"/>
      <c r="E1752" s="1"/>
      <c r="F1752" s="1"/>
      <c r="G1752" s="1"/>
      <c r="H1752" s="1"/>
      <c r="I1752" s="1"/>
    </row>
    <row r="1753" spans="4:9" x14ac:dyDescent="0.3">
      <c r="D1753" s="1"/>
      <c r="E1753" s="1"/>
      <c r="F1753" s="1"/>
      <c r="G1753" s="1"/>
      <c r="H1753" s="1"/>
      <c r="I1753" s="1"/>
    </row>
    <row r="1754" spans="4:9" x14ac:dyDescent="0.3">
      <c r="D1754" s="1"/>
      <c r="E1754" s="1"/>
      <c r="F1754" s="1"/>
      <c r="G1754" s="1"/>
      <c r="H1754" s="1"/>
      <c r="I1754" s="1"/>
    </row>
    <row r="1755" spans="4:9" x14ac:dyDescent="0.3">
      <c r="D1755" s="1"/>
      <c r="E1755" s="1"/>
      <c r="F1755" s="1"/>
      <c r="G1755" s="1"/>
      <c r="H1755" s="1"/>
      <c r="I1755" s="1"/>
    </row>
    <row r="1756" spans="4:9" x14ac:dyDescent="0.3">
      <c r="D1756" s="1"/>
      <c r="E1756" s="1"/>
      <c r="F1756" s="1"/>
      <c r="G1756" s="1"/>
      <c r="H1756" s="1"/>
      <c r="I1756" s="1"/>
    </row>
    <row r="1757" spans="4:9" x14ac:dyDescent="0.3">
      <c r="D1757" s="1"/>
      <c r="E1757" s="1"/>
      <c r="F1757" s="1"/>
      <c r="G1757" s="1"/>
      <c r="H1757" s="1"/>
      <c r="I1757" s="1"/>
    </row>
    <row r="1758" spans="4:9" x14ac:dyDescent="0.3">
      <c r="D1758" s="1"/>
      <c r="E1758" s="1"/>
      <c r="F1758" s="1"/>
      <c r="G1758" s="1"/>
      <c r="H1758" s="1"/>
      <c r="I1758" s="1"/>
    </row>
    <row r="1759" spans="4:9" x14ac:dyDescent="0.3">
      <c r="D1759" s="1"/>
      <c r="E1759" s="1"/>
      <c r="F1759" s="1"/>
      <c r="G1759" s="1"/>
      <c r="H1759" s="1"/>
      <c r="I1759" s="1"/>
    </row>
    <row r="1760" spans="4:9" x14ac:dyDescent="0.3">
      <c r="D1760" s="1"/>
      <c r="E1760" s="1"/>
      <c r="F1760" s="1"/>
      <c r="G1760" s="1"/>
      <c r="H1760" s="1"/>
      <c r="I1760" s="1"/>
    </row>
    <row r="1761" spans="4:9" x14ac:dyDescent="0.3">
      <c r="D1761" s="1"/>
      <c r="E1761" s="1"/>
      <c r="F1761" s="1"/>
      <c r="G1761" s="1"/>
      <c r="H1761" s="1"/>
      <c r="I1761" s="1"/>
    </row>
    <row r="1762" spans="4:9" x14ac:dyDescent="0.3">
      <c r="D1762" s="1"/>
      <c r="E1762" s="1"/>
      <c r="F1762" s="1"/>
      <c r="G1762" s="1"/>
      <c r="H1762" s="1"/>
      <c r="I1762" s="1"/>
    </row>
    <row r="1763" spans="4:9" x14ac:dyDescent="0.3">
      <c r="D1763" s="1"/>
      <c r="E1763" s="1"/>
      <c r="F1763" s="1"/>
      <c r="G1763" s="1"/>
      <c r="H1763" s="1"/>
      <c r="I1763" s="1"/>
    </row>
    <row r="1764" spans="4:9" x14ac:dyDescent="0.3">
      <c r="D1764" s="1"/>
      <c r="E1764" s="1"/>
      <c r="F1764" s="1"/>
      <c r="G1764" s="1"/>
      <c r="H1764" s="1"/>
      <c r="I1764" s="1"/>
    </row>
    <row r="1765" spans="4:9" x14ac:dyDescent="0.3">
      <c r="D1765" s="1"/>
      <c r="E1765" s="1"/>
      <c r="F1765" s="1"/>
      <c r="G1765" s="1"/>
      <c r="H1765" s="1"/>
      <c r="I1765" s="1"/>
    </row>
    <row r="1766" spans="4:9" x14ac:dyDescent="0.3">
      <c r="D1766" s="1"/>
      <c r="E1766" s="1"/>
      <c r="F1766" s="1"/>
      <c r="G1766" s="1"/>
      <c r="H1766" s="1"/>
      <c r="I1766" s="1"/>
    </row>
    <row r="1767" spans="4:9" x14ac:dyDescent="0.3">
      <c r="D1767" s="1"/>
      <c r="E1767" s="1"/>
      <c r="F1767" s="1"/>
      <c r="G1767" s="1"/>
      <c r="H1767" s="1"/>
      <c r="I1767" s="1"/>
    </row>
    <row r="1768" spans="4:9" x14ac:dyDescent="0.3">
      <c r="D1768" s="1"/>
      <c r="E1768" s="1"/>
      <c r="F1768" s="1"/>
      <c r="G1768" s="1"/>
      <c r="H1768" s="1"/>
      <c r="I1768" s="1"/>
    </row>
    <row r="1769" spans="4:9" x14ac:dyDescent="0.3">
      <c r="D1769" s="1"/>
      <c r="E1769" s="1"/>
      <c r="F1769" s="1"/>
      <c r="G1769" s="1"/>
      <c r="H1769" s="1"/>
      <c r="I1769" s="1"/>
    </row>
    <row r="1770" spans="4:9" x14ac:dyDescent="0.3">
      <c r="D1770" s="1"/>
      <c r="E1770" s="1"/>
      <c r="F1770" s="1"/>
      <c r="G1770" s="1"/>
      <c r="H1770" s="1"/>
      <c r="I1770" s="1"/>
    </row>
    <row r="1771" spans="4:9" x14ac:dyDescent="0.3">
      <c r="D1771" s="1"/>
      <c r="E1771" s="1"/>
      <c r="F1771" s="1"/>
      <c r="G1771" s="1"/>
      <c r="H1771" s="1"/>
      <c r="I1771" s="1"/>
    </row>
    <row r="1772" spans="4:9" x14ac:dyDescent="0.3">
      <c r="D1772" s="1"/>
      <c r="E1772" s="1"/>
      <c r="F1772" s="1"/>
      <c r="G1772" s="1"/>
      <c r="H1772" s="1"/>
      <c r="I1772" s="1"/>
    </row>
    <row r="1773" spans="4:9" x14ac:dyDescent="0.3">
      <c r="D1773" s="1"/>
      <c r="E1773" s="1"/>
      <c r="F1773" s="1"/>
      <c r="G1773" s="1"/>
      <c r="H1773" s="1"/>
      <c r="I1773" s="1"/>
    </row>
    <row r="1774" spans="4:9" x14ac:dyDescent="0.3">
      <c r="D1774" s="1"/>
      <c r="E1774" s="1"/>
      <c r="F1774" s="1"/>
      <c r="G1774" s="1"/>
      <c r="H1774" s="1"/>
      <c r="I1774" s="1"/>
    </row>
    <row r="1775" spans="4:9" x14ac:dyDescent="0.3">
      <c r="D1775" s="1"/>
      <c r="E1775" s="1"/>
      <c r="F1775" s="1"/>
      <c r="G1775" s="1"/>
      <c r="H1775" s="1"/>
      <c r="I1775" s="1"/>
    </row>
    <row r="1776" spans="4:9" x14ac:dyDescent="0.3">
      <c r="D1776" s="1"/>
      <c r="E1776" s="1"/>
      <c r="F1776" s="1"/>
      <c r="G1776" s="1"/>
      <c r="H1776" s="1"/>
      <c r="I1776" s="1"/>
    </row>
    <row r="1777" spans="4:9" x14ac:dyDescent="0.3">
      <c r="D1777" s="1"/>
      <c r="E1777" s="1"/>
      <c r="F1777" s="1"/>
      <c r="G1777" s="1"/>
      <c r="H1777" s="1"/>
      <c r="I1777" s="1"/>
    </row>
    <row r="1778" spans="4:9" x14ac:dyDescent="0.3">
      <c r="D1778" s="1"/>
      <c r="E1778" s="1"/>
      <c r="F1778" s="1"/>
      <c r="G1778" s="1"/>
      <c r="H1778" s="1"/>
      <c r="I1778" s="1"/>
    </row>
    <row r="1779" spans="4:9" x14ac:dyDescent="0.3">
      <c r="D1779" s="1"/>
      <c r="E1779" s="1"/>
      <c r="F1779" s="1"/>
      <c r="G1779" s="1"/>
      <c r="H1779" s="1"/>
      <c r="I1779" s="1"/>
    </row>
    <row r="1780" spans="4:9" x14ac:dyDescent="0.3">
      <c r="D1780" s="1"/>
      <c r="E1780" s="1"/>
      <c r="F1780" s="1"/>
      <c r="G1780" s="1"/>
      <c r="H1780" s="1"/>
      <c r="I1780" s="1"/>
    </row>
    <row r="1781" spans="4:9" x14ac:dyDescent="0.3">
      <c r="D1781" s="1"/>
      <c r="E1781" s="1"/>
      <c r="F1781" s="1"/>
      <c r="G1781" s="1"/>
      <c r="H1781" s="1"/>
      <c r="I1781" s="1"/>
    </row>
    <row r="1782" spans="4:9" x14ac:dyDescent="0.3">
      <c r="D1782" s="1"/>
      <c r="E1782" s="1"/>
      <c r="F1782" s="1"/>
      <c r="G1782" s="1"/>
      <c r="H1782" s="1"/>
      <c r="I1782" s="1"/>
    </row>
    <row r="1783" spans="4:9" x14ac:dyDescent="0.3">
      <c r="D1783" s="1"/>
      <c r="E1783" s="1"/>
      <c r="F1783" s="1"/>
      <c r="G1783" s="1"/>
      <c r="H1783" s="1"/>
      <c r="I1783" s="1"/>
    </row>
    <row r="1784" spans="4:9" x14ac:dyDescent="0.3">
      <c r="D1784" s="1"/>
      <c r="E1784" s="1"/>
      <c r="F1784" s="1"/>
      <c r="G1784" s="1"/>
      <c r="H1784" s="1"/>
      <c r="I1784" s="1"/>
    </row>
    <row r="1785" spans="4:9" x14ac:dyDescent="0.3">
      <c r="D1785" s="1"/>
      <c r="E1785" s="1"/>
      <c r="F1785" s="1"/>
      <c r="G1785" s="1"/>
      <c r="H1785" s="1"/>
      <c r="I1785" s="1"/>
    </row>
    <row r="1786" spans="4:9" x14ac:dyDescent="0.3">
      <c r="D1786" s="1"/>
      <c r="E1786" s="1"/>
      <c r="F1786" s="1"/>
      <c r="G1786" s="1"/>
      <c r="H1786" s="1"/>
      <c r="I1786" s="1"/>
    </row>
    <row r="1787" spans="4:9" x14ac:dyDescent="0.3">
      <c r="D1787" s="1"/>
      <c r="E1787" s="1"/>
      <c r="F1787" s="1"/>
      <c r="G1787" s="1"/>
      <c r="H1787" s="1"/>
      <c r="I1787" s="1"/>
    </row>
    <row r="1788" spans="4:9" x14ac:dyDescent="0.3">
      <c r="D1788" s="1"/>
      <c r="E1788" s="1"/>
      <c r="F1788" s="1"/>
      <c r="G1788" s="1"/>
      <c r="H1788" s="1"/>
      <c r="I1788" s="1"/>
    </row>
    <row r="1789" spans="4:9" x14ac:dyDescent="0.3">
      <c r="D1789" s="1"/>
      <c r="E1789" s="1"/>
      <c r="F1789" s="1"/>
      <c r="G1789" s="1"/>
      <c r="H1789" s="1"/>
      <c r="I1789" s="1"/>
    </row>
    <row r="1790" spans="4:9" x14ac:dyDescent="0.3">
      <c r="D1790" s="1"/>
      <c r="E1790" s="1"/>
      <c r="F1790" s="1"/>
      <c r="G1790" s="1"/>
      <c r="H1790" s="1"/>
      <c r="I1790" s="1"/>
    </row>
    <row r="1791" spans="4:9" x14ac:dyDescent="0.3">
      <c r="D1791" s="1"/>
      <c r="E1791" s="1"/>
      <c r="F1791" s="1"/>
      <c r="G1791" s="1"/>
      <c r="H1791" s="1"/>
      <c r="I1791" s="1"/>
    </row>
    <row r="1792" spans="4:9" x14ac:dyDescent="0.3">
      <c r="D1792" s="1"/>
      <c r="E1792" s="1"/>
      <c r="F1792" s="1"/>
      <c r="G1792" s="1"/>
      <c r="H1792" s="1"/>
      <c r="I1792" s="1"/>
    </row>
    <row r="1793" spans="4:9" x14ac:dyDescent="0.3">
      <c r="D1793" s="1"/>
      <c r="E1793" s="1"/>
      <c r="F1793" s="1"/>
      <c r="G1793" s="1"/>
      <c r="H1793" s="1"/>
      <c r="I1793" s="1"/>
    </row>
    <row r="1794" spans="4:9" x14ac:dyDescent="0.3">
      <c r="D1794" s="1"/>
      <c r="E1794" s="1"/>
      <c r="F1794" s="1"/>
      <c r="G1794" s="1"/>
      <c r="H1794" s="1"/>
      <c r="I1794" s="1"/>
    </row>
    <row r="1795" spans="4:9" x14ac:dyDescent="0.3">
      <c r="D1795" s="1"/>
      <c r="E1795" s="1"/>
      <c r="F1795" s="1"/>
      <c r="G1795" s="1"/>
      <c r="H1795" s="1"/>
      <c r="I1795" s="1"/>
    </row>
    <row r="1796" spans="4:9" x14ac:dyDescent="0.3">
      <c r="D1796" s="1"/>
      <c r="E1796" s="1"/>
      <c r="F1796" s="1"/>
      <c r="G1796" s="1"/>
      <c r="H1796" s="1"/>
      <c r="I1796" s="1"/>
    </row>
    <row r="1797" spans="4:9" x14ac:dyDescent="0.3">
      <c r="D1797" s="1"/>
      <c r="E1797" s="1"/>
      <c r="F1797" s="1"/>
      <c r="G1797" s="1"/>
      <c r="H1797" s="1"/>
      <c r="I1797" s="1"/>
    </row>
    <row r="1798" spans="4:9" x14ac:dyDescent="0.3">
      <c r="D1798" s="1"/>
      <c r="E1798" s="1"/>
      <c r="F1798" s="1"/>
      <c r="G1798" s="1"/>
      <c r="H1798" s="1"/>
      <c r="I1798" s="1"/>
    </row>
    <row r="1799" spans="4:9" x14ac:dyDescent="0.3">
      <c r="D1799" s="1"/>
      <c r="E1799" s="1"/>
      <c r="F1799" s="1"/>
      <c r="G1799" s="1"/>
      <c r="H1799" s="1"/>
      <c r="I1799" s="1"/>
    </row>
    <row r="1800" spans="4:9" x14ac:dyDescent="0.3">
      <c r="D1800" s="1"/>
      <c r="E1800" s="1"/>
      <c r="F1800" s="1"/>
      <c r="G1800" s="1"/>
      <c r="H1800" s="1"/>
      <c r="I1800" s="1"/>
    </row>
    <row r="1801" spans="4:9" x14ac:dyDescent="0.3">
      <c r="D1801" s="1"/>
      <c r="E1801" s="1"/>
      <c r="F1801" s="1"/>
      <c r="G1801" s="1"/>
      <c r="H1801" s="1"/>
      <c r="I1801" s="1"/>
    </row>
    <row r="1802" spans="4:9" x14ac:dyDescent="0.3">
      <c r="D1802" s="1"/>
      <c r="E1802" s="1"/>
      <c r="F1802" s="1"/>
      <c r="G1802" s="1"/>
      <c r="H1802" s="1"/>
      <c r="I1802" s="1"/>
    </row>
    <row r="1803" spans="4:9" x14ac:dyDescent="0.3">
      <c r="D1803" s="1"/>
      <c r="E1803" s="1"/>
      <c r="F1803" s="1"/>
      <c r="G1803" s="1"/>
      <c r="H1803" s="1"/>
      <c r="I1803" s="1"/>
    </row>
    <row r="1804" spans="4:9" x14ac:dyDescent="0.3">
      <c r="D1804" s="1"/>
      <c r="E1804" s="1"/>
      <c r="F1804" s="1"/>
      <c r="G1804" s="1"/>
      <c r="H1804" s="1"/>
      <c r="I1804" s="1"/>
    </row>
    <row r="1805" spans="4:9" x14ac:dyDescent="0.3">
      <c r="D1805" s="1"/>
      <c r="E1805" s="1"/>
      <c r="F1805" s="1"/>
      <c r="G1805" s="1"/>
      <c r="H1805" s="1"/>
      <c r="I1805" s="1"/>
    </row>
    <row r="1806" spans="4:9" x14ac:dyDescent="0.3">
      <c r="D1806" s="1"/>
      <c r="E1806" s="1"/>
      <c r="F1806" s="1"/>
      <c r="G1806" s="1"/>
      <c r="H1806" s="1"/>
      <c r="I1806" s="1"/>
    </row>
    <row r="1807" spans="4:9" x14ac:dyDescent="0.3">
      <c r="D1807" s="1"/>
      <c r="E1807" s="1"/>
      <c r="F1807" s="1"/>
      <c r="G1807" s="1"/>
      <c r="H1807" s="1"/>
      <c r="I1807" s="1"/>
    </row>
    <row r="1808" spans="4:9" x14ac:dyDescent="0.3">
      <c r="D1808" s="1"/>
      <c r="E1808" s="1"/>
      <c r="F1808" s="1"/>
      <c r="G1808" s="1"/>
      <c r="H1808" s="1"/>
      <c r="I1808" s="1"/>
    </row>
    <row r="1809" spans="4:9" x14ac:dyDescent="0.3">
      <c r="D1809" s="1"/>
      <c r="E1809" s="1"/>
      <c r="F1809" s="1"/>
      <c r="G1809" s="1"/>
      <c r="H1809" s="1"/>
      <c r="I1809" s="1"/>
    </row>
    <row r="1810" spans="4:9" x14ac:dyDescent="0.3">
      <c r="D1810" s="1"/>
      <c r="E1810" s="1"/>
      <c r="F1810" s="1"/>
      <c r="G1810" s="1"/>
      <c r="H1810" s="1"/>
      <c r="I1810" s="1"/>
    </row>
    <row r="1811" spans="4:9" x14ac:dyDescent="0.3">
      <c r="D1811" s="1"/>
      <c r="E1811" s="1"/>
      <c r="F1811" s="1"/>
      <c r="G1811" s="1"/>
      <c r="H1811" s="1"/>
      <c r="I1811" s="1"/>
    </row>
    <row r="1812" spans="4:9" x14ac:dyDescent="0.3">
      <c r="D1812" s="1"/>
      <c r="E1812" s="1"/>
      <c r="F1812" s="1"/>
      <c r="G1812" s="1"/>
      <c r="H1812" s="1"/>
      <c r="I1812" s="1"/>
    </row>
    <row r="1813" spans="4:9" x14ac:dyDescent="0.3">
      <c r="D1813" s="1"/>
      <c r="E1813" s="1"/>
      <c r="F1813" s="1"/>
      <c r="G1813" s="1"/>
      <c r="H1813" s="1"/>
      <c r="I1813" s="1"/>
    </row>
    <row r="1814" spans="4:9" x14ac:dyDescent="0.3">
      <c r="D1814" s="1"/>
      <c r="E1814" s="1"/>
      <c r="F1814" s="1"/>
      <c r="G1814" s="1"/>
      <c r="H1814" s="1"/>
      <c r="I1814" s="1"/>
    </row>
    <row r="1815" spans="4:9" x14ac:dyDescent="0.3">
      <c r="D1815" s="1"/>
      <c r="E1815" s="1"/>
      <c r="F1815" s="1"/>
      <c r="G1815" s="1"/>
      <c r="H1815" s="1"/>
      <c r="I1815" s="1"/>
    </row>
    <row r="1816" spans="4:9" x14ac:dyDescent="0.3">
      <c r="D1816" s="1"/>
      <c r="E1816" s="1"/>
      <c r="F1816" s="1"/>
      <c r="G1816" s="1"/>
      <c r="H1816" s="1"/>
      <c r="I1816" s="1"/>
    </row>
    <row r="1817" spans="4:9" x14ac:dyDescent="0.3">
      <c r="D1817" s="1"/>
      <c r="E1817" s="1"/>
      <c r="F1817" s="1"/>
      <c r="G1817" s="1"/>
      <c r="H1817" s="1"/>
      <c r="I1817" s="1"/>
    </row>
    <row r="1818" spans="4:9" x14ac:dyDescent="0.3">
      <c r="D1818" s="1"/>
      <c r="E1818" s="1"/>
      <c r="F1818" s="1"/>
      <c r="G1818" s="1"/>
      <c r="H1818" s="1"/>
      <c r="I1818" s="1"/>
    </row>
    <row r="1819" spans="4:9" x14ac:dyDescent="0.3">
      <c r="D1819" s="1"/>
      <c r="E1819" s="1"/>
      <c r="F1819" s="1"/>
      <c r="G1819" s="1"/>
      <c r="H1819" s="1"/>
      <c r="I1819" s="1"/>
    </row>
    <row r="1820" spans="4:9" x14ac:dyDescent="0.3">
      <c r="D1820" s="1"/>
      <c r="E1820" s="1"/>
      <c r="F1820" s="1"/>
      <c r="G1820" s="1"/>
      <c r="H1820" s="1"/>
      <c r="I1820" s="1"/>
    </row>
    <row r="1821" spans="4:9" x14ac:dyDescent="0.3">
      <c r="D1821" s="1"/>
      <c r="E1821" s="1"/>
      <c r="F1821" s="1"/>
      <c r="G1821" s="1"/>
      <c r="H1821" s="1"/>
      <c r="I1821" s="1"/>
    </row>
    <row r="1822" spans="4:9" x14ac:dyDescent="0.3">
      <c r="D1822" s="1"/>
      <c r="E1822" s="1"/>
      <c r="F1822" s="1"/>
      <c r="G1822" s="1"/>
      <c r="H1822" s="1"/>
      <c r="I1822" s="1"/>
    </row>
    <row r="1823" spans="4:9" x14ac:dyDescent="0.3">
      <c r="D1823" s="1"/>
      <c r="E1823" s="1"/>
      <c r="F1823" s="1"/>
      <c r="G1823" s="1"/>
      <c r="H1823" s="1"/>
      <c r="I1823" s="1"/>
    </row>
    <row r="1824" spans="4:9" x14ac:dyDescent="0.3">
      <c r="D1824" s="1"/>
      <c r="E1824" s="1"/>
      <c r="F1824" s="1"/>
      <c r="G1824" s="1"/>
      <c r="H1824" s="1"/>
      <c r="I1824" s="1"/>
    </row>
    <row r="1825" spans="4:9" x14ac:dyDescent="0.3">
      <c r="D1825" s="1"/>
      <c r="E1825" s="1"/>
      <c r="F1825" s="1"/>
      <c r="G1825" s="1"/>
      <c r="H1825" s="1"/>
      <c r="I1825" s="1"/>
    </row>
    <row r="1826" spans="4:9" x14ac:dyDescent="0.3">
      <c r="D1826" s="1"/>
      <c r="E1826" s="1"/>
      <c r="F1826" s="1"/>
      <c r="G1826" s="1"/>
      <c r="H1826" s="1"/>
      <c r="I1826" s="1"/>
    </row>
    <row r="1827" spans="4:9" x14ac:dyDescent="0.3">
      <c r="D1827" s="1"/>
      <c r="E1827" s="1"/>
      <c r="F1827" s="1"/>
      <c r="G1827" s="1"/>
      <c r="H1827" s="1"/>
      <c r="I1827" s="1"/>
    </row>
    <row r="1828" spans="4:9" x14ac:dyDescent="0.3">
      <c r="D1828" s="1"/>
      <c r="E1828" s="1"/>
      <c r="F1828" s="1"/>
      <c r="G1828" s="1"/>
      <c r="H1828" s="1"/>
      <c r="I1828" s="1"/>
    </row>
    <row r="1829" spans="4:9" x14ac:dyDescent="0.3">
      <c r="D1829" s="1"/>
      <c r="E1829" s="1"/>
      <c r="F1829" s="1"/>
      <c r="G1829" s="1"/>
      <c r="H1829" s="1"/>
      <c r="I1829" s="1"/>
    </row>
    <row r="1830" spans="4:9" x14ac:dyDescent="0.3">
      <c r="D1830" s="1"/>
      <c r="E1830" s="1"/>
      <c r="F1830" s="1"/>
      <c r="G1830" s="1"/>
      <c r="H1830" s="1"/>
      <c r="I1830" s="1"/>
    </row>
    <row r="1831" spans="4:9" x14ac:dyDescent="0.3">
      <c r="D1831" s="1"/>
      <c r="E1831" s="1"/>
      <c r="F1831" s="1"/>
      <c r="G1831" s="1"/>
      <c r="H1831" s="1"/>
      <c r="I1831" s="1"/>
    </row>
    <row r="1832" spans="4:9" x14ac:dyDescent="0.3">
      <c r="D1832" s="1"/>
      <c r="E1832" s="1"/>
      <c r="F1832" s="1"/>
      <c r="G1832" s="1"/>
      <c r="H1832" s="1"/>
      <c r="I1832" s="1"/>
    </row>
    <row r="1833" spans="4:9" x14ac:dyDescent="0.3">
      <c r="D1833" s="1"/>
      <c r="E1833" s="1"/>
      <c r="F1833" s="1"/>
      <c r="G1833" s="1"/>
      <c r="H1833" s="1"/>
      <c r="I1833" s="1"/>
    </row>
    <row r="1834" spans="4:9" x14ac:dyDescent="0.3">
      <c r="D1834" s="1"/>
      <c r="E1834" s="1"/>
      <c r="F1834" s="1"/>
      <c r="G1834" s="1"/>
      <c r="H1834" s="1"/>
      <c r="I1834" s="1"/>
    </row>
    <row r="1835" spans="4:9" x14ac:dyDescent="0.3">
      <c r="D1835" s="1"/>
      <c r="E1835" s="1"/>
      <c r="F1835" s="1"/>
      <c r="G1835" s="1"/>
      <c r="H1835" s="1"/>
      <c r="I1835" s="1"/>
    </row>
    <row r="1836" spans="4:9" x14ac:dyDescent="0.3">
      <c r="D1836" s="1"/>
      <c r="E1836" s="1"/>
      <c r="F1836" s="1"/>
      <c r="G1836" s="1"/>
      <c r="H1836" s="1"/>
      <c r="I1836" s="1"/>
    </row>
    <row r="1837" spans="4:9" x14ac:dyDescent="0.3">
      <c r="D1837" s="1"/>
      <c r="E1837" s="1"/>
      <c r="F1837" s="1"/>
      <c r="G1837" s="1"/>
      <c r="H1837" s="1"/>
      <c r="I1837" s="1"/>
    </row>
    <row r="1838" spans="4:9" x14ac:dyDescent="0.3">
      <c r="D1838" s="1"/>
      <c r="E1838" s="1"/>
      <c r="F1838" s="1"/>
      <c r="G1838" s="1"/>
      <c r="H1838" s="1"/>
      <c r="I1838" s="1"/>
    </row>
    <row r="1839" spans="4:9" x14ac:dyDescent="0.3">
      <c r="D1839" s="1"/>
      <c r="E1839" s="1"/>
      <c r="F1839" s="1"/>
      <c r="G1839" s="1"/>
      <c r="H1839" s="1"/>
      <c r="I1839" s="1"/>
    </row>
    <row r="1840" spans="4:9" x14ac:dyDescent="0.3">
      <c r="D1840" s="1"/>
      <c r="E1840" s="1"/>
      <c r="F1840" s="1"/>
      <c r="G1840" s="1"/>
      <c r="H1840" s="1"/>
      <c r="I1840" s="1"/>
    </row>
    <row r="1841" spans="4:9" x14ac:dyDescent="0.3">
      <c r="D1841" s="1"/>
      <c r="E1841" s="1"/>
      <c r="F1841" s="1"/>
      <c r="G1841" s="1"/>
      <c r="H1841" s="1"/>
      <c r="I1841" s="1"/>
    </row>
    <row r="1842" spans="4:9" x14ac:dyDescent="0.3">
      <c r="D1842" s="1"/>
      <c r="E1842" s="1"/>
      <c r="F1842" s="1"/>
      <c r="G1842" s="1"/>
      <c r="H1842" s="1"/>
      <c r="I1842" s="1"/>
    </row>
    <row r="1843" spans="4:9" x14ac:dyDescent="0.3">
      <c r="D1843" s="1"/>
      <c r="E1843" s="1"/>
      <c r="F1843" s="1"/>
      <c r="G1843" s="1"/>
      <c r="H1843" s="1"/>
      <c r="I1843" s="1"/>
    </row>
    <row r="1844" spans="4:9" x14ac:dyDescent="0.3">
      <c r="D1844" s="1"/>
      <c r="E1844" s="1"/>
      <c r="F1844" s="1"/>
      <c r="G1844" s="1"/>
      <c r="H1844" s="1"/>
      <c r="I1844" s="1"/>
    </row>
    <row r="1845" spans="4:9" x14ac:dyDescent="0.3">
      <c r="D1845" s="1"/>
      <c r="E1845" s="1"/>
      <c r="F1845" s="1"/>
      <c r="G1845" s="1"/>
      <c r="H1845" s="1"/>
      <c r="I1845" s="1"/>
    </row>
    <row r="1846" spans="4:9" x14ac:dyDescent="0.3">
      <c r="D1846" s="1"/>
      <c r="E1846" s="1"/>
      <c r="F1846" s="1"/>
      <c r="G1846" s="1"/>
      <c r="H1846" s="1"/>
      <c r="I1846" s="1"/>
    </row>
    <row r="1847" spans="4:9" x14ac:dyDescent="0.3">
      <c r="D1847" s="1"/>
      <c r="E1847" s="1"/>
      <c r="F1847" s="1"/>
      <c r="G1847" s="1"/>
      <c r="H1847" s="1"/>
      <c r="I1847" s="1"/>
    </row>
    <row r="1848" spans="4:9" x14ac:dyDescent="0.3">
      <c r="D1848" s="1"/>
      <c r="E1848" s="1"/>
      <c r="F1848" s="1"/>
      <c r="G1848" s="1"/>
      <c r="H1848" s="1"/>
      <c r="I1848" s="1"/>
    </row>
    <row r="1849" spans="4:9" x14ac:dyDescent="0.3">
      <c r="D1849" s="1"/>
      <c r="E1849" s="1"/>
      <c r="F1849" s="1"/>
      <c r="G1849" s="1"/>
      <c r="H1849" s="1"/>
      <c r="I1849" s="1"/>
    </row>
    <row r="1850" spans="4:9" x14ac:dyDescent="0.3">
      <c r="D1850" s="1"/>
      <c r="E1850" s="1"/>
      <c r="F1850" s="1"/>
      <c r="G1850" s="1"/>
      <c r="H1850" s="1"/>
      <c r="I1850" s="1"/>
    </row>
    <row r="1851" spans="4:9" x14ac:dyDescent="0.3">
      <c r="D1851" s="1"/>
      <c r="E1851" s="1"/>
      <c r="F1851" s="1"/>
      <c r="G1851" s="1"/>
      <c r="H1851" s="1"/>
      <c r="I1851" s="1"/>
    </row>
    <row r="1852" spans="4:9" x14ac:dyDescent="0.3">
      <c r="D1852" s="1"/>
      <c r="E1852" s="1"/>
      <c r="F1852" s="1"/>
      <c r="G1852" s="1"/>
      <c r="H1852" s="1"/>
      <c r="I1852" s="1"/>
    </row>
    <row r="1853" spans="4:9" x14ac:dyDescent="0.3">
      <c r="D1853" s="1"/>
      <c r="E1853" s="1"/>
      <c r="F1853" s="1"/>
      <c r="G1853" s="1"/>
      <c r="H1853" s="1"/>
      <c r="I1853" s="1"/>
    </row>
    <row r="1854" spans="4:9" x14ac:dyDescent="0.3">
      <c r="D1854" s="1"/>
      <c r="E1854" s="1"/>
      <c r="F1854" s="1"/>
      <c r="G1854" s="1"/>
      <c r="H1854" s="1"/>
      <c r="I1854" s="1"/>
    </row>
    <row r="1855" spans="4:9" x14ac:dyDescent="0.3">
      <c r="D1855" s="1"/>
      <c r="E1855" s="1"/>
      <c r="F1855" s="1"/>
      <c r="G1855" s="1"/>
      <c r="H1855" s="1"/>
      <c r="I1855" s="1"/>
    </row>
    <row r="1856" spans="4:9" x14ac:dyDescent="0.3">
      <c r="D1856" s="1"/>
      <c r="E1856" s="1"/>
      <c r="F1856" s="1"/>
      <c r="G1856" s="1"/>
      <c r="H1856" s="1"/>
      <c r="I1856" s="1"/>
    </row>
    <row r="1857" spans="4:9" x14ac:dyDescent="0.3">
      <c r="D1857" s="1"/>
      <c r="E1857" s="1"/>
      <c r="F1857" s="1"/>
      <c r="G1857" s="1"/>
      <c r="H1857" s="1"/>
      <c r="I1857" s="1"/>
    </row>
    <row r="1858" spans="4:9" x14ac:dyDescent="0.3">
      <c r="D1858" s="1"/>
      <c r="E1858" s="1"/>
      <c r="F1858" s="1"/>
      <c r="G1858" s="1"/>
      <c r="H1858" s="1"/>
      <c r="I1858" s="1"/>
    </row>
    <row r="1859" spans="4:9" x14ac:dyDescent="0.3">
      <c r="D1859" s="1"/>
      <c r="E1859" s="1"/>
      <c r="F1859" s="1"/>
      <c r="G1859" s="1"/>
      <c r="H1859" s="1"/>
      <c r="I1859" s="1"/>
    </row>
    <row r="1860" spans="4:9" x14ac:dyDescent="0.3">
      <c r="D1860" s="1"/>
      <c r="E1860" s="1"/>
      <c r="F1860" s="1"/>
      <c r="G1860" s="1"/>
      <c r="H1860" s="1"/>
      <c r="I1860" s="1"/>
    </row>
    <row r="1861" spans="4:9" x14ac:dyDescent="0.3">
      <c r="D1861" s="1"/>
      <c r="E1861" s="1"/>
      <c r="F1861" s="1"/>
      <c r="G1861" s="1"/>
      <c r="H1861" s="1"/>
      <c r="I1861" s="1"/>
    </row>
    <row r="1862" spans="4:9" x14ac:dyDescent="0.3">
      <c r="D1862" s="1"/>
      <c r="E1862" s="1"/>
      <c r="F1862" s="1"/>
      <c r="G1862" s="1"/>
      <c r="H1862" s="1"/>
      <c r="I1862" s="1"/>
    </row>
    <row r="1863" spans="4:9" x14ac:dyDescent="0.3">
      <c r="D1863" s="1"/>
      <c r="E1863" s="1"/>
      <c r="F1863" s="1"/>
      <c r="G1863" s="1"/>
      <c r="H1863" s="1"/>
      <c r="I1863" s="1"/>
    </row>
    <row r="1864" spans="4:9" x14ac:dyDescent="0.3">
      <c r="D1864" s="1"/>
      <c r="E1864" s="1"/>
      <c r="F1864" s="1"/>
      <c r="G1864" s="1"/>
      <c r="H1864" s="1"/>
      <c r="I1864" s="1"/>
    </row>
    <row r="1865" spans="4:9" x14ac:dyDescent="0.3">
      <c r="D1865" s="1"/>
      <c r="E1865" s="1"/>
      <c r="F1865" s="1"/>
      <c r="G1865" s="1"/>
      <c r="H1865" s="1"/>
      <c r="I1865" s="1"/>
    </row>
    <row r="1866" spans="4:9" x14ac:dyDescent="0.3">
      <c r="D1866" s="1"/>
      <c r="E1866" s="1"/>
      <c r="F1866" s="1"/>
      <c r="G1866" s="1"/>
      <c r="H1866" s="1"/>
      <c r="I1866" s="1"/>
    </row>
    <row r="1867" spans="4:9" x14ac:dyDescent="0.3">
      <c r="D1867" s="1"/>
      <c r="E1867" s="1"/>
      <c r="F1867" s="1"/>
      <c r="G1867" s="1"/>
      <c r="H1867" s="1"/>
      <c r="I1867" s="1"/>
    </row>
    <row r="1868" spans="4:9" x14ac:dyDescent="0.3">
      <c r="D1868" s="1"/>
      <c r="E1868" s="1"/>
      <c r="F1868" s="1"/>
      <c r="G1868" s="1"/>
      <c r="H1868" s="1"/>
      <c r="I1868" s="1"/>
    </row>
    <row r="1869" spans="4:9" x14ac:dyDescent="0.3">
      <c r="D1869" s="1"/>
      <c r="E1869" s="1"/>
      <c r="F1869" s="1"/>
      <c r="G1869" s="1"/>
      <c r="H1869" s="1"/>
      <c r="I1869" s="1"/>
    </row>
    <row r="1870" spans="4:9" x14ac:dyDescent="0.3">
      <c r="D1870" s="1"/>
      <c r="E1870" s="1"/>
      <c r="F1870" s="1"/>
      <c r="G1870" s="1"/>
      <c r="H1870" s="1"/>
      <c r="I1870" s="1"/>
    </row>
    <row r="1871" spans="4:9" x14ac:dyDescent="0.3">
      <c r="D1871" s="1"/>
      <c r="E1871" s="1"/>
      <c r="F1871" s="1"/>
      <c r="G1871" s="1"/>
      <c r="H1871" s="1"/>
      <c r="I1871" s="1"/>
    </row>
    <row r="1872" spans="4:9" x14ac:dyDescent="0.3">
      <c r="D1872" s="1"/>
      <c r="E1872" s="1"/>
      <c r="F1872" s="1"/>
      <c r="G1872" s="1"/>
      <c r="H1872" s="1"/>
      <c r="I1872" s="1"/>
    </row>
    <row r="1873" spans="4:9" x14ac:dyDescent="0.3">
      <c r="D1873" s="1"/>
      <c r="E1873" s="1"/>
      <c r="F1873" s="1"/>
      <c r="G1873" s="1"/>
      <c r="H1873" s="1"/>
      <c r="I1873" s="1"/>
    </row>
    <row r="1874" spans="4:9" x14ac:dyDescent="0.3">
      <c r="D1874" s="1"/>
      <c r="E1874" s="1"/>
      <c r="F1874" s="1"/>
      <c r="G1874" s="1"/>
      <c r="H1874" s="1"/>
      <c r="I1874" s="1"/>
    </row>
    <row r="1875" spans="4:9" x14ac:dyDescent="0.3">
      <c r="D1875" s="1"/>
      <c r="E1875" s="1"/>
      <c r="F1875" s="1"/>
      <c r="G1875" s="1"/>
      <c r="H1875" s="1"/>
      <c r="I1875" s="1"/>
    </row>
    <row r="1876" spans="4:9" x14ac:dyDescent="0.3">
      <c r="D1876" s="1"/>
      <c r="E1876" s="1"/>
      <c r="F1876" s="1"/>
      <c r="G1876" s="1"/>
      <c r="H1876" s="1"/>
      <c r="I1876" s="1"/>
    </row>
    <row r="1877" spans="4:9" x14ac:dyDescent="0.3">
      <c r="D1877" s="1"/>
      <c r="E1877" s="1"/>
      <c r="F1877" s="1"/>
      <c r="G1877" s="1"/>
      <c r="H1877" s="1"/>
      <c r="I1877" s="1"/>
    </row>
    <row r="1878" spans="4:9" x14ac:dyDescent="0.3">
      <c r="D1878" s="1"/>
      <c r="E1878" s="1"/>
      <c r="F1878" s="1"/>
      <c r="G1878" s="1"/>
      <c r="H1878" s="1"/>
      <c r="I1878" s="1"/>
    </row>
    <row r="1879" spans="4:9" x14ac:dyDescent="0.3">
      <c r="D1879" s="1"/>
      <c r="E1879" s="1"/>
      <c r="F1879" s="1"/>
      <c r="G1879" s="1"/>
      <c r="H1879" s="1"/>
      <c r="I1879" s="1"/>
    </row>
    <row r="1880" spans="4:9" x14ac:dyDescent="0.3">
      <c r="D1880" s="1"/>
      <c r="E1880" s="1"/>
      <c r="F1880" s="1"/>
      <c r="G1880" s="1"/>
      <c r="H1880" s="1"/>
      <c r="I1880" s="1"/>
    </row>
    <row r="1881" spans="4:9" x14ac:dyDescent="0.3">
      <c r="D1881" s="1"/>
      <c r="E1881" s="1"/>
      <c r="F1881" s="1"/>
      <c r="G1881" s="1"/>
      <c r="H1881" s="1"/>
      <c r="I1881" s="1"/>
    </row>
    <row r="1882" spans="4:9" x14ac:dyDescent="0.3">
      <c r="D1882" s="1"/>
      <c r="E1882" s="1"/>
      <c r="F1882" s="1"/>
      <c r="G1882" s="1"/>
      <c r="H1882" s="1"/>
      <c r="I1882" s="1"/>
    </row>
    <row r="1883" spans="4:9" x14ac:dyDescent="0.3">
      <c r="D1883" s="1"/>
      <c r="E1883" s="1"/>
      <c r="F1883" s="1"/>
      <c r="G1883" s="1"/>
      <c r="H1883" s="1"/>
      <c r="I1883" s="1"/>
    </row>
    <row r="1884" spans="4:9" x14ac:dyDescent="0.3">
      <c r="D1884" s="1"/>
      <c r="E1884" s="1"/>
      <c r="F1884" s="1"/>
      <c r="G1884" s="1"/>
      <c r="H1884" s="1"/>
      <c r="I1884" s="1"/>
    </row>
    <row r="1885" spans="4:9" x14ac:dyDescent="0.3">
      <c r="D1885" s="1"/>
      <c r="E1885" s="1"/>
      <c r="F1885" s="1"/>
      <c r="G1885" s="1"/>
      <c r="H1885" s="1"/>
      <c r="I1885" s="1"/>
    </row>
    <row r="1886" spans="4:9" x14ac:dyDescent="0.3">
      <c r="D1886" s="1"/>
      <c r="E1886" s="1"/>
      <c r="F1886" s="1"/>
      <c r="G1886" s="1"/>
      <c r="H1886" s="1"/>
      <c r="I1886" s="1"/>
    </row>
    <row r="1887" spans="4:9" x14ac:dyDescent="0.3">
      <c r="D1887" s="1"/>
      <c r="E1887" s="1"/>
      <c r="F1887" s="1"/>
      <c r="G1887" s="1"/>
      <c r="H1887" s="1"/>
      <c r="I1887" s="1"/>
    </row>
    <row r="1888" spans="4:9" x14ac:dyDescent="0.3">
      <c r="D1888" s="1"/>
      <c r="E1888" s="1"/>
      <c r="F1888" s="1"/>
      <c r="G1888" s="1"/>
      <c r="H1888" s="1"/>
      <c r="I1888" s="1"/>
    </row>
    <row r="1889" spans="4:9" x14ac:dyDescent="0.3">
      <c r="D1889" s="1"/>
      <c r="E1889" s="1"/>
      <c r="F1889" s="1"/>
      <c r="G1889" s="1"/>
      <c r="H1889" s="1"/>
      <c r="I1889" s="1"/>
    </row>
    <row r="1890" spans="4:9" x14ac:dyDescent="0.3">
      <c r="D1890" s="1"/>
      <c r="E1890" s="1"/>
      <c r="F1890" s="1"/>
      <c r="G1890" s="1"/>
      <c r="H1890" s="1"/>
      <c r="I1890" s="1"/>
    </row>
    <row r="1891" spans="4:9" x14ac:dyDescent="0.3">
      <c r="D1891" s="1"/>
      <c r="E1891" s="1"/>
      <c r="F1891" s="1"/>
      <c r="G1891" s="1"/>
      <c r="H1891" s="1"/>
      <c r="I1891" s="1"/>
    </row>
    <row r="1892" spans="4:9" x14ac:dyDescent="0.3">
      <c r="D1892" s="1"/>
      <c r="E1892" s="1"/>
      <c r="F1892" s="1"/>
      <c r="G1892" s="1"/>
      <c r="H1892" s="1"/>
      <c r="I1892" s="1"/>
    </row>
    <row r="1893" spans="4:9" x14ac:dyDescent="0.3">
      <c r="D1893" s="1"/>
      <c r="E1893" s="1"/>
      <c r="F1893" s="1"/>
      <c r="G1893" s="1"/>
      <c r="H1893" s="1"/>
      <c r="I1893" s="1"/>
    </row>
    <row r="1894" spans="4:9" x14ac:dyDescent="0.3">
      <c r="D1894" s="1"/>
      <c r="E1894" s="1"/>
      <c r="F1894" s="1"/>
      <c r="G1894" s="1"/>
      <c r="H1894" s="1"/>
      <c r="I1894" s="1"/>
    </row>
    <row r="1895" spans="4:9" x14ac:dyDescent="0.3">
      <c r="D1895" s="1"/>
      <c r="E1895" s="1"/>
      <c r="F1895" s="1"/>
      <c r="G1895" s="1"/>
      <c r="H1895" s="1"/>
      <c r="I1895" s="1"/>
    </row>
    <row r="1896" spans="4:9" x14ac:dyDescent="0.3">
      <c r="D1896" s="1"/>
      <c r="E1896" s="1"/>
      <c r="F1896" s="1"/>
      <c r="G1896" s="1"/>
      <c r="H1896" s="1"/>
      <c r="I1896" s="1"/>
    </row>
    <row r="1897" spans="4:9" x14ac:dyDescent="0.3">
      <c r="D1897" s="1"/>
      <c r="E1897" s="1"/>
      <c r="F1897" s="1"/>
      <c r="G1897" s="1"/>
      <c r="H1897" s="1"/>
      <c r="I1897" s="1"/>
    </row>
    <row r="1898" spans="4:9" x14ac:dyDescent="0.3">
      <c r="D1898" s="1"/>
      <c r="E1898" s="1"/>
      <c r="F1898" s="1"/>
      <c r="G1898" s="1"/>
      <c r="H1898" s="1"/>
      <c r="I1898" s="1"/>
    </row>
    <row r="1899" spans="4:9" x14ac:dyDescent="0.3">
      <c r="D1899" s="1"/>
      <c r="E1899" s="1"/>
      <c r="F1899" s="1"/>
      <c r="G1899" s="1"/>
      <c r="H1899" s="1"/>
      <c r="I1899" s="1"/>
    </row>
    <row r="1900" spans="4:9" x14ac:dyDescent="0.3">
      <c r="D1900" s="1"/>
      <c r="E1900" s="1"/>
      <c r="F1900" s="1"/>
      <c r="G1900" s="1"/>
      <c r="H1900" s="1"/>
      <c r="I1900" s="1"/>
    </row>
    <row r="1901" spans="4:9" x14ac:dyDescent="0.3">
      <c r="D1901" s="1"/>
      <c r="E1901" s="1"/>
      <c r="F1901" s="1"/>
      <c r="G1901" s="1"/>
      <c r="H1901" s="1"/>
      <c r="I1901" s="1"/>
    </row>
    <row r="1902" spans="4:9" x14ac:dyDescent="0.3">
      <c r="D1902" s="1"/>
      <c r="E1902" s="1"/>
      <c r="F1902" s="1"/>
      <c r="G1902" s="1"/>
      <c r="H1902" s="1"/>
      <c r="I1902" s="1"/>
    </row>
    <row r="1903" spans="4:9" x14ac:dyDescent="0.3">
      <c r="D1903" s="1"/>
      <c r="E1903" s="1"/>
      <c r="F1903" s="1"/>
      <c r="G1903" s="1"/>
      <c r="H1903" s="1"/>
      <c r="I1903" s="1"/>
    </row>
    <row r="1904" spans="4:9" x14ac:dyDescent="0.3">
      <c r="D1904" s="1"/>
      <c r="E1904" s="1"/>
      <c r="F1904" s="1"/>
      <c r="G1904" s="1"/>
      <c r="H1904" s="1"/>
      <c r="I1904" s="1"/>
    </row>
    <row r="1905" spans="4:9" x14ac:dyDescent="0.3">
      <c r="D1905" s="1"/>
      <c r="E1905" s="1"/>
      <c r="F1905" s="1"/>
      <c r="G1905" s="1"/>
      <c r="H1905" s="1"/>
      <c r="I1905" s="1"/>
    </row>
    <row r="1906" spans="4:9" x14ac:dyDescent="0.3">
      <c r="D1906" s="1"/>
      <c r="E1906" s="1"/>
      <c r="F1906" s="1"/>
      <c r="G1906" s="1"/>
      <c r="H1906" s="1"/>
      <c r="I1906" s="1"/>
    </row>
    <row r="1907" spans="4:9" x14ac:dyDescent="0.3">
      <c r="D1907" s="1"/>
      <c r="E1907" s="1"/>
      <c r="F1907" s="1"/>
      <c r="G1907" s="1"/>
      <c r="H1907" s="1"/>
      <c r="I1907" s="1"/>
    </row>
    <row r="1908" spans="4:9" x14ac:dyDescent="0.3">
      <c r="D1908" s="1"/>
      <c r="E1908" s="1"/>
      <c r="F1908" s="1"/>
      <c r="G1908" s="1"/>
      <c r="H1908" s="1"/>
      <c r="I1908" s="1"/>
    </row>
    <row r="1909" spans="4:9" x14ac:dyDescent="0.3">
      <c r="D1909" s="1"/>
      <c r="E1909" s="1"/>
      <c r="F1909" s="1"/>
      <c r="G1909" s="1"/>
      <c r="H1909" s="1"/>
      <c r="I1909" s="1"/>
    </row>
    <row r="1910" spans="4:9" x14ac:dyDescent="0.3">
      <c r="D1910" s="1"/>
      <c r="E1910" s="1"/>
      <c r="F1910" s="1"/>
      <c r="G1910" s="1"/>
      <c r="H1910" s="1"/>
      <c r="I1910" s="1"/>
    </row>
    <row r="1911" spans="4:9" x14ac:dyDescent="0.3">
      <c r="D1911" s="1"/>
      <c r="E1911" s="1"/>
      <c r="F1911" s="1"/>
      <c r="G1911" s="1"/>
      <c r="H1911" s="1"/>
      <c r="I1911" s="1"/>
    </row>
    <row r="1912" spans="4:9" x14ac:dyDescent="0.3">
      <c r="D1912" s="1"/>
      <c r="E1912" s="1"/>
      <c r="F1912" s="1"/>
      <c r="G1912" s="1"/>
      <c r="H1912" s="1"/>
      <c r="I1912" s="1"/>
    </row>
    <row r="1913" spans="4:9" x14ac:dyDescent="0.3">
      <c r="D1913" s="1"/>
      <c r="E1913" s="1"/>
      <c r="F1913" s="1"/>
      <c r="G1913" s="1"/>
      <c r="H1913" s="1"/>
      <c r="I1913" s="1"/>
    </row>
    <row r="1914" spans="4:9" x14ac:dyDescent="0.3">
      <c r="D1914" s="1"/>
      <c r="E1914" s="1"/>
      <c r="F1914" s="1"/>
      <c r="G1914" s="1"/>
      <c r="H1914" s="1"/>
      <c r="I1914" s="1"/>
    </row>
    <row r="1915" spans="4:9" x14ac:dyDescent="0.3">
      <c r="D1915" s="1"/>
      <c r="E1915" s="1"/>
      <c r="F1915" s="1"/>
      <c r="G1915" s="1"/>
      <c r="H1915" s="1"/>
      <c r="I1915" s="1"/>
    </row>
    <row r="1916" spans="4:9" x14ac:dyDescent="0.3">
      <c r="D1916" s="1"/>
      <c r="E1916" s="1"/>
      <c r="F1916" s="1"/>
      <c r="G1916" s="1"/>
      <c r="H1916" s="1"/>
      <c r="I1916" s="1"/>
    </row>
    <row r="1917" spans="4:9" x14ac:dyDescent="0.3">
      <c r="D1917" s="1"/>
      <c r="E1917" s="1"/>
      <c r="F1917" s="1"/>
      <c r="G1917" s="1"/>
      <c r="H1917" s="1"/>
      <c r="I1917" s="1"/>
    </row>
    <row r="1918" spans="4:9" x14ac:dyDescent="0.3">
      <c r="D1918" s="1"/>
      <c r="E1918" s="1"/>
      <c r="F1918" s="1"/>
      <c r="G1918" s="1"/>
      <c r="H1918" s="1"/>
      <c r="I1918" s="1"/>
    </row>
    <row r="1919" spans="4:9" x14ac:dyDescent="0.3">
      <c r="D1919" s="1"/>
      <c r="E1919" s="1"/>
      <c r="F1919" s="1"/>
      <c r="G1919" s="1"/>
      <c r="H1919" s="1"/>
      <c r="I1919" s="1"/>
    </row>
    <row r="1920" spans="4:9" x14ac:dyDescent="0.3">
      <c r="D1920" s="1"/>
      <c r="E1920" s="1"/>
      <c r="F1920" s="1"/>
      <c r="G1920" s="1"/>
      <c r="H1920" s="1"/>
      <c r="I1920" s="1"/>
    </row>
    <row r="1921" spans="4:9" x14ac:dyDescent="0.3">
      <c r="D1921" s="1"/>
      <c r="E1921" s="1"/>
      <c r="F1921" s="1"/>
      <c r="G1921" s="1"/>
      <c r="H1921" s="1"/>
      <c r="I1921" s="1"/>
    </row>
    <row r="1922" spans="4:9" x14ac:dyDescent="0.3">
      <c r="D1922" s="1"/>
      <c r="E1922" s="1"/>
      <c r="F1922" s="1"/>
      <c r="G1922" s="1"/>
      <c r="H1922" s="1"/>
      <c r="I1922" s="1"/>
    </row>
    <row r="1923" spans="4:9" x14ac:dyDescent="0.3">
      <c r="D1923" s="1"/>
      <c r="E1923" s="1"/>
      <c r="F1923" s="1"/>
      <c r="G1923" s="1"/>
      <c r="H1923" s="1"/>
      <c r="I1923" s="1"/>
    </row>
    <row r="1924" spans="4:9" x14ac:dyDescent="0.3">
      <c r="D1924" s="1"/>
      <c r="E1924" s="1"/>
      <c r="F1924" s="1"/>
      <c r="G1924" s="1"/>
      <c r="H1924" s="1"/>
      <c r="I1924" s="1"/>
    </row>
    <row r="1925" spans="4:9" x14ac:dyDescent="0.3">
      <c r="D1925" s="1"/>
      <c r="E1925" s="1"/>
      <c r="F1925" s="1"/>
      <c r="G1925" s="1"/>
      <c r="H1925" s="1"/>
      <c r="I1925" s="1"/>
    </row>
    <row r="1926" spans="4:9" x14ac:dyDescent="0.3">
      <c r="D1926" s="1"/>
      <c r="E1926" s="1"/>
      <c r="F1926" s="1"/>
      <c r="G1926" s="1"/>
      <c r="H1926" s="1"/>
      <c r="I1926" s="1"/>
    </row>
    <row r="1927" spans="4:9" x14ac:dyDescent="0.3">
      <c r="D1927" s="1"/>
      <c r="E1927" s="1"/>
      <c r="F1927" s="1"/>
      <c r="G1927" s="1"/>
      <c r="H1927" s="1"/>
      <c r="I1927" s="1"/>
    </row>
    <row r="1928" spans="4:9" x14ac:dyDescent="0.3">
      <c r="D1928" s="1"/>
      <c r="E1928" s="1"/>
      <c r="F1928" s="1"/>
      <c r="G1928" s="1"/>
      <c r="H1928" s="1"/>
      <c r="I1928" s="1"/>
    </row>
    <row r="1929" spans="4:9" x14ac:dyDescent="0.3">
      <c r="D1929" s="1"/>
      <c r="E1929" s="1"/>
      <c r="F1929" s="1"/>
      <c r="G1929" s="1"/>
      <c r="H1929" s="1"/>
      <c r="I1929" s="1"/>
    </row>
    <row r="1930" spans="4:9" x14ac:dyDescent="0.3">
      <c r="D1930" s="1"/>
      <c r="E1930" s="1"/>
      <c r="F1930" s="1"/>
      <c r="G1930" s="1"/>
      <c r="H1930" s="1"/>
      <c r="I1930" s="1"/>
    </row>
    <row r="1931" spans="4:9" x14ac:dyDescent="0.3">
      <c r="D1931" s="1"/>
      <c r="E1931" s="1"/>
      <c r="F1931" s="1"/>
      <c r="G1931" s="1"/>
      <c r="H1931" s="1"/>
      <c r="I1931" s="1"/>
    </row>
    <row r="1932" spans="4:9" x14ac:dyDescent="0.3">
      <c r="D1932" s="1"/>
      <c r="E1932" s="1"/>
      <c r="F1932" s="1"/>
      <c r="G1932" s="1"/>
      <c r="H1932" s="1"/>
      <c r="I1932" s="1"/>
    </row>
    <row r="1933" spans="4:9" x14ac:dyDescent="0.3">
      <c r="D1933" s="1"/>
      <c r="E1933" s="1"/>
      <c r="F1933" s="1"/>
      <c r="G1933" s="1"/>
      <c r="H1933" s="1"/>
      <c r="I1933" s="1"/>
    </row>
    <row r="1934" spans="4:9" x14ac:dyDescent="0.3">
      <c r="D1934" s="1"/>
      <c r="E1934" s="1"/>
      <c r="F1934" s="1"/>
      <c r="G1934" s="1"/>
      <c r="H1934" s="1"/>
      <c r="I1934" s="1"/>
    </row>
    <row r="1935" spans="4:9" x14ac:dyDescent="0.3">
      <c r="D1935" s="1"/>
      <c r="E1935" s="1"/>
      <c r="F1935" s="1"/>
      <c r="G1935" s="1"/>
      <c r="H1935" s="1"/>
      <c r="I1935" s="1"/>
    </row>
    <row r="1936" spans="4:9" x14ac:dyDescent="0.3">
      <c r="D1936" s="1"/>
      <c r="E1936" s="1"/>
      <c r="F1936" s="1"/>
      <c r="G1936" s="1"/>
      <c r="H1936" s="1"/>
      <c r="I1936" s="1"/>
    </row>
    <row r="1937" spans="4:9" x14ac:dyDescent="0.3">
      <c r="D1937" s="1"/>
      <c r="E1937" s="1"/>
      <c r="F1937" s="1"/>
      <c r="G1937" s="1"/>
      <c r="H1937" s="1"/>
      <c r="I1937" s="1"/>
    </row>
    <row r="1938" spans="4:9" x14ac:dyDescent="0.3">
      <c r="D1938" s="1"/>
      <c r="E1938" s="1"/>
      <c r="F1938" s="1"/>
      <c r="G1938" s="1"/>
      <c r="H1938" s="1"/>
      <c r="I1938" s="1"/>
    </row>
    <row r="1939" spans="4:9" x14ac:dyDescent="0.3">
      <c r="D1939" s="1"/>
      <c r="E1939" s="1"/>
      <c r="F1939" s="1"/>
      <c r="G1939" s="1"/>
      <c r="H1939" s="1"/>
      <c r="I1939" s="1"/>
    </row>
    <row r="1940" spans="4:9" x14ac:dyDescent="0.3">
      <c r="D1940" s="1"/>
      <c r="E1940" s="1"/>
      <c r="F1940" s="1"/>
      <c r="G1940" s="1"/>
      <c r="H1940" s="1"/>
      <c r="I1940" s="1"/>
    </row>
    <row r="1941" spans="4:9" x14ac:dyDescent="0.3">
      <c r="D1941" s="1"/>
      <c r="E1941" s="1"/>
      <c r="F1941" s="1"/>
      <c r="G1941" s="1"/>
      <c r="H1941" s="1"/>
      <c r="I1941" s="1"/>
    </row>
    <row r="1942" spans="4:9" x14ac:dyDescent="0.3">
      <c r="D1942" s="1"/>
      <c r="E1942" s="1"/>
      <c r="F1942" s="1"/>
      <c r="G1942" s="1"/>
      <c r="H1942" s="1"/>
      <c r="I1942" s="1"/>
    </row>
    <row r="1943" spans="4:9" x14ac:dyDescent="0.3">
      <c r="D1943" s="1"/>
      <c r="E1943" s="1"/>
      <c r="F1943" s="1"/>
      <c r="G1943" s="1"/>
      <c r="H1943" s="1"/>
      <c r="I1943" s="1"/>
    </row>
    <row r="1944" spans="4:9" x14ac:dyDescent="0.3">
      <c r="D1944" s="1"/>
      <c r="E1944" s="1"/>
      <c r="F1944" s="1"/>
      <c r="G1944" s="1"/>
      <c r="H1944" s="1"/>
      <c r="I1944" s="1"/>
    </row>
    <row r="1945" spans="4:9" x14ac:dyDescent="0.3">
      <c r="D1945" s="1"/>
      <c r="E1945" s="1"/>
      <c r="F1945" s="1"/>
      <c r="G1945" s="1"/>
      <c r="H1945" s="1"/>
      <c r="I1945" s="1"/>
    </row>
    <row r="1946" spans="4:9" x14ac:dyDescent="0.3">
      <c r="D1946" s="1"/>
      <c r="E1946" s="1"/>
      <c r="F1946" s="1"/>
      <c r="G1946" s="1"/>
      <c r="H1946" s="1"/>
      <c r="I1946" s="1"/>
    </row>
    <row r="1947" spans="4:9" x14ac:dyDescent="0.3">
      <c r="D1947" s="1"/>
      <c r="E1947" s="1"/>
      <c r="F1947" s="1"/>
      <c r="G1947" s="1"/>
      <c r="H1947" s="1"/>
      <c r="I1947" s="1"/>
    </row>
    <row r="1948" spans="4:9" x14ac:dyDescent="0.3">
      <c r="D1948" s="1"/>
      <c r="E1948" s="1"/>
      <c r="F1948" s="1"/>
      <c r="G1948" s="1"/>
      <c r="H1948" s="1"/>
      <c r="I1948" s="1"/>
    </row>
    <row r="1949" spans="4:9" x14ac:dyDescent="0.3">
      <c r="D1949" s="1"/>
      <c r="E1949" s="1"/>
      <c r="F1949" s="1"/>
      <c r="G1949" s="1"/>
      <c r="H1949" s="1"/>
      <c r="I1949" s="1"/>
    </row>
    <row r="1950" spans="4:9" x14ac:dyDescent="0.3">
      <c r="D1950" s="1"/>
      <c r="E1950" s="1"/>
      <c r="F1950" s="1"/>
      <c r="G1950" s="1"/>
      <c r="H1950" s="1"/>
      <c r="I1950" s="1"/>
    </row>
    <row r="1951" spans="4:9" x14ac:dyDescent="0.3">
      <c r="D1951" s="1"/>
      <c r="E1951" s="1"/>
      <c r="F1951" s="1"/>
      <c r="G1951" s="1"/>
      <c r="H1951" s="1"/>
      <c r="I1951" s="1"/>
    </row>
    <row r="1952" spans="4:9" x14ac:dyDescent="0.3">
      <c r="D1952" s="1"/>
      <c r="E1952" s="1"/>
      <c r="F1952" s="1"/>
      <c r="G1952" s="1"/>
      <c r="H1952" s="1"/>
      <c r="I1952" s="1"/>
    </row>
    <row r="1953" spans="4:9" x14ac:dyDescent="0.3">
      <c r="D1953" s="1"/>
      <c r="E1953" s="1"/>
      <c r="F1953" s="1"/>
      <c r="G1953" s="1"/>
      <c r="H1953" s="1"/>
      <c r="I1953" s="1"/>
    </row>
    <row r="1954" spans="4:9" x14ac:dyDescent="0.3">
      <c r="D1954" s="1"/>
      <c r="E1954" s="1"/>
      <c r="F1954" s="1"/>
      <c r="G1954" s="1"/>
      <c r="H1954" s="1"/>
      <c r="I1954" s="1"/>
    </row>
    <row r="1955" spans="4:9" x14ac:dyDescent="0.3">
      <c r="D1955" s="1"/>
      <c r="E1955" s="1"/>
      <c r="F1955" s="1"/>
      <c r="G1955" s="1"/>
      <c r="H1955" s="1"/>
      <c r="I1955" s="1"/>
    </row>
    <row r="1956" spans="4:9" x14ac:dyDescent="0.3">
      <c r="D1956" s="1"/>
      <c r="E1956" s="1"/>
      <c r="F1956" s="1"/>
      <c r="G1956" s="1"/>
      <c r="H1956" s="1"/>
      <c r="I1956" s="1"/>
    </row>
    <row r="1957" spans="4:9" x14ac:dyDescent="0.3">
      <c r="D1957" s="1"/>
      <c r="E1957" s="1"/>
      <c r="F1957" s="1"/>
      <c r="G1957" s="1"/>
      <c r="H1957" s="1"/>
      <c r="I1957" s="1"/>
    </row>
    <row r="1958" spans="4:9" x14ac:dyDescent="0.3">
      <c r="D1958" s="1"/>
      <c r="E1958" s="1"/>
      <c r="F1958" s="1"/>
      <c r="G1958" s="1"/>
      <c r="H1958" s="1"/>
      <c r="I1958" s="1"/>
    </row>
    <row r="1959" spans="4:9" x14ac:dyDescent="0.3">
      <c r="D1959" s="1"/>
      <c r="E1959" s="1"/>
      <c r="F1959" s="1"/>
      <c r="G1959" s="1"/>
      <c r="H1959" s="1"/>
      <c r="I1959" s="1"/>
    </row>
    <row r="1960" spans="4:9" x14ac:dyDescent="0.3">
      <c r="D1960" s="1"/>
      <c r="E1960" s="1"/>
      <c r="F1960" s="1"/>
      <c r="G1960" s="1"/>
      <c r="H1960" s="1"/>
      <c r="I1960" s="1"/>
    </row>
    <row r="1961" spans="4:9" x14ac:dyDescent="0.3">
      <c r="D1961" s="1"/>
      <c r="E1961" s="1"/>
      <c r="F1961" s="1"/>
      <c r="G1961" s="1"/>
      <c r="H1961" s="1"/>
      <c r="I1961" s="1"/>
    </row>
    <row r="1962" spans="4:9" x14ac:dyDescent="0.3">
      <c r="D1962" s="1"/>
      <c r="E1962" s="1"/>
      <c r="F1962" s="1"/>
      <c r="G1962" s="1"/>
      <c r="H1962" s="1"/>
      <c r="I1962" s="1"/>
    </row>
    <row r="1963" spans="4:9" x14ac:dyDescent="0.3">
      <c r="D1963" s="1"/>
      <c r="E1963" s="1"/>
      <c r="F1963" s="1"/>
      <c r="G1963" s="1"/>
      <c r="H1963" s="1"/>
      <c r="I1963" s="1"/>
    </row>
    <row r="1964" spans="4:9" x14ac:dyDescent="0.3">
      <c r="D1964" s="1"/>
      <c r="E1964" s="1"/>
      <c r="F1964" s="1"/>
      <c r="G1964" s="1"/>
      <c r="H1964" s="1"/>
      <c r="I1964" s="1"/>
    </row>
    <row r="1965" spans="4:9" x14ac:dyDescent="0.3">
      <c r="D1965" s="1"/>
      <c r="E1965" s="1"/>
      <c r="F1965" s="1"/>
      <c r="G1965" s="1"/>
      <c r="H1965" s="1"/>
      <c r="I1965" s="1"/>
    </row>
    <row r="1966" spans="4:9" x14ac:dyDescent="0.3">
      <c r="D1966" s="1"/>
      <c r="E1966" s="1"/>
      <c r="F1966" s="1"/>
      <c r="G1966" s="1"/>
      <c r="H1966" s="1"/>
      <c r="I1966" s="1"/>
    </row>
    <row r="1967" spans="4:9" x14ac:dyDescent="0.3">
      <c r="D1967" s="1"/>
      <c r="E1967" s="1"/>
      <c r="F1967" s="1"/>
      <c r="G1967" s="1"/>
      <c r="H1967" s="1"/>
      <c r="I1967" s="1"/>
    </row>
    <row r="1968" spans="4:9" x14ac:dyDescent="0.3">
      <c r="D1968" s="1"/>
      <c r="E1968" s="1"/>
      <c r="F1968" s="1"/>
      <c r="G1968" s="1"/>
      <c r="H1968" s="1"/>
      <c r="I1968" s="1"/>
    </row>
    <row r="1969" spans="4:9" x14ac:dyDescent="0.3">
      <c r="D1969" s="1"/>
      <c r="E1969" s="1"/>
      <c r="F1969" s="1"/>
      <c r="G1969" s="1"/>
      <c r="H1969" s="1"/>
      <c r="I1969" s="1"/>
    </row>
    <row r="1970" spans="4:9" x14ac:dyDescent="0.3">
      <c r="D1970" s="1"/>
      <c r="E1970" s="1"/>
      <c r="F1970" s="1"/>
      <c r="G1970" s="1"/>
      <c r="H1970" s="1"/>
      <c r="I1970" s="1"/>
    </row>
    <row r="1971" spans="4:9" x14ac:dyDescent="0.3">
      <c r="D1971" s="1"/>
      <c r="E1971" s="1"/>
      <c r="F1971" s="1"/>
      <c r="G1971" s="1"/>
      <c r="H1971" s="1"/>
      <c r="I1971" s="1"/>
    </row>
    <row r="1972" spans="4:9" x14ac:dyDescent="0.3">
      <c r="D1972" s="1"/>
      <c r="E1972" s="1"/>
      <c r="F1972" s="1"/>
      <c r="G1972" s="1"/>
      <c r="H1972" s="1"/>
      <c r="I1972" s="1"/>
    </row>
    <row r="1973" spans="4:9" x14ac:dyDescent="0.3">
      <c r="D1973" s="1"/>
      <c r="E1973" s="1"/>
      <c r="F1973" s="1"/>
      <c r="G1973" s="1"/>
      <c r="H1973" s="1"/>
      <c r="I1973" s="1"/>
    </row>
    <row r="1974" spans="4:9" x14ac:dyDescent="0.3">
      <c r="D1974" s="1"/>
      <c r="E1974" s="1"/>
      <c r="F1974" s="1"/>
      <c r="G1974" s="1"/>
      <c r="H1974" s="1"/>
      <c r="I1974" s="1"/>
    </row>
    <row r="1975" spans="4:9" x14ac:dyDescent="0.3">
      <c r="D1975" s="1"/>
      <c r="E1975" s="1"/>
      <c r="F1975" s="1"/>
      <c r="G1975" s="1"/>
      <c r="H1975" s="1"/>
      <c r="I1975" s="1"/>
    </row>
    <row r="1976" spans="4:9" x14ac:dyDescent="0.3">
      <c r="D1976" s="1"/>
      <c r="E1976" s="1"/>
      <c r="F1976" s="1"/>
      <c r="G1976" s="1"/>
      <c r="H1976" s="1"/>
      <c r="I1976" s="1"/>
    </row>
    <row r="1977" spans="4:9" x14ac:dyDescent="0.3">
      <c r="D1977" s="1"/>
      <c r="E1977" s="1"/>
      <c r="F1977" s="1"/>
      <c r="G1977" s="1"/>
      <c r="H1977" s="1"/>
      <c r="I1977" s="1"/>
    </row>
    <row r="1978" spans="4:9" x14ac:dyDescent="0.3">
      <c r="D1978" s="1"/>
      <c r="E1978" s="1"/>
      <c r="F1978" s="1"/>
      <c r="G1978" s="1"/>
      <c r="H1978" s="1"/>
      <c r="I1978" s="1"/>
    </row>
    <row r="1979" spans="4:9" x14ac:dyDescent="0.3">
      <c r="D1979" s="1"/>
      <c r="E1979" s="1"/>
      <c r="F1979" s="1"/>
      <c r="G1979" s="1"/>
      <c r="H1979" s="1"/>
      <c r="I1979" s="1"/>
    </row>
    <row r="1980" spans="4:9" x14ac:dyDescent="0.3">
      <c r="D1980" s="1"/>
      <c r="E1980" s="1"/>
      <c r="F1980" s="1"/>
      <c r="G1980" s="1"/>
      <c r="H1980" s="1"/>
      <c r="I1980" s="1"/>
    </row>
    <row r="1981" spans="4:9" x14ac:dyDescent="0.3">
      <c r="D1981" s="1"/>
      <c r="E1981" s="1"/>
      <c r="F1981" s="1"/>
      <c r="G1981" s="1"/>
      <c r="H1981" s="1"/>
      <c r="I1981" s="1"/>
    </row>
    <row r="1982" spans="4:9" x14ac:dyDescent="0.3">
      <c r="D1982" s="1"/>
      <c r="E1982" s="1"/>
      <c r="F1982" s="1"/>
      <c r="G1982" s="1"/>
      <c r="H1982" s="1"/>
      <c r="I1982" s="1"/>
    </row>
    <row r="1983" spans="4:9" x14ac:dyDescent="0.3">
      <c r="D1983" s="1"/>
      <c r="E1983" s="1"/>
      <c r="F1983" s="1"/>
      <c r="G1983" s="1"/>
      <c r="H1983" s="1"/>
      <c r="I1983" s="1"/>
    </row>
    <row r="1984" spans="4:9" x14ac:dyDescent="0.3">
      <c r="D1984" s="1"/>
      <c r="E1984" s="1"/>
      <c r="F1984" s="1"/>
      <c r="G1984" s="1"/>
      <c r="H1984" s="1"/>
      <c r="I1984" s="1"/>
    </row>
    <row r="1985" spans="4:9" x14ac:dyDescent="0.3">
      <c r="D1985" s="1"/>
      <c r="E1985" s="1"/>
      <c r="F1985" s="1"/>
      <c r="G1985" s="1"/>
      <c r="H1985" s="1"/>
      <c r="I1985" s="1"/>
    </row>
    <row r="1986" spans="4:9" x14ac:dyDescent="0.3">
      <c r="D1986" s="1"/>
      <c r="E1986" s="1"/>
      <c r="F1986" s="1"/>
      <c r="G1986" s="1"/>
      <c r="H1986" s="1"/>
      <c r="I1986" s="1"/>
    </row>
    <row r="1987" spans="4:9" x14ac:dyDescent="0.3">
      <c r="D1987" s="1"/>
      <c r="E1987" s="1"/>
      <c r="F1987" s="1"/>
      <c r="G1987" s="1"/>
      <c r="H1987" s="1"/>
      <c r="I1987" s="1"/>
    </row>
    <row r="1988" spans="4:9" x14ac:dyDescent="0.3">
      <c r="D1988" s="1"/>
      <c r="E1988" s="1"/>
      <c r="F1988" s="1"/>
      <c r="G1988" s="1"/>
      <c r="H1988" s="1"/>
      <c r="I1988" s="1"/>
    </row>
    <row r="1989" spans="4:9" x14ac:dyDescent="0.3">
      <c r="D1989" s="1"/>
      <c r="E1989" s="1"/>
      <c r="F1989" s="1"/>
      <c r="G1989" s="1"/>
      <c r="H1989" s="1"/>
      <c r="I1989" s="1"/>
    </row>
    <row r="1990" spans="4:9" x14ac:dyDescent="0.3">
      <c r="D1990" s="1"/>
      <c r="E1990" s="1"/>
      <c r="F1990" s="1"/>
      <c r="G1990" s="1"/>
      <c r="H1990" s="1"/>
      <c r="I1990" s="1"/>
    </row>
    <row r="1991" spans="4:9" x14ac:dyDescent="0.3">
      <c r="D1991" s="1"/>
      <c r="E1991" s="1"/>
      <c r="F1991" s="1"/>
      <c r="G1991" s="1"/>
      <c r="H1991" s="1"/>
      <c r="I1991" s="1"/>
    </row>
    <row r="1992" spans="4:9" x14ac:dyDescent="0.3">
      <c r="D1992" s="1"/>
      <c r="E1992" s="1"/>
      <c r="F1992" s="1"/>
      <c r="G1992" s="1"/>
      <c r="H1992" s="1"/>
      <c r="I1992" s="1"/>
    </row>
    <row r="1993" spans="4:9" x14ac:dyDescent="0.3">
      <c r="D1993" s="1"/>
      <c r="E1993" s="1"/>
      <c r="F1993" s="1"/>
      <c r="G1993" s="1"/>
      <c r="H1993" s="1"/>
      <c r="I1993" s="1"/>
    </row>
    <row r="1994" spans="4:9" x14ac:dyDescent="0.3">
      <c r="D1994" s="1"/>
      <c r="E1994" s="1"/>
      <c r="F1994" s="1"/>
      <c r="G1994" s="1"/>
      <c r="H1994" s="1"/>
      <c r="I1994" s="1"/>
    </row>
    <row r="1995" spans="4:9" x14ac:dyDescent="0.3">
      <c r="D1995" s="1"/>
      <c r="E1995" s="1"/>
      <c r="F1995" s="1"/>
      <c r="G1995" s="1"/>
      <c r="H1995" s="1"/>
      <c r="I1995" s="1"/>
    </row>
    <row r="1996" spans="4:9" x14ac:dyDescent="0.3">
      <c r="D1996" s="1"/>
      <c r="E1996" s="1"/>
      <c r="F1996" s="1"/>
      <c r="G1996" s="1"/>
      <c r="H1996" s="1"/>
      <c r="I1996" s="1"/>
    </row>
    <row r="1997" spans="4:9" x14ac:dyDescent="0.3">
      <c r="D1997" s="1"/>
      <c r="E1997" s="1"/>
      <c r="F1997" s="1"/>
      <c r="G1997" s="1"/>
      <c r="H1997" s="1"/>
      <c r="I1997" s="1"/>
    </row>
    <row r="1998" spans="4:9" x14ac:dyDescent="0.3">
      <c r="D1998" s="1"/>
      <c r="E1998" s="1"/>
      <c r="F1998" s="1"/>
      <c r="G1998" s="1"/>
      <c r="H1998" s="1"/>
      <c r="I1998" s="1"/>
    </row>
    <row r="1999" spans="4:9" x14ac:dyDescent="0.3">
      <c r="D1999" s="1"/>
      <c r="E1999" s="1"/>
      <c r="F1999" s="1"/>
      <c r="G1999" s="1"/>
      <c r="H1999" s="1"/>
      <c r="I1999" s="1"/>
    </row>
    <row r="2000" spans="4:9" x14ac:dyDescent="0.3">
      <c r="D2000" s="1"/>
      <c r="E2000" s="1"/>
      <c r="F2000" s="1"/>
      <c r="G2000" s="1"/>
      <c r="H2000" s="1"/>
      <c r="I2000" s="1"/>
    </row>
    <row r="2001" spans="4:9" x14ac:dyDescent="0.3">
      <c r="D2001" s="1"/>
      <c r="E2001" s="1"/>
      <c r="F2001" s="1"/>
      <c r="G2001" s="1"/>
      <c r="H2001" s="1"/>
      <c r="I2001" s="1"/>
    </row>
    <row r="2002" spans="4:9" x14ac:dyDescent="0.3">
      <c r="D2002" s="1"/>
      <c r="E2002" s="1"/>
      <c r="F2002" s="1"/>
      <c r="G2002" s="1"/>
      <c r="H2002" s="1"/>
      <c r="I2002" s="1"/>
    </row>
    <row r="2003" spans="4:9" x14ac:dyDescent="0.3">
      <c r="D2003" s="1"/>
      <c r="E2003" s="1"/>
      <c r="F2003" s="1"/>
      <c r="G2003" s="1"/>
      <c r="H2003" s="1"/>
      <c r="I2003" s="1"/>
    </row>
    <row r="2004" spans="4:9" x14ac:dyDescent="0.3">
      <c r="D2004" s="1"/>
      <c r="E2004" s="1"/>
      <c r="F2004" s="1"/>
      <c r="G2004" s="1"/>
      <c r="H2004" s="1"/>
      <c r="I2004" s="1"/>
    </row>
    <row r="2005" spans="4:9" x14ac:dyDescent="0.3">
      <c r="D2005" s="1"/>
      <c r="E2005" s="1"/>
      <c r="F2005" s="1"/>
      <c r="G2005" s="1"/>
      <c r="H2005" s="1"/>
      <c r="I2005" s="1"/>
    </row>
    <row r="2006" spans="4:9" x14ac:dyDescent="0.3">
      <c r="D2006" s="1"/>
      <c r="E2006" s="1"/>
      <c r="F2006" s="1"/>
      <c r="G2006" s="1"/>
      <c r="H2006" s="1"/>
      <c r="I2006" s="1"/>
    </row>
    <row r="2007" spans="4:9" x14ac:dyDescent="0.3">
      <c r="D2007" s="1"/>
      <c r="E2007" s="1"/>
      <c r="F2007" s="1"/>
      <c r="G2007" s="1"/>
      <c r="H2007" s="1"/>
      <c r="I2007" s="1"/>
    </row>
    <row r="2008" spans="4:9" x14ac:dyDescent="0.3">
      <c r="D2008" s="1"/>
      <c r="E2008" s="1"/>
      <c r="F2008" s="1"/>
      <c r="G2008" s="1"/>
      <c r="H2008" s="1"/>
      <c r="I2008" s="1"/>
    </row>
    <row r="2009" spans="4:9" x14ac:dyDescent="0.3">
      <c r="D2009" s="1"/>
      <c r="E2009" s="1"/>
      <c r="F2009" s="1"/>
      <c r="G2009" s="1"/>
      <c r="H2009" s="1"/>
      <c r="I2009" s="1"/>
    </row>
    <row r="2010" spans="4:9" x14ac:dyDescent="0.3">
      <c r="D2010" s="1"/>
      <c r="E2010" s="1"/>
      <c r="F2010" s="1"/>
      <c r="G2010" s="1"/>
      <c r="H2010" s="1"/>
      <c r="I2010" s="1"/>
    </row>
    <row r="2011" spans="4:9" x14ac:dyDescent="0.3">
      <c r="D2011" s="1"/>
      <c r="E2011" s="1"/>
      <c r="F2011" s="1"/>
      <c r="G2011" s="1"/>
      <c r="H2011" s="1"/>
      <c r="I2011" s="1"/>
    </row>
    <row r="2012" spans="4:9" x14ac:dyDescent="0.3">
      <c r="D2012" s="1"/>
      <c r="E2012" s="1"/>
      <c r="F2012" s="1"/>
      <c r="G2012" s="1"/>
      <c r="H2012" s="1"/>
      <c r="I2012" s="1"/>
    </row>
    <row r="2013" spans="4:9" x14ac:dyDescent="0.3">
      <c r="D2013" s="1"/>
      <c r="E2013" s="1"/>
      <c r="F2013" s="1"/>
      <c r="G2013" s="1"/>
      <c r="H2013" s="1"/>
      <c r="I2013" s="1"/>
    </row>
    <row r="2014" spans="4:9" x14ac:dyDescent="0.3">
      <c r="D2014" s="1"/>
      <c r="E2014" s="1"/>
      <c r="F2014" s="1"/>
      <c r="G2014" s="1"/>
      <c r="H2014" s="1"/>
      <c r="I2014" s="1"/>
    </row>
    <row r="2015" spans="4:9" x14ac:dyDescent="0.3">
      <c r="D2015" s="1"/>
      <c r="E2015" s="1"/>
      <c r="F2015" s="1"/>
      <c r="G2015" s="1"/>
      <c r="H2015" s="1"/>
      <c r="I2015" s="1"/>
    </row>
    <row r="2016" spans="4:9" x14ac:dyDescent="0.3">
      <c r="D2016" s="1"/>
      <c r="E2016" s="1"/>
      <c r="F2016" s="1"/>
      <c r="G2016" s="1"/>
      <c r="H2016" s="1"/>
      <c r="I2016" s="1"/>
    </row>
    <row r="2017" spans="4:9" x14ac:dyDescent="0.3">
      <c r="D2017" s="1"/>
      <c r="E2017" s="1"/>
      <c r="F2017" s="1"/>
      <c r="G2017" s="1"/>
      <c r="H2017" s="1"/>
      <c r="I2017" s="1"/>
    </row>
    <row r="2018" spans="4:9" x14ac:dyDescent="0.3">
      <c r="D2018" s="1"/>
      <c r="E2018" s="1"/>
      <c r="F2018" s="1"/>
      <c r="G2018" s="1"/>
      <c r="H2018" s="1"/>
      <c r="I2018" s="1"/>
    </row>
    <row r="2019" spans="4:9" x14ac:dyDescent="0.3">
      <c r="D2019" s="1"/>
      <c r="E2019" s="1"/>
      <c r="F2019" s="1"/>
      <c r="G2019" s="1"/>
      <c r="H2019" s="1"/>
      <c r="I2019" s="1"/>
    </row>
    <row r="2020" spans="4:9" x14ac:dyDescent="0.3">
      <c r="D2020" s="1"/>
      <c r="E2020" s="1"/>
      <c r="F2020" s="1"/>
      <c r="G2020" s="1"/>
      <c r="H2020" s="1"/>
      <c r="I2020" s="1"/>
    </row>
    <row r="2021" spans="4:9" x14ac:dyDescent="0.3">
      <c r="D2021" s="1"/>
      <c r="E2021" s="1"/>
      <c r="F2021" s="1"/>
      <c r="G2021" s="1"/>
      <c r="H2021" s="1"/>
      <c r="I2021" s="1"/>
    </row>
    <row r="2022" spans="4:9" x14ac:dyDescent="0.3">
      <c r="D2022" s="1"/>
      <c r="E2022" s="1"/>
      <c r="F2022" s="1"/>
      <c r="G2022" s="1"/>
      <c r="H2022" s="1"/>
      <c r="I2022" s="1"/>
    </row>
    <row r="2023" spans="4:9" x14ac:dyDescent="0.3">
      <c r="D2023" s="1"/>
      <c r="E2023" s="1"/>
      <c r="F2023" s="1"/>
      <c r="G2023" s="1"/>
      <c r="H2023" s="1"/>
      <c r="I2023" s="1"/>
    </row>
    <row r="2024" spans="4:9" x14ac:dyDescent="0.3">
      <c r="D2024" s="1"/>
      <c r="E2024" s="1"/>
      <c r="F2024" s="1"/>
      <c r="G2024" s="1"/>
      <c r="H2024" s="1"/>
      <c r="I2024" s="1"/>
    </row>
    <row r="2025" spans="4:9" x14ac:dyDescent="0.3">
      <c r="D2025" s="1"/>
      <c r="E2025" s="1"/>
      <c r="F2025" s="1"/>
      <c r="G2025" s="1"/>
      <c r="H2025" s="1"/>
      <c r="I2025" s="1"/>
    </row>
    <row r="2026" spans="4:9" x14ac:dyDescent="0.3">
      <c r="D2026" s="1"/>
      <c r="E2026" s="1"/>
      <c r="F2026" s="1"/>
      <c r="G2026" s="1"/>
      <c r="H2026" s="1"/>
      <c r="I2026" s="1"/>
    </row>
    <row r="2027" spans="4:9" x14ac:dyDescent="0.3">
      <c r="D2027" s="1"/>
      <c r="E2027" s="1"/>
      <c r="F2027" s="1"/>
      <c r="G2027" s="1"/>
      <c r="H2027" s="1"/>
      <c r="I2027" s="1"/>
    </row>
    <row r="2028" spans="4:9" x14ac:dyDescent="0.3">
      <c r="D2028" s="1"/>
      <c r="E2028" s="1"/>
      <c r="F2028" s="1"/>
      <c r="G2028" s="1"/>
      <c r="H2028" s="1"/>
      <c r="I2028" s="1"/>
    </row>
    <row r="2029" spans="4:9" x14ac:dyDescent="0.3">
      <c r="D2029" s="1"/>
      <c r="E2029" s="1"/>
      <c r="F2029" s="1"/>
      <c r="G2029" s="1"/>
      <c r="H2029" s="1"/>
      <c r="I2029" s="1"/>
    </row>
    <row r="2030" spans="4:9" x14ac:dyDescent="0.3">
      <c r="D2030" s="1"/>
      <c r="E2030" s="1"/>
      <c r="F2030" s="1"/>
      <c r="G2030" s="1"/>
      <c r="H2030" s="1"/>
      <c r="I2030" s="1"/>
    </row>
    <row r="2031" spans="4:9" x14ac:dyDescent="0.3">
      <c r="D2031" s="1"/>
      <c r="E2031" s="1"/>
      <c r="F2031" s="1"/>
      <c r="G2031" s="1"/>
      <c r="H2031" s="1"/>
      <c r="I2031" s="1"/>
    </row>
    <row r="2032" spans="4:9" x14ac:dyDescent="0.3">
      <c r="D2032" s="1"/>
      <c r="E2032" s="1"/>
      <c r="F2032" s="1"/>
      <c r="G2032" s="1"/>
      <c r="H2032" s="1"/>
      <c r="I2032" s="1"/>
    </row>
    <row r="2033" spans="4:9" x14ac:dyDescent="0.3">
      <c r="D2033" s="1"/>
      <c r="E2033" s="1"/>
      <c r="F2033" s="1"/>
      <c r="G2033" s="1"/>
      <c r="H2033" s="1"/>
      <c r="I2033" s="1"/>
    </row>
    <row r="2034" spans="4:9" x14ac:dyDescent="0.3">
      <c r="D2034" s="1"/>
      <c r="E2034" s="1"/>
      <c r="F2034" s="1"/>
      <c r="G2034" s="1"/>
      <c r="H2034" s="1"/>
      <c r="I2034" s="1"/>
    </row>
    <row r="2035" spans="4:9" x14ac:dyDescent="0.3">
      <c r="D2035" s="1"/>
      <c r="E2035" s="1"/>
      <c r="F2035" s="1"/>
      <c r="G2035" s="1"/>
      <c r="H2035" s="1"/>
      <c r="I2035" s="1"/>
    </row>
    <row r="2036" spans="4:9" x14ac:dyDescent="0.3">
      <c r="D2036" s="1"/>
      <c r="E2036" s="1"/>
      <c r="F2036" s="1"/>
      <c r="G2036" s="1"/>
      <c r="H2036" s="1"/>
      <c r="I2036" s="1"/>
    </row>
    <row r="2037" spans="4:9" x14ac:dyDescent="0.3">
      <c r="D2037" s="1"/>
      <c r="E2037" s="1"/>
      <c r="F2037" s="1"/>
      <c r="G2037" s="1"/>
      <c r="H2037" s="1"/>
      <c r="I2037" s="1"/>
    </row>
    <row r="2038" spans="4:9" x14ac:dyDescent="0.3">
      <c r="D2038" s="1"/>
      <c r="E2038" s="1"/>
      <c r="F2038" s="1"/>
      <c r="G2038" s="1"/>
      <c r="H2038" s="1"/>
      <c r="I2038" s="1"/>
    </row>
    <row r="2039" spans="4:9" x14ac:dyDescent="0.3">
      <c r="D2039" s="1"/>
      <c r="E2039" s="1"/>
      <c r="F2039" s="1"/>
      <c r="G2039" s="1"/>
      <c r="H2039" s="1"/>
      <c r="I2039" s="1"/>
    </row>
    <row r="2040" spans="4:9" x14ac:dyDescent="0.3">
      <c r="D2040" s="1"/>
      <c r="E2040" s="1"/>
      <c r="F2040" s="1"/>
      <c r="G2040" s="1"/>
      <c r="H2040" s="1"/>
      <c r="I2040" s="1"/>
    </row>
    <row r="2041" spans="4:9" x14ac:dyDescent="0.3">
      <c r="D2041" s="1"/>
      <c r="E2041" s="1"/>
      <c r="F2041" s="1"/>
      <c r="G2041" s="1"/>
      <c r="H2041" s="1"/>
      <c r="I2041" s="1"/>
    </row>
    <row r="2042" spans="4:9" x14ac:dyDescent="0.3">
      <c r="D2042" s="1"/>
      <c r="E2042" s="1"/>
      <c r="F2042" s="1"/>
      <c r="G2042" s="1"/>
      <c r="H2042" s="1"/>
      <c r="I2042" s="1"/>
    </row>
    <row r="2043" spans="4:9" x14ac:dyDescent="0.3">
      <c r="D2043" s="1"/>
      <c r="E2043" s="1"/>
      <c r="F2043" s="1"/>
      <c r="G2043" s="1"/>
      <c r="H2043" s="1"/>
      <c r="I2043" s="1"/>
    </row>
    <row r="2044" spans="4:9" x14ac:dyDescent="0.3">
      <c r="D2044" s="1"/>
      <c r="E2044" s="1"/>
      <c r="F2044" s="1"/>
      <c r="G2044" s="1"/>
      <c r="H2044" s="1"/>
      <c r="I2044" s="1"/>
    </row>
    <row r="2045" spans="4:9" x14ac:dyDescent="0.3">
      <c r="D2045" s="1"/>
      <c r="E2045" s="1"/>
      <c r="F2045" s="1"/>
      <c r="G2045" s="1"/>
      <c r="H2045" s="1"/>
      <c r="I2045" s="1"/>
    </row>
    <row r="2046" spans="4:9" x14ac:dyDescent="0.3">
      <c r="D2046" s="1"/>
      <c r="E2046" s="1"/>
      <c r="F2046" s="1"/>
      <c r="G2046" s="1"/>
      <c r="H2046" s="1"/>
      <c r="I2046" s="1"/>
    </row>
    <row r="2047" spans="4:9" x14ac:dyDescent="0.3">
      <c r="D2047" s="1"/>
      <c r="E2047" s="1"/>
      <c r="F2047" s="1"/>
      <c r="G2047" s="1"/>
      <c r="H2047" s="1"/>
      <c r="I2047" s="1"/>
    </row>
    <row r="2048" spans="4:9" x14ac:dyDescent="0.3">
      <c r="D2048" s="1"/>
      <c r="E2048" s="1"/>
      <c r="F2048" s="1"/>
      <c r="G2048" s="1"/>
      <c r="H2048" s="1"/>
      <c r="I2048" s="1"/>
    </row>
    <row r="2049" spans="4:9" x14ac:dyDescent="0.3">
      <c r="D2049" s="1"/>
      <c r="E2049" s="1"/>
      <c r="F2049" s="1"/>
      <c r="G2049" s="1"/>
      <c r="H2049" s="1"/>
      <c r="I2049" s="1"/>
    </row>
    <row r="2050" spans="4:9" x14ac:dyDescent="0.3">
      <c r="D2050" s="1"/>
      <c r="E2050" s="1"/>
      <c r="F2050" s="1"/>
      <c r="G2050" s="1"/>
      <c r="H2050" s="1"/>
      <c r="I2050" s="1"/>
    </row>
    <row r="2051" spans="4:9" x14ac:dyDescent="0.3">
      <c r="D2051" s="1"/>
      <c r="E2051" s="1"/>
      <c r="F2051" s="1"/>
      <c r="G2051" s="1"/>
      <c r="H2051" s="1"/>
      <c r="I2051" s="1"/>
    </row>
    <row r="2052" spans="4:9" x14ac:dyDescent="0.3">
      <c r="D2052" s="1"/>
      <c r="E2052" s="1"/>
      <c r="F2052" s="1"/>
      <c r="G2052" s="1"/>
      <c r="H2052" s="1"/>
      <c r="I2052" s="1"/>
    </row>
    <row r="2053" spans="4:9" x14ac:dyDescent="0.3">
      <c r="D2053" s="1"/>
      <c r="E2053" s="1"/>
      <c r="F2053" s="1"/>
      <c r="G2053" s="1"/>
      <c r="H2053" s="1"/>
      <c r="I2053" s="1"/>
    </row>
    <row r="2054" spans="4:9" x14ac:dyDescent="0.3">
      <c r="D2054" s="1"/>
      <c r="E2054" s="1"/>
      <c r="F2054" s="1"/>
      <c r="G2054" s="1"/>
      <c r="H2054" s="1"/>
      <c r="I2054" s="1"/>
    </row>
    <row r="2055" spans="4:9" x14ac:dyDescent="0.3">
      <c r="D2055" s="1"/>
      <c r="E2055" s="1"/>
      <c r="F2055" s="1"/>
      <c r="G2055" s="1"/>
      <c r="H2055" s="1"/>
      <c r="I2055" s="1"/>
    </row>
    <row r="2056" spans="4:9" x14ac:dyDescent="0.3">
      <c r="D2056" s="1"/>
      <c r="E2056" s="1"/>
      <c r="F2056" s="1"/>
      <c r="G2056" s="1"/>
      <c r="H2056" s="1"/>
      <c r="I2056" s="1"/>
    </row>
    <row r="2057" spans="4:9" x14ac:dyDescent="0.3">
      <c r="D2057" s="1"/>
      <c r="E2057" s="1"/>
      <c r="F2057" s="1"/>
      <c r="G2057" s="1"/>
      <c r="H2057" s="1"/>
      <c r="I2057" s="1"/>
    </row>
    <row r="2058" spans="4:9" x14ac:dyDescent="0.3">
      <c r="D2058" s="1"/>
      <c r="E2058" s="1"/>
      <c r="F2058" s="1"/>
      <c r="G2058" s="1"/>
      <c r="H2058" s="1"/>
      <c r="I2058" s="1"/>
    </row>
    <row r="2059" spans="4:9" x14ac:dyDescent="0.3">
      <c r="D2059" s="1"/>
      <c r="E2059" s="1"/>
      <c r="F2059" s="1"/>
      <c r="G2059" s="1"/>
      <c r="H2059" s="1"/>
      <c r="I2059" s="1"/>
    </row>
    <row r="2060" spans="4:9" x14ac:dyDescent="0.3">
      <c r="D2060" s="1"/>
      <c r="E2060" s="1"/>
      <c r="F2060" s="1"/>
      <c r="G2060" s="1"/>
      <c r="H2060" s="1"/>
      <c r="I2060" s="1"/>
    </row>
    <row r="2061" spans="4:9" x14ac:dyDescent="0.3">
      <c r="D2061" s="1"/>
      <c r="E2061" s="1"/>
      <c r="F2061" s="1"/>
      <c r="G2061" s="1"/>
      <c r="H2061" s="1"/>
      <c r="I2061" s="1"/>
    </row>
    <row r="2062" spans="4:9" x14ac:dyDescent="0.3">
      <c r="D2062" s="1"/>
      <c r="E2062" s="1"/>
      <c r="F2062" s="1"/>
      <c r="G2062" s="1"/>
      <c r="H2062" s="1"/>
      <c r="I2062" s="1"/>
    </row>
    <row r="2063" spans="4:9" x14ac:dyDescent="0.3">
      <c r="D2063" s="1"/>
      <c r="E2063" s="1"/>
      <c r="F2063" s="1"/>
      <c r="G2063" s="1"/>
      <c r="H2063" s="1"/>
      <c r="I2063" s="1"/>
    </row>
    <row r="2064" spans="4:9" x14ac:dyDescent="0.3">
      <c r="D2064" s="1"/>
      <c r="E2064" s="1"/>
      <c r="F2064" s="1"/>
      <c r="G2064" s="1"/>
      <c r="H2064" s="1"/>
      <c r="I2064" s="1"/>
    </row>
    <row r="2065" spans="4:9" x14ac:dyDescent="0.3">
      <c r="D2065" s="1"/>
      <c r="E2065" s="1"/>
      <c r="F2065" s="1"/>
      <c r="G2065" s="1"/>
      <c r="H2065" s="1"/>
      <c r="I2065" s="1"/>
    </row>
    <row r="2066" spans="4:9" x14ac:dyDescent="0.3">
      <c r="D2066" s="1"/>
      <c r="E2066" s="1"/>
      <c r="F2066" s="1"/>
      <c r="G2066" s="1"/>
      <c r="H2066" s="1"/>
      <c r="I2066" s="1"/>
    </row>
    <row r="2067" spans="4:9" x14ac:dyDescent="0.3">
      <c r="D2067" s="1"/>
      <c r="E2067" s="1"/>
      <c r="F2067" s="1"/>
      <c r="G2067" s="1"/>
      <c r="H2067" s="1"/>
      <c r="I2067" s="1"/>
    </row>
    <row r="2068" spans="4:9" x14ac:dyDescent="0.3">
      <c r="D2068" s="1"/>
      <c r="E2068" s="1"/>
      <c r="F2068" s="1"/>
      <c r="G2068" s="1"/>
      <c r="H2068" s="1"/>
      <c r="I2068" s="1"/>
    </row>
    <row r="2069" spans="4:9" x14ac:dyDescent="0.3">
      <c r="D2069" s="1"/>
      <c r="E2069" s="1"/>
      <c r="F2069" s="1"/>
      <c r="G2069" s="1"/>
      <c r="H2069" s="1"/>
      <c r="I2069" s="1"/>
    </row>
    <row r="2070" spans="4:9" x14ac:dyDescent="0.3">
      <c r="D2070" s="1"/>
      <c r="E2070" s="1"/>
      <c r="F2070" s="1"/>
      <c r="G2070" s="1"/>
      <c r="H2070" s="1"/>
      <c r="I2070" s="1"/>
    </row>
    <row r="2071" spans="4:9" x14ac:dyDescent="0.3">
      <c r="D2071" s="1"/>
      <c r="E2071" s="1"/>
      <c r="F2071" s="1"/>
      <c r="G2071" s="1"/>
      <c r="H2071" s="1"/>
      <c r="I2071" s="1"/>
    </row>
    <row r="2072" spans="4:9" x14ac:dyDescent="0.3">
      <c r="D2072" s="1"/>
      <c r="E2072" s="1"/>
      <c r="F2072" s="1"/>
      <c r="G2072" s="1"/>
      <c r="H2072" s="1"/>
      <c r="I2072" s="1"/>
    </row>
    <row r="2073" spans="4:9" x14ac:dyDescent="0.3">
      <c r="D2073" s="1"/>
      <c r="E2073" s="1"/>
      <c r="F2073" s="1"/>
      <c r="G2073" s="1"/>
      <c r="H2073" s="1"/>
      <c r="I2073" s="1"/>
    </row>
    <row r="2074" spans="4:9" x14ac:dyDescent="0.3">
      <c r="D2074" s="1"/>
      <c r="E2074" s="1"/>
      <c r="F2074" s="1"/>
      <c r="G2074" s="1"/>
      <c r="H2074" s="1"/>
      <c r="I2074" s="1"/>
    </row>
    <row r="2075" spans="4:9" x14ac:dyDescent="0.3">
      <c r="D2075" s="1"/>
      <c r="E2075" s="1"/>
      <c r="F2075" s="1"/>
      <c r="G2075" s="1"/>
      <c r="H2075" s="1"/>
      <c r="I2075" s="1"/>
    </row>
    <row r="2076" spans="4:9" x14ac:dyDescent="0.3">
      <c r="D2076" s="1"/>
      <c r="E2076" s="1"/>
      <c r="F2076" s="1"/>
      <c r="G2076" s="1"/>
      <c r="H2076" s="1"/>
      <c r="I2076" s="1"/>
    </row>
    <row r="2077" spans="4:9" x14ac:dyDescent="0.3">
      <c r="D2077" s="1"/>
      <c r="E2077" s="1"/>
      <c r="F2077" s="1"/>
      <c r="G2077" s="1"/>
      <c r="H2077" s="1"/>
      <c r="I2077" s="1"/>
    </row>
    <row r="2078" spans="4:9" x14ac:dyDescent="0.3">
      <c r="D2078" s="1"/>
      <c r="E2078" s="1"/>
      <c r="F2078" s="1"/>
      <c r="G2078" s="1"/>
      <c r="H2078" s="1"/>
      <c r="I2078" s="1"/>
    </row>
    <row r="2079" spans="4:9" x14ac:dyDescent="0.3">
      <c r="D2079" s="1"/>
      <c r="E2079" s="1"/>
      <c r="F2079" s="1"/>
      <c r="G2079" s="1"/>
      <c r="H2079" s="1"/>
      <c r="I2079" s="1"/>
    </row>
    <row r="2080" spans="4:9" x14ac:dyDescent="0.3">
      <c r="D2080" s="1"/>
      <c r="E2080" s="1"/>
      <c r="F2080" s="1"/>
      <c r="G2080" s="1"/>
      <c r="H2080" s="1"/>
      <c r="I2080" s="1"/>
    </row>
    <row r="2081" spans="4:9" x14ac:dyDescent="0.3">
      <c r="D2081" s="1"/>
      <c r="E2081" s="1"/>
      <c r="F2081" s="1"/>
      <c r="G2081" s="1"/>
      <c r="H2081" s="1"/>
      <c r="I2081" s="1"/>
    </row>
    <row r="2082" spans="4:9" x14ac:dyDescent="0.3">
      <c r="D2082" s="1"/>
      <c r="E2082" s="1"/>
      <c r="F2082" s="1"/>
      <c r="G2082" s="1"/>
      <c r="H2082" s="1"/>
      <c r="I2082" s="1"/>
    </row>
    <row r="2083" spans="4:9" x14ac:dyDescent="0.3">
      <c r="D2083" s="1"/>
      <c r="E2083" s="1"/>
      <c r="F2083" s="1"/>
      <c r="G2083" s="1"/>
      <c r="H2083" s="1"/>
      <c r="I2083" s="1"/>
    </row>
    <row r="2084" spans="4:9" x14ac:dyDescent="0.3">
      <c r="D2084" s="1"/>
      <c r="E2084" s="1"/>
      <c r="F2084" s="1"/>
      <c r="G2084" s="1"/>
      <c r="H2084" s="1"/>
      <c r="I2084" s="1"/>
    </row>
    <row r="2085" spans="4:9" x14ac:dyDescent="0.3">
      <c r="D2085" s="1"/>
      <c r="E2085" s="1"/>
      <c r="F2085" s="1"/>
      <c r="G2085" s="1"/>
      <c r="H2085" s="1"/>
      <c r="I2085" s="1"/>
    </row>
    <row r="2086" spans="4:9" x14ac:dyDescent="0.3">
      <c r="D2086" s="1"/>
      <c r="E2086" s="1"/>
      <c r="F2086" s="1"/>
      <c r="G2086" s="1"/>
      <c r="H2086" s="1"/>
      <c r="I2086" s="1"/>
    </row>
    <row r="2087" spans="4:9" x14ac:dyDescent="0.3">
      <c r="D2087" s="1"/>
      <c r="E2087" s="1"/>
      <c r="F2087" s="1"/>
      <c r="G2087" s="1"/>
      <c r="H2087" s="1"/>
      <c r="I2087" s="1"/>
    </row>
    <row r="2088" spans="4:9" x14ac:dyDescent="0.3">
      <c r="D2088" s="1"/>
      <c r="E2088" s="1"/>
      <c r="F2088" s="1"/>
      <c r="G2088" s="1"/>
      <c r="H2088" s="1"/>
      <c r="I2088" s="1"/>
    </row>
    <row r="2089" spans="4:9" x14ac:dyDescent="0.3">
      <c r="D2089" s="1"/>
      <c r="E2089" s="1"/>
      <c r="F2089" s="1"/>
      <c r="G2089" s="1"/>
      <c r="H2089" s="1"/>
      <c r="I2089" s="1"/>
    </row>
    <row r="2090" spans="4:9" x14ac:dyDescent="0.3">
      <c r="D2090" s="1"/>
      <c r="E2090" s="1"/>
      <c r="F2090" s="1"/>
      <c r="G2090" s="1"/>
      <c r="H2090" s="1"/>
      <c r="I2090" s="1"/>
    </row>
    <row r="2091" spans="4:9" x14ac:dyDescent="0.3">
      <c r="D2091" s="1"/>
      <c r="E2091" s="1"/>
      <c r="F2091" s="1"/>
      <c r="G2091" s="1"/>
      <c r="H2091" s="1"/>
      <c r="I2091" s="1"/>
    </row>
    <row r="2092" spans="4:9" x14ac:dyDescent="0.3">
      <c r="D2092" s="1"/>
      <c r="E2092" s="1"/>
      <c r="F2092" s="1"/>
      <c r="G2092" s="1"/>
      <c r="H2092" s="1"/>
      <c r="I2092" s="1"/>
    </row>
    <row r="2093" spans="4:9" x14ac:dyDescent="0.3">
      <c r="D2093" s="1"/>
      <c r="E2093" s="1"/>
      <c r="F2093" s="1"/>
      <c r="G2093" s="1"/>
      <c r="H2093" s="1"/>
      <c r="I2093" s="1"/>
    </row>
    <row r="2094" spans="4:9" x14ac:dyDescent="0.3">
      <c r="D2094" s="1"/>
      <c r="E2094" s="1"/>
      <c r="F2094" s="1"/>
      <c r="G2094" s="1"/>
      <c r="H2094" s="1"/>
      <c r="I2094" s="1"/>
    </row>
    <row r="2095" spans="4:9" x14ac:dyDescent="0.3">
      <c r="D2095" s="1"/>
      <c r="E2095" s="1"/>
      <c r="F2095" s="1"/>
      <c r="G2095" s="1"/>
      <c r="H2095" s="1"/>
      <c r="I2095" s="1"/>
    </row>
    <row r="2096" spans="4:9" x14ac:dyDescent="0.3">
      <c r="D2096" s="1"/>
      <c r="E2096" s="1"/>
      <c r="F2096" s="1"/>
      <c r="G2096" s="1"/>
      <c r="H2096" s="1"/>
      <c r="I2096" s="1"/>
    </row>
    <row r="2097" spans="4:9" x14ac:dyDescent="0.3">
      <c r="D2097" s="1"/>
      <c r="E2097" s="1"/>
      <c r="F2097" s="1"/>
      <c r="G2097" s="1"/>
      <c r="H2097" s="1"/>
      <c r="I2097" s="1"/>
    </row>
    <row r="2098" spans="4:9" x14ac:dyDescent="0.3">
      <c r="D2098" s="1"/>
      <c r="E2098" s="1"/>
      <c r="F2098" s="1"/>
      <c r="G2098" s="1"/>
      <c r="H2098" s="1"/>
      <c r="I2098" s="1"/>
    </row>
    <row r="2099" spans="4:9" x14ac:dyDescent="0.3">
      <c r="D2099" s="1"/>
      <c r="E2099" s="1"/>
      <c r="F2099" s="1"/>
      <c r="G2099" s="1"/>
      <c r="H2099" s="1"/>
      <c r="I2099" s="1"/>
    </row>
    <row r="2100" spans="4:9" x14ac:dyDescent="0.3">
      <c r="D2100" s="1"/>
      <c r="E2100" s="1"/>
      <c r="F2100" s="1"/>
      <c r="G2100" s="1"/>
      <c r="H2100" s="1"/>
      <c r="I2100" s="1"/>
    </row>
    <row r="2101" spans="4:9" x14ac:dyDescent="0.3">
      <c r="D2101" s="1"/>
      <c r="E2101" s="1"/>
      <c r="F2101" s="1"/>
      <c r="G2101" s="1"/>
      <c r="H2101" s="1"/>
      <c r="I2101" s="1"/>
    </row>
    <row r="2102" spans="4:9" x14ac:dyDescent="0.3">
      <c r="D2102" s="1"/>
      <c r="E2102" s="1"/>
      <c r="F2102" s="1"/>
      <c r="G2102" s="1"/>
      <c r="H2102" s="1"/>
      <c r="I2102" s="1"/>
    </row>
    <row r="2103" spans="4:9" x14ac:dyDescent="0.3">
      <c r="D2103" s="1"/>
      <c r="E2103" s="1"/>
      <c r="F2103" s="1"/>
      <c r="G2103" s="1"/>
      <c r="H2103" s="1"/>
      <c r="I2103" s="1"/>
    </row>
    <row r="2104" spans="4:9" x14ac:dyDescent="0.3">
      <c r="D2104" s="1"/>
      <c r="E2104" s="1"/>
      <c r="F2104" s="1"/>
      <c r="G2104" s="1"/>
      <c r="H2104" s="1"/>
      <c r="I2104" s="1"/>
    </row>
    <row r="2105" spans="4:9" x14ac:dyDescent="0.3">
      <c r="D2105" s="1"/>
      <c r="E2105" s="1"/>
      <c r="F2105" s="1"/>
      <c r="G2105" s="1"/>
      <c r="H2105" s="1"/>
      <c r="I2105" s="1"/>
    </row>
    <row r="2106" spans="4:9" x14ac:dyDescent="0.3">
      <c r="D2106" s="1"/>
      <c r="E2106" s="1"/>
      <c r="F2106" s="1"/>
      <c r="G2106" s="1"/>
      <c r="H2106" s="1"/>
      <c r="I2106" s="1"/>
    </row>
    <row r="2107" spans="4:9" x14ac:dyDescent="0.3">
      <c r="D2107" s="1"/>
      <c r="E2107" s="1"/>
      <c r="F2107" s="1"/>
      <c r="G2107" s="1"/>
      <c r="H2107" s="1"/>
      <c r="I2107" s="1"/>
    </row>
    <row r="2108" spans="4:9" x14ac:dyDescent="0.3">
      <c r="D2108" s="1"/>
      <c r="E2108" s="1"/>
      <c r="F2108" s="1"/>
      <c r="G2108" s="1"/>
      <c r="H2108" s="1"/>
      <c r="I2108" s="1"/>
    </row>
    <row r="2109" spans="4:9" x14ac:dyDescent="0.3">
      <c r="D2109" s="1"/>
      <c r="E2109" s="1"/>
      <c r="F2109" s="1"/>
      <c r="G2109" s="1"/>
      <c r="H2109" s="1"/>
      <c r="I2109" s="1"/>
    </row>
    <row r="2110" spans="4:9" x14ac:dyDescent="0.3">
      <c r="D2110" s="1"/>
      <c r="E2110" s="1"/>
      <c r="F2110" s="1"/>
      <c r="G2110" s="1"/>
      <c r="H2110" s="1"/>
      <c r="I2110" s="1"/>
    </row>
    <row r="2111" spans="4:9" x14ac:dyDescent="0.3">
      <c r="D2111" s="1"/>
      <c r="E2111" s="1"/>
      <c r="F2111" s="1"/>
      <c r="G2111" s="1"/>
      <c r="H2111" s="1"/>
      <c r="I2111" s="1"/>
    </row>
    <row r="2112" spans="4:9" x14ac:dyDescent="0.3">
      <c r="D2112" s="1"/>
      <c r="E2112" s="1"/>
      <c r="F2112" s="1"/>
      <c r="G2112" s="1"/>
      <c r="H2112" s="1"/>
      <c r="I2112" s="1"/>
    </row>
    <row r="2113" spans="4:9" x14ac:dyDescent="0.3">
      <c r="D2113" s="1"/>
      <c r="E2113" s="1"/>
      <c r="F2113" s="1"/>
      <c r="G2113" s="1"/>
      <c r="H2113" s="1"/>
      <c r="I2113" s="1"/>
    </row>
    <row r="2114" spans="4:9" x14ac:dyDescent="0.3">
      <c r="D2114" s="1"/>
      <c r="E2114" s="1"/>
      <c r="F2114" s="1"/>
      <c r="G2114" s="1"/>
      <c r="H2114" s="1"/>
      <c r="I2114" s="1"/>
    </row>
    <row r="2115" spans="4:9" x14ac:dyDescent="0.3">
      <c r="D2115" s="1"/>
      <c r="E2115" s="1"/>
      <c r="F2115" s="1"/>
      <c r="G2115" s="1"/>
      <c r="H2115" s="1"/>
      <c r="I2115" s="1"/>
    </row>
    <row r="2116" spans="4:9" x14ac:dyDescent="0.3">
      <c r="D2116" s="1"/>
      <c r="E2116" s="1"/>
      <c r="F2116" s="1"/>
      <c r="G2116" s="1"/>
      <c r="H2116" s="1"/>
      <c r="I2116" s="1"/>
    </row>
    <row r="2117" spans="4:9" x14ac:dyDescent="0.3">
      <c r="D2117" s="1"/>
      <c r="E2117" s="1"/>
      <c r="F2117" s="1"/>
      <c r="G2117" s="1"/>
      <c r="H2117" s="1"/>
      <c r="I2117" s="1"/>
    </row>
    <row r="2118" spans="4:9" x14ac:dyDescent="0.3">
      <c r="D2118" s="1"/>
      <c r="E2118" s="1"/>
      <c r="F2118" s="1"/>
      <c r="G2118" s="1"/>
      <c r="H2118" s="1"/>
      <c r="I2118" s="1"/>
    </row>
    <row r="2119" spans="4:9" x14ac:dyDescent="0.3">
      <c r="D2119" s="1"/>
      <c r="E2119" s="1"/>
      <c r="F2119" s="1"/>
      <c r="G2119" s="1"/>
      <c r="H2119" s="1"/>
      <c r="I2119" s="1"/>
    </row>
    <row r="2120" spans="4:9" x14ac:dyDescent="0.3">
      <c r="D2120" s="1"/>
      <c r="E2120" s="1"/>
      <c r="F2120" s="1"/>
      <c r="G2120" s="1"/>
      <c r="H2120" s="1"/>
      <c r="I2120" s="1"/>
    </row>
    <row r="2121" spans="4:9" x14ac:dyDescent="0.3">
      <c r="D2121" s="1"/>
      <c r="E2121" s="1"/>
      <c r="F2121" s="1"/>
      <c r="G2121" s="1"/>
      <c r="H2121" s="1"/>
      <c r="I2121" s="1"/>
    </row>
    <row r="2122" spans="4:9" x14ac:dyDescent="0.3">
      <c r="D2122" s="1"/>
      <c r="E2122" s="1"/>
      <c r="F2122" s="1"/>
      <c r="G2122" s="1"/>
      <c r="H2122" s="1"/>
      <c r="I2122" s="1"/>
    </row>
    <row r="2123" spans="4:9" x14ac:dyDescent="0.3">
      <c r="D2123" s="1"/>
      <c r="E2123" s="1"/>
      <c r="F2123" s="1"/>
      <c r="G2123" s="1"/>
      <c r="H2123" s="1"/>
      <c r="I2123" s="1"/>
    </row>
    <row r="2124" spans="4:9" x14ac:dyDescent="0.3">
      <c r="D2124" s="1"/>
      <c r="E2124" s="1"/>
      <c r="F2124" s="1"/>
      <c r="G2124" s="1"/>
      <c r="H2124" s="1"/>
      <c r="I2124" s="1"/>
    </row>
    <row r="2125" spans="4:9" x14ac:dyDescent="0.3">
      <c r="D2125" s="1"/>
      <c r="E2125" s="1"/>
      <c r="F2125" s="1"/>
      <c r="G2125" s="1"/>
      <c r="H2125" s="1"/>
      <c r="I2125" s="1"/>
    </row>
    <row r="2126" spans="4:9" x14ac:dyDescent="0.3">
      <c r="D2126" s="1"/>
      <c r="E2126" s="1"/>
      <c r="F2126" s="1"/>
      <c r="G2126" s="1"/>
      <c r="H2126" s="1"/>
      <c r="I2126" s="1"/>
    </row>
    <row r="2127" spans="4:9" x14ac:dyDescent="0.3">
      <c r="D2127" s="1"/>
      <c r="E2127" s="1"/>
      <c r="F2127" s="1"/>
      <c r="G2127" s="1"/>
      <c r="H2127" s="1"/>
      <c r="I2127" s="1"/>
    </row>
    <row r="2128" spans="4:9" x14ac:dyDescent="0.3">
      <c r="D2128" s="1"/>
      <c r="E2128" s="1"/>
      <c r="F2128" s="1"/>
      <c r="G2128" s="1"/>
      <c r="H2128" s="1"/>
      <c r="I2128" s="1"/>
    </row>
    <row r="2129" spans="4:9" x14ac:dyDescent="0.3">
      <c r="D2129" s="1"/>
      <c r="E2129" s="1"/>
      <c r="F2129" s="1"/>
      <c r="G2129" s="1"/>
      <c r="H2129" s="1"/>
      <c r="I2129" s="1"/>
    </row>
    <row r="2130" spans="4:9" x14ac:dyDescent="0.3">
      <c r="D2130" s="1"/>
      <c r="E2130" s="1"/>
      <c r="F2130" s="1"/>
      <c r="G2130" s="1"/>
      <c r="H2130" s="1"/>
      <c r="I2130" s="1"/>
    </row>
    <row r="2131" spans="4:9" x14ac:dyDescent="0.3">
      <c r="D2131" s="1"/>
      <c r="E2131" s="1"/>
      <c r="F2131" s="1"/>
      <c r="G2131" s="1"/>
      <c r="H2131" s="1"/>
      <c r="I2131" s="1"/>
    </row>
    <row r="2132" spans="4:9" x14ac:dyDescent="0.3">
      <c r="D2132" s="1"/>
      <c r="E2132" s="1"/>
      <c r="F2132" s="1"/>
      <c r="G2132" s="1"/>
      <c r="H2132" s="1"/>
      <c r="I2132" s="1"/>
    </row>
    <row r="2133" spans="4:9" x14ac:dyDescent="0.3">
      <c r="D2133" s="1"/>
      <c r="E2133" s="1"/>
      <c r="F2133" s="1"/>
      <c r="G2133" s="1"/>
      <c r="H2133" s="1"/>
      <c r="I2133" s="1"/>
    </row>
    <row r="2134" spans="4:9" x14ac:dyDescent="0.3">
      <c r="D2134" s="1"/>
      <c r="E2134" s="1"/>
      <c r="F2134" s="1"/>
      <c r="G2134" s="1"/>
      <c r="H2134" s="1"/>
      <c r="I2134" s="1"/>
    </row>
    <row r="2135" spans="4:9" x14ac:dyDescent="0.3">
      <c r="D2135" s="1"/>
      <c r="E2135" s="1"/>
      <c r="F2135" s="1"/>
      <c r="G2135" s="1"/>
      <c r="H2135" s="1"/>
      <c r="I2135" s="1"/>
    </row>
    <row r="2136" spans="4:9" x14ac:dyDescent="0.3">
      <c r="D2136" s="1"/>
      <c r="E2136" s="1"/>
      <c r="F2136" s="1"/>
      <c r="G2136" s="1"/>
      <c r="H2136" s="1"/>
      <c r="I2136" s="1"/>
    </row>
    <row r="2137" spans="4:9" x14ac:dyDescent="0.3">
      <c r="D2137" s="1"/>
      <c r="E2137" s="1"/>
      <c r="F2137" s="1"/>
      <c r="G2137" s="1"/>
      <c r="H2137" s="1"/>
      <c r="I2137" s="1"/>
    </row>
    <row r="2138" spans="4:9" x14ac:dyDescent="0.3">
      <c r="D2138" s="1"/>
      <c r="E2138" s="1"/>
      <c r="F2138" s="1"/>
      <c r="G2138" s="1"/>
      <c r="H2138" s="1"/>
      <c r="I2138" s="1"/>
    </row>
    <row r="2139" spans="4:9" x14ac:dyDescent="0.3">
      <c r="D2139" s="1"/>
      <c r="E2139" s="1"/>
      <c r="F2139" s="1"/>
      <c r="G2139" s="1"/>
      <c r="H2139" s="1"/>
      <c r="I2139" s="1"/>
    </row>
    <row r="2140" spans="4:9" x14ac:dyDescent="0.3">
      <c r="D2140" s="1"/>
      <c r="E2140" s="1"/>
      <c r="F2140" s="1"/>
      <c r="G2140" s="1"/>
      <c r="H2140" s="1"/>
      <c r="I2140" s="1"/>
    </row>
    <row r="2141" spans="4:9" x14ac:dyDescent="0.3">
      <c r="D2141" s="1"/>
      <c r="E2141" s="1"/>
      <c r="F2141" s="1"/>
      <c r="G2141" s="1"/>
      <c r="H2141" s="1"/>
      <c r="I2141" s="1"/>
    </row>
    <row r="2142" spans="4:9" x14ac:dyDescent="0.3">
      <c r="D2142" s="1"/>
      <c r="E2142" s="1"/>
      <c r="F2142" s="1"/>
      <c r="G2142" s="1"/>
      <c r="H2142" s="1"/>
      <c r="I2142" s="1"/>
    </row>
    <row r="2143" spans="4:9" x14ac:dyDescent="0.3">
      <c r="D2143" s="1"/>
      <c r="E2143" s="1"/>
      <c r="F2143" s="1"/>
      <c r="G2143" s="1"/>
      <c r="H2143" s="1"/>
      <c r="I2143" s="1"/>
    </row>
    <row r="2144" spans="4:9" x14ac:dyDescent="0.3">
      <c r="D2144" s="1"/>
      <c r="E2144" s="1"/>
      <c r="F2144" s="1"/>
      <c r="G2144" s="1"/>
      <c r="H2144" s="1"/>
      <c r="I2144" s="1"/>
    </row>
    <row r="2145" spans="4:9" x14ac:dyDescent="0.3">
      <c r="D2145" s="1"/>
      <c r="E2145" s="1"/>
      <c r="F2145" s="1"/>
      <c r="G2145" s="1"/>
      <c r="H2145" s="1"/>
      <c r="I2145" s="1"/>
    </row>
    <row r="2146" spans="4:9" x14ac:dyDescent="0.3">
      <c r="D2146" s="1"/>
      <c r="E2146" s="1"/>
      <c r="F2146" s="1"/>
      <c r="G2146" s="1"/>
      <c r="H2146" s="1"/>
      <c r="I2146" s="1"/>
    </row>
    <row r="2147" spans="4:9" x14ac:dyDescent="0.3">
      <c r="D2147" s="1"/>
      <c r="E2147" s="1"/>
      <c r="F2147" s="1"/>
      <c r="G2147" s="1"/>
      <c r="H2147" s="1"/>
      <c r="I2147" s="1"/>
    </row>
    <row r="2148" spans="4:9" x14ac:dyDescent="0.3">
      <c r="D2148" s="1"/>
      <c r="E2148" s="1"/>
      <c r="F2148" s="1"/>
      <c r="G2148" s="1"/>
      <c r="H2148" s="1"/>
      <c r="I2148" s="1"/>
    </row>
    <row r="2149" spans="4:9" x14ac:dyDescent="0.3">
      <c r="D2149" s="1"/>
      <c r="E2149" s="1"/>
      <c r="F2149" s="1"/>
      <c r="G2149" s="1"/>
      <c r="H2149" s="1"/>
      <c r="I2149" s="1"/>
    </row>
    <row r="2150" spans="4:9" x14ac:dyDescent="0.3">
      <c r="D2150" s="1"/>
      <c r="E2150" s="1"/>
      <c r="F2150" s="1"/>
      <c r="G2150" s="1"/>
      <c r="H2150" s="1"/>
      <c r="I2150" s="1"/>
    </row>
    <row r="2151" spans="4:9" x14ac:dyDescent="0.3">
      <c r="D2151" s="1"/>
      <c r="E2151" s="1"/>
      <c r="F2151" s="1"/>
      <c r="G2151" s="1"/>
      <c r="H2151" s="1"/>
      <c r="I2151" s="1"/>
    </row>
    <row r="2152" spans="4:9" x14ac:dyDescent="0.3">
      <c r="D2152" s="1"/>
      <c r="E2152" s="1"/>
      <c r="F2152" s="1"/>
      <c r="G2152" s="1"/>
      <c r="H2152" s="1"/>
      <c r="I2152" s="1"/>
    </row>
    <row r="2153" spans="4:9" x14ac:dyDescent="0.3">
      <c r="D2153" s="1"/>
      <c r="E2153" s="1"/>
      <c r="F2153" s="1"/>
      <c r="G2153" s="1"/>
      <c r="H2153" s="1"/>
      <c r="I2153" s="1"/>
    </row>
    <row r="2154" spans="4:9" x14ac:dyDescent="0.3">
      <c r="D2154" s="1"/>
      <c r="E2154" s="1"/>
      <c r="F2154" s="1"/>
      <c r="G2154" s="1"/>
      <c r="H2154" s="1"/>
      <c r="I2154" s="1"/>
    </row>
    <row r="2155" spans="4:9" x14ac:dyDescent="0.3">
      <c r="D2155" s="1"/>
      <c r="E2155" s="1"/>
      <c r="F2155" s="1"/>
      <c r="G2155" s="1"/>
      <c r="H2155" s="1"/>
      <c r="I2155" s="1"/>
    </row>
    <row r="2156" spans="4:9" x14ac:dyDescent="0.3">
      <c r="D2156" s="1"/>
      <c r="E2156" s="1"/>
      <c r="F2156" s="1"/>
      <c r="G2156" s="1"/>
      <c r="H2156" s="1"/>
      <c r="I2156" s="1"/>
    </row>
    <row r="2157" spans="4:9" x14ac:dyDescent="0.3">
      <c r="D2157" s="1"/>
      <c r="E2157" s="1"/>
      <c r="F2157" s="1"/>
      <c r="G2157" s="1"/>
      <c r="H2157" s="1"/>
      <c r="I2157" s="1"/>
    </row>
    <row r="2158" spans="4:9" x14ac:dyDescent="0.3">
      <c r="D2158" s="1"/>
      <c r="E2158" s="1"/>
      <c r="F2158" s="1"/>
      <c r="G2158" s="1"/>
      <c r="H2158" s="1"/>
      <c r="I2158" s="1"/>
    </row>
    <row r="2159" spans="4:9" x14ac:dyDescent="0.3">
      <c r="D2159" s="1"/>
      <c r="E2159" s="1"/>
      <c r="F2159" s="1"/>
      <c r="G2159" s="1"/>
      <c r="H2159" s="1"/>
      <c r="I2159" s="1"/>
    </row>
    <row r="2160" spans="4:9" x14ac:dyDescent="0.3">
      <c r="D2160" s="1"/>
      <c r="E2160" s="1"/>
      <c r="F2160" s="1"/>
      <c r="G2160" s="1"/>
      <c r="H2160" s="1"/>
      <c r="I2160" s="1"/>
    </row>
    <row r="2161" spans="4:9" x14ac:dyDescent="0.3">
      <c r="D2161" s="1"/>
      <c r="E2161" s="1"/>
      <c r="F2161" s="1"/>
      <c r="G2161" s="1"/>
      <c r="H2161" s="1"/>
      <c r="I2161" s="1"/>
    </row>
    <row r="2162" spans="4:9" x14ac:dyDescent="0.3">
      <c r="D2162" s="1"/>
      <c r="E2162" s="1"/>
      <c r="F2162" s="1"/>
      <c r="G2162" s="1"/>
      <c r="H2162" s="1"/>
      <c r="I2162" s="1"/>
    </row>
    <row r="2163" spans="4:9" x14ac:dyDescent="0.3">
      <c r="D2163" s="1"/>
      <c r="E2163" s="1"/>
      <c r="F2163" s="1"/>
      <c r="G2163" s="1"/>
      <c r="H2163" s="1"/>
      <c r="I2163" s="1"/>
    </row>
    <row r="2164" spans="4:9" x14ac:dyDescent="0.3">
      <c r="D2164" s="1"/>
      <c r="E2164" s="1"/>
      <c r="F2164" s="1"/>
      <c r="G2164" s="1"/>
      <c r="H2164" s="1"/>
      <c r="I2164" s="1"/>
    </row>
    <row r="2165" spans="4:9" x14ac:dyDescent="0.3">
      <c r="D2165" s="1"/>
      <c r="E2165" s="1"/>
      <c r="F2165" s="1"/>
      <c r="G2165" s="1"/>
      <c r="H2165" s="1"/>
      <c r="I2165" s="1"/>
    </row>
    <row r="2166" spans="4:9" x14ac:dyDescent="0.3">
      <c r="D2166" s="1"/>
      <c r="E2166" s="1"/>
      <c r="F2166" s="1"/>
      <c r="G2166" s="1"/>
      <c r="H2166" s="1"/>
      <c r="I2166" s="1"/>
    </row>
    <row r="2167" spans="4:9" x14ac:dyDescent="0.3">
      <c r="D2167" s="1"/>
      <c r="E2167" s="1"/>
      <c r="F2167" s="1"/>
      <c r="G2167" s="1"/>
      <c r="H2167" s="1"/>
      <c r="I2167" s="1"/>
    </row>
    <row r="2168" spans="4:9" x14ac:dyDescent="0.3">
      <c r="D2168" s="1"/>
      <c r="E2168" s="1"/>
      <c r="F2168" s="1"/>
      <c r="G2168" s="1"/>
      <c r="H2168" s="1"/>
      <c r="I2168" s="1"/>
    </row>
    <row r="2169" spans="4:9" x14ac:dyDescent="0.3">
      <c r="D2169" s="1"/>
      <c r="E2169" s="1"/>
      <c r="F2169" s="1"/>
      <c r="G2169" s="1"/>
      <c r="H2169" s="1"/>
      <c r="I2169" s="1"/>
    </row>
    <row r="2170" spans="4:9" x14ac:dyDescent="0.3">
      <c r="D2170" s="1"/>
      <c r="E2170" s="1"/>
      <c r="F2170" s="1"/>
      <c r="G2170" s="1"/>
      <c r="H2170" s="1"/>
      <c r="I2170" s="1"/>
    </row>
    <row r="2171" spans="4:9" x14ac:dyDescent="0.3">
      <c r="D2171" s="1"/>
      <c r="E2171" s="1"/>
      <c r="F2171" s="1"/>
      <c r="G2171" s="1"/>
      <c r="H2171" s="1"/>
      <c r="I2171" s="1"/>
    </row>
    <row r="2172" spans="4:9" x14ac:dyDescent="0.3">
      <c r="D2172" s="1"/>
      <c r="E2172" s="1"/>
      <c r="F2172" s="1"/>
      <c r="G2172" s="1"/>
      <c r="H2172" s="1"/>
      <c r="I2172" s="1"/>
    </row>
    <row r="2173" spans="4:9" x14ac:dyDescent="0.3">
      <c r="D2173" s="1"/>
      <c r="E2173" s="1"/>
      <c r="F2173" s="1"/>
      <c r="G2173" s="1"/>
      <c r="H2173" s="1"/>
      <c r="I2173" s="1"/>
    </row>
    <row r="2174" spans="4:9" x14ac:dyDescent="0.3">
      <c r="D2174" s="1"/>
      <c r="E2174" s="1"/>
      <c r="F2174" s="1"/>
      <c r="G2174" s="1"/>
      <c r="H2174" s="1"/>
      <c r="I2174" s="1"/>
    </row>
    <row r="2175" spans="4:9" x14ac:dyDescent="0.3">
      <c r="D2175" s="1"/>
      <c r="E2175" s="1"/>
      <c r="F2175" s="1"/>
      <c r="G2175" s="1"/>
      <c r="H2175" s="1"/>
      <c r="I2175" s="1"/>
    </row>
    <row r="2176" spans="4:9" x14ac:dyDescent="0.3">
      <c r="D2176" s="1"/>
      <c r="E2176" s="1"/>
      <c r="F2176" s="1"/>
      <c r="G2176" s="1"/>
      <c r="H2176" s="1"/>
      <c r="I2176" s="1"/>
    </row>
    <row r="2177" spans="4:9" x14ac:dyDescent="0.3">
      <c r="D2177" s="1"/>
      <c r="E2177" s="1"/>
      <c r="F2177" s="1"/>
      <c r="G2177" s="1"/>
      <c r="H2177" s="1"/>
      <c r="I2177" s="1"/>
    </row>
    <row r="2178" spans="4:9" x14ac:dyDescent="0.3">
      <c r="D2178" s="1"/>
      <c r="E2178" s="1"/>
      <c r="F2178" s="1"/>
      <c r="G2178" s="1"/>
      <c r="H2178" s="1"/>
      <c r="I2178" s="1"/>
    </row>
    <row r="2179" spans="4:9" x14ac:dyDescent="0.3">
      <c r="D2179" s="1"/>
      <c r="E2179" s="1"/>
      <c r="F2179" s="1"/>
      <c r="G2179" s="1"/>
      <c r="H2179" s="1"/>
      <c r="I2179" s="1"/>
    </row>
    <row r="2180" spans="4:9" x14ac:dyDescent="0.3">
      <c r="D2180" s="1"/>
      <c r="E2180" s="1"/>
      <c r="F2180" s="1"/>
      <c r="G2180" s="1"/>
      <c r="H2180" s="1"/>
      <c r="I2180" s="1"/>
    </row>
    <row r="2181" spans="4:9" x14ac:dyDescent="0.3">
      <c r="D2181" s="1"/>
      <c r="E2181" s="1"/>
      <c r="F2181" s="1"/>
      <c r="G2181" s="1"/>
      <c r="H2181" s="1"/>
      <c r="I2181" s="1"/>
    </row>
    <row r="2182" spans="4:9" x14ac:dyDescent="0.3">
      <c r="D2182" s="1"/>
      <c r="E2182" s="1"/>
      <c r="F2182" s="1"/>
      <c r="G2182" s="1"/>
      <c r="H2182" s="1"/>
      <c r="I2182" s="1"/>
    </row>
    <row r="2183" spans="4:9" x14ac:dyDescent="0.3">
      <c r="D2183" s="1"/>
      <c r="E2183" s="1"/>
      <c r="F2183" s="1"/>
      <c r="G2183" s="1"/>
      <c r="H2183" s="1"/>
      <c r="I2183" s="1"/>
    </row>
    <row r="2184" spans="4:9" x14ac:dyDescent="0.3">
      <c r="D2184" s="1"/>
      <c r="E2184" s="1"/>
      <c r="F2184" s="1"/>
      <c r="G2184" s="1"/>
      <c r="H2184" s="1"/>
      <c r="I2184" s="1"/>
    </row>
    <row r="2185" spans="4:9" x14ac:dyDescent="0.3">
      <c r="D2185" s="1"/>
      <c r="E2185" s="1"/>
      <c r="F2185" s="1"/>
      <c r="G2185" s="1"/>
      <c r="H2185" s="1"/>
      <c r="I2185" s="1"/>
    </row>
    <row r="2186" spans="4:9" x14ac:dyDescent="0.3">
      <c r="D2186" s="1"/>
      <c r="E2186" s="1"/>
      <c r="F2186" s="1"/>
      <c r="G2186" s="1"/>
      <c r="H2186" s="1"/>
      <c r="I2186" s="1"/>
    </row>
    <row r="2187" spans="4:9" x14ac:dyDescent="0.3">
      <c r="D2187" s="1"/>
      <c r="E2187" s="1"/>
      <c r="F2187" s="1"/>
      <c r="G2187" s="1"/>
      <c r="H2187" s="1"/>
      <c r="I2187" s="1"/>
    </row>
    <row r="2188" spans="4:9" x14ac:dyDescent="0.3">
      <c r="D2188" s="1"/>
      <c r="E2188" s="1"/>
      <c r="F2188" s="1"/>
      <c r="G2188" s="1"/>
      <c r="H2188" s="1"/>
      <c r="I2188" s="1"/>
    </row>
    <row r="2189" spans="4:9" x14ac:dyDescent="0.3">
      <c r="D2189" s="1"/>
      <c r="E2189" s="1"/>
      <c r="F2189" s="1"/>
      <c r="G2189" s="1"/>
      <c r="H2189" s="1"/>
      <c r="I2189" s="1"/>
    </row>
    <row r="2190" spans="4:9" x14ac:dyDescent="0.3">
      <c r="D2190" s="1"/>
      <c r="E2190" s="1"/>
      <c r="F2190" s="1"/>
      <c r="G2190" s="1"/>
      <c r="H2190" s="1"/>
      <c r="I2190" s="1"/>
    </row>
    <row r="2191" spans="4:9" x14ac:dyDescent="0.3">
      <c r="D2191" s="1"/>
      <c r="E2191" s="1"/>
      <c r="F2191" s="1"/>
      <c r="G2191" s="1"/>
      <c r="H2191" s="1"/>
      <c r="I2191" s="1"/>
    </row>
    <row r="2192" spans="4:9" x14ac:dyDescent="0.3">
      <c r="D2192" s="1"/>
      <c r="E2192" s="1"/>
      <c r="F2192" s="1"/>
      <c r="G2192" s="1"/>
      <c r="H2192" s="1"/>
      <c r="I2192" s="1"/>
    </row>
    <row r="2193" spans="4:9" x14ac:dyDescent="0.3">
      <c r="D2193" s="1"/>
      <c r="E2193" s="1"/>
      <c r="F2193" s="1"/>
      <c r="G2193" s="1"/>
      <c r="H2193" s="1"/>
      <c r="I2193" s="1"/>
    </row>
    <row r="2194" spans="4:9" x14ac:dyDescent="0.3">
      <c r="D2194" s="1"/>
      <c r="E2194" s="1"/>
      <c r="F2194" s="1"/>
      <c r="G2194" s="1"/>
      <c r="H2194" s="1"/>
      <c r="I2194" s="1"/>
    </row>
    <row r="2195" spans="4:9" x14ac:dyDescent="0.3">
      <c r="D2195" s="1"/>
      <c r="E2195" s="1"/>
      <c r="F2195" s="1"/>
      <c r="G2195" s="1"/>
      <c r="H2195" s="1"/>
      <c r="I2195" s="1"/>
    </row>
    <row r="2196" spans="4:9" x14ac:dyDescent="0.3">
      <c r="D2196" s="1"/>
      <c r="E2196" s="1"/>
      <c r="F2196" s="1"/>
      <c r="G2196" s="1"/>
      <c r="H2196" s="1"/>
      <c r="I2196" s="1"/>
    </row>
    <row r="2197" spans="4:9" x14ac:dyDescent="0.3">
      <c r="D2197" s="1"/>
      <c r="E2197" s="1"/>
      <c r="F2197" s="1"/>
      <c r="G2197" s="1"/>
      <c r="H2197" s="1"/>
      <c r="I2197" s="1"/>
    </row>
    <row r="2198" spans="4:9" x14ac:dyDescent="0.3">
      <c r="D2198" s="1"/>
      <c r="E2198" s="1"/>
      <c r="F2198" s="1"/>
      <c r="G2198" s="1"/>
      <c r="H2198" s="1"/>
      <c r="I2198" s="1"/>
    </row>
    <row r="2199" spans="4:9" x14ac:dyDescent="0.3">
      <c r="D2199" s="1"/>
      <c r="E2199" s="1"/>
      <c r="F2199" s="1"/>
      <c r="G2199" s="1"/>
      <c r="H2199" s="1"/>
      <c r="I2199" s="1"/>
    </row>
    <row r="2200" spans="4:9" x14ac:dyDescent="0.3">
      <c r="D2200" s="1"/>
      <c r="E2200" s="1"/>
      <c r="F2200" s="1"/>
      <c r="G2200" s="1"/>
      <c r="H2200" s="1"/>
      <c r="I2200" s="1"/>
    </row>
    <row r="2201" spans="4:9" x14ac:dyDescent="0.3">
      <c r="D2201" s="1"/>
      <c r="E2201" s="1"/>
      <c r="F2201" s="1"/>
      <c r="G2201" s="1"/>
      <c r="H2201" s="1"/>
      <c r="I2201" s="1"/>
    </row>
    <row r="2202" spans="4:9" x14ac:dyDescent="0.3">
      <c r="D2202" s="1"/>
      <c r="E2202" s="1"/>
      <c r="F2202" s="1"/>
      <c r="G2202" s="1"/>
      <c r="H2202" s="1"/>
      <c r="I2202" s="1"/>
    </row>
    <row r="2203" spans="4:9" x14ac:dyDescent="0.3">
      <c r="D2203" s="1"/>
      <c r="E2203" s="1"/>
      <c r="F2203" s="1"/>
      <c r="G2203" s="1"/>
      <c r="H2203" s="1"/>
      <c r="I2203" s="1"/>
    </row>
    <row r="2204" spans="4:9" x14ac:dyDescent="0.3">
      <c r="D2204" s="1"/>
      <c r="E2204" s="1"/>
      <c r="F2204" s="1"/>
      <c r="G2204" s="1"/>
      <c r="H2204" s="1"/>
      <c r="I2204" s="1"/>
    </row>
    <row r="2205" spans="4:9" x14ac:dyDescent="0.3">
      <c r="D2205" s="1"/>
      <c r="E2205" s="1"/>
      <c r="F2205" s="1"/>
      <c r="G2205" s="1"/>
      <c r="H2205" s="1"/>
      <c r="I2205" s="1"/>
    </row>
    <row r="2206" spans="4:9" x14ac:dyDescent="0.3">
      <c r="D2206" s="1"/>
      <c r="E2206" s="1"/>
      <c r="F2206" s="1"/>
      <c r="G2206" s="1"/>
      <c r="H2206" s="1"/>
      <c r="I2206" s="1"/>
    </row>
    <row r="2207" spans="4:9" x14ac:dyDescent="0.3">
      <c r="D2207" s="1"/>
      <c r="E2207" s="1"/>
      <c r="F2207" s="1"/>
      <c r="G2207" s="1"/>
      <c r="H2207" s="1"/>
      <c r="I2207" s="1"/>
    </row>
    <row r="2208" spans="4:9" x14ac:dyDescent="0.3">
      <c r="D2208" s="1"/>
      <c r="E2208" s="1"/>
      <c r="F2208" s="1"/>
      <c r="G2208" s="1"/>
      <c r="H2208" s="1"/>
      <c r="I2208" s="1"/>
    </row>
    <row r="2209" spans="4:9" x14ac:dyDescent="0.3">
      <c r="D2209" s="1"/>
      <c r="E2209" s="1"/>
      <c r="F2209" s="1"/>
      <c r="G2209" s="1"/>
      <c r="H2209" s="1"/>
      <c r="I2209" s="1"/>
    </row>
    <row r="2210" spans="4:9" x14ac:dyDescent="0.3">
      <c r="D2210" s="1"/>
      <c r="E2210" s="1"/>
      <c r="F2210" s="1"/>
      <c r="G2210" s="1"/>
      <c r="H2210" s="1"/>
      <c r="I2210" s="1"/>
    </row>
    <row r="2211" spans="4:9" x14ac:dyDescent="0.3">
      <c r="D2211" s="1"/>
      <c r="E2211" s="1"/>
      <c r="F2211" s="1"/>
      <c r="G2211" s="1"/>
      <c r="H2211" s="1"/>
      <c r="I2211" s="1"/>
    </row>
    <row r="2212" spans="4:9" x14ac:dyDescent="0.3">
      <c r="D2212" s="1"/>
      <c r="E2212" s="1"/>
      <c r="F2212" s="1"/>
      <c r="G2212" s="1"/>
      <c r="H2212" s="1"/>
      <c r="I2212" s="1"/>
    </row>
    <row r="2213" spans="4:9" x14ac:dyDescent="0.3">
      <c r="D2213" s="1"/>
      <c r="E2213" s="1"/>
      <c r="F2213" s="1"/>
      <c r="G2213" s="1"/>
      <c r="H2213" s="1"/>
      <c r="I2213" s="1"/>
    </row>
    <row r="2214" spans="4:9" x14ac:dyDescent="0.3">
      <c r="D2214" s="1"/>
      <c r="E2214" s="1"/>
      <c r="F2214" s="1"/>
      <c r="G2214" s="1"/>
      <c r="H2214" s="1"/>
      <c r="I2214" s="1"/>
    </row>
    <row r="2215" spans="4:9" x14ac:dyDescent="0.3">
      <c r="D2215" s="1"/>
      <c r="E2215" s="1"/>
      <c r="F2215" s="1"/>
      <c r="G2215" s="1"/>
      <c r="H2215" s="1"/>
      <c r="I2215" s="1"/>
    </row>
    <row r="2216" spans="4:9" x14ac:dyDescent="0.3">
      <c r="D2216" s="1"/>
      <c r="E2216" s="1"/>
      <c r="F2216" s="1"/>
      <c r="G2216" s="1"/>
      <c r="H2216" s="1"/>
      <c r="I2216" s="1"/>
    </row>
    <row r="2217" spans="4:9" x14ac:dyDescent="0.3">
      <c r="D2217" s="1"/>
      <c r="E2217" s="1"/>
      <c r="F2217" s="1"/>
      <c r="G2217" s="1"/>
      <c r="H2217" s="1"/>
      <c r="I2217" s="1"/>
    </row>
    <row r="2218" spans="4:9" x14ac:dyDescent="0.3">
      <c r="D2218" s="1"/>
      <c r="E2218" s="1"/>
      <c r="F2218" s="1"/>
      <c r="G2218" s="1"/>
      <c r="H2218" s="1"/>
      <c r="I2218" s="1"/>
    </row>
    <row r="2219" spans="4:9" x14ac:dyDescent="0.3">
      <c r="D2219" s="1"/>
      <c r="E2219" s="1"/>
      <c r="F2219" s="1"/>
      <c r="G2219" s="1"/>
      <c r="H2219" s="1"/>
      <c r="I2219" s="1"/>
    </row>
    <row r="2220" spans="4:9" x14ac:dyDescent="0.3">
      <c r="D2220" s="1"/>
      <c r="E2220" s="1"/>
      <c r="F2220" s="1"/>
      <c r="G2220" s="1"/>
      <c r="H2220" s="1"/>
      <c r="I2220" s="1"/>
    </row>
    <row r="2221" spans="4:9" x14ac:dyDescent="0.3">
      <c r="D2221" s="1"/>
      <c r="E2221" s="1"/>
      <c r="F2221" s="1"/>
      <c r="G2221" s="1"/>
      <c r="H2221" s="1"/>
      <c r="I2221" s="1"/>
    </row>
    <row r="2222" spans="4:9" x14ac:dyDescent="0.3">
      <c r="D2222" s="1"/>
      <c r="E2222" s="1"/>
      <c r="F2222" s="1"/>
      <c r="G2222" s="1"/>
      <c r="H2222" s="1"/>
      <c r="I2222" s="1"/>
    </row>
    <row r="2223" spans="4:9" x14ac:dyDescent="0.3">
      <c r="D2223" s="1"/>
      <c r="E2223" s="1"/>
      <c r="F2223" s="1"/>
      <c r="G2223" s="1"/>
      <c r="H2223" s="1"/>
      <c r="I2223" s="1"/>
    </row>
    <row r="2224" spans="4:9" x14ac:dyDescent="0.3">
      <c r="D2224" s="1"/>
      <c r="E2224" s="1"/>
      <c r="F2224" s="1"/>
      <c r="G2224" s="1"/>
      <c r="H2224" s="1"/>
      <c r="I2224" s="1"/>
    </row>
    <row r="2225" spans="4:9" x14ac:dyDescent="0.3">
      <c r="D2225" s="1"/>
      <c r="E2225" s="1"/>
      <c r="F2225" s="1"/>
      <c r="G2225" s="1"/>
      <c r="H2225" s="1"/>
      <c r="I2225" s="1"/>
    </row>
    <row r="2226" spans="4:9" x14ac:dyDescent="0.3">
      <c r="D2226" s="1"/>
      <c r="E2226" s="1"/>
      <c r="F2226" s="1"/>
      <c r="G2226" s="1"/>
      <c r="H2226" s="1"/>
      <c r="I2226" s="1"/>
    </row>
    <row r="2227" spans="4:9" x14ac:dyDescent="0.3">
      <c r="D2227" s="1"/>
      <c r="E2227" s="1"/>
      <c r="F2227" s="1"/>
      <c r="G2227" s="1"/>
      <c r="H2227" s="1"/>
      <c r="I2227" s="1"/>
    </row>
    <row r="2228" spans="4:9" x14ac:dyDescent="0.3">
      <c r="D2228" s="1"/>
      <c r="E2228" s="1"/>
      <c r="F2228" s="1"/>
      <c r="G2228" s="1"/>
      <c r="H2228" s="1"/>
      <c r="I2228" s="1"/>
    </row>
    <row r="2229" spans="4:9" x14ac:dyDescent="0.3">
      <c r="D2229" s="1"/>
      <c r="E2229" s="1"/>
      <c r="F2229" s="1"/>
      <c r="G2229" s="1"/>
      <c r="H2229" s="1"/>
      <c r="I2229" s="1"/>
    </row>
    <row r="2230" spans="4:9" x14ac:dyDescent="0.3">
      <c r="D2230" s="1"/>
      <c r="E2230" s="1"/>
      <c r="F2230" s="1"/>
      <c r="G2230" s="1"/>
      <c r="H2230" s="1"/>
      <c r="I2230" s="1"/>
    </row>
    <row r="2231" spans="4:9" x14ac:dyDescent="0.3">
      <c r="D2231" s="1"/>
      <c r="E2231" s="1"/>
      <c r="F2231" s="1"/>
      <c r="G2231" s="1"/>
      <c r="H2231" s="1"/>
      <c r="I2231" s="1"/>
    </row>
    <row r="2232" spans="4:9" x14ac:dyDescent="0.3">
      <c r="D2232" s="1"/>
      <c r="E2232" s="1"/>
      <c r="F2232" s="1"/>
      <c r="G2232" s="1"/>
      <c r="H2232" s="1"/>
      <c r="I2232" s="1"/>
    </row>
    <row r="2233" spans="4:9" x14ac:dyDescent="0.3">
      <c r="D2233" s="1"/>
      <c r="E2233" s="1"/>
      <c r="F2233" s="1"/>
      <c r="G2233" s="1"/>
      <c r="H2233" s="1"/>
      <c r="I2233" s="1"/>
    </row>
    <row r="2234" spans="4:9" x14ac:dyDescent="0.3">
      <c r="D2234" s="1"/>
      <c r="E2234" s="1"/>
      <c r="F2234" s="1"/>
      <c r="G2234" s="1"/>
      <c r="H2234" s="1"/>
      <c r="I2234" s="1"/>
    </row>
    <row r="2235" spans="4:9" x14ac:dyDescent="0.3">
      <c r="D2235" s="1"/>
      <c r="E2235" s="1"/>
      <c r="F2235" s="1"/>
      <c r="G2235" s="1"/>
      <c r="H2235" s="1"/>
      <c r="I2235" s="1"/>
    </row>
    <row r="2236" spans="4:9" x14ac:dyDescent="0.3">
      <c r="D2236" s="1"/>
      <c r="E2236" s="1"/>
      <c r="F2236" s="1"/>
      <c r="G2236" s="1"/>
      <c r="H2236" s="1"/>
      <c r="I2236" s="1"/>
    </row>
    <row r="2237" spans="4:9" x14ac:dyDescent="0.3">
      <c r="D2237" s="1"/>
      <c r="E2237" s="1"/>
      <c r="F2237" s="1"/>
      <c r="G2237" s="1"/>
      <c r="H2237" s="1"/>
      <c r="I2237" s="1"/>
    </row>
    <row r="2238" spans="4:9" x14ac:dyDescent="0.3">
      <c r="D2238" s="1"/>
      <c r="E2238" s="1"/>
      <c r="F2238" s="1"/>
      <c r="G2238" s="1"/>
      <c r="H2238" s="1"/>
      <c r="I2238" s="1"/>
    </row>
    <row r="2239" spans="4:9" x14ac:dyDescent="0.3">
      <c r="D2239" s="1"/>
      <c r="E2239" s="1"/>
      <c r="F2239" s="1"/>
      <c r="G2239" s="1"/>
      <c r="H2239" s="1"/>
      <c r="I2239" s="1"/>
    </row>
    <row r="2240" spans="4:9" x14ac:dyDescent="0.3">
      <c r="D2240" s="1"/>
      <c r="E2240" s="1"/>
      <c r="F2240" s="1"/>
      <c r="G2240" s="1"/>
      <c r="H2240" s="1"/>
      <c r="I2240" s="1"/>
    </row>
    <row r="2241" spans="4:9" x14ac:dyDescent="0.3">
      <c r="D2241" s="1"/>
      <c r="E2241" s="1"/>
      <c r="F2241" s="1"/>
      <c r="G2241" s="1"/>
      <c r="H2241" s="1"/>
      <c r="I2241" s="1"/>
    </row>
    <row r="2242" spans="4:9" x14ac:dyDescent="0.3">
      <c r="D2242" s="1"/>
      <c r="E2242" s="1"/>
      <c r="F2242" s="1"/>
      <c r="G2242" s="1"/>
      <c r="H2242" s="1"/>
      <c r="I2242" s="1"/>
    </row>
    <row r="2243" spans="4:9" x14ac:dyDescent="0.3">
      <c r="D2243" s="1"/>
      <c r="E2243" s="1"/>
      <c r="F2243" s="1"/>
      <c r="G2243" s="1"/>
      <c r="H2243" s="1"/>
      <c r="I2243" s="1"/>
    </row>
    <row r="2244" spans="4:9" x14ac:dyDescent="0.3">
      <c r="D2244" s="1"/>
      <c r="E2244" s="1"/>
      <c r="F2244" s="1"/>
      <c r="G2244" s="1"/>
      <c r="H2244" s="1"/>
      <c r="I2244" s="1"/>
    </row>
    <row r="2245" spans="4:9" x14ac:dyDescent="0.3">
      <c r="D2245" s="1"/>
      <c r="E2245" s="1"/>
      <c r="F2245" s="1"/>
      <c r="G2245" s="1"/>
      <c r="H2245" s="1"/>
      <c r="I2245" s="1"/>
    </row>
    <row r="2246" spans="4:9" x14ac:dyDescent="0.3">
      <c r="D2246" s="1"/>
      <c r="E2246" s="1"/>
      <c r="F2246" s="1"/>
      <c r="G2246" s="1"/>
      <c r="H2246" s="1"/>
      <c r="I2246" s="1"/>
    </row>
    <row r="2247" spans="4:9" x14ac:dyDescent="0.3">
      <c r="D2247" s="1"/>
      <c r="E2247" s="1"/>
      <c r="F2247" s="1"/>
      <c r="G2247" s="1"/>
      <c r="H2247" s="1"/>
      <c r="I2247" s="1"/>
    </row>
    <row r="2248" spans="4:9" x14ac:dyDescent="0.3">
      <c r="D2248" s="1"/>
      <c r="E2248" s="1"/>
      <c r="F2248" s="1"/>
      <c r="G2248" s="1"/>
      <c r="H2248" s="1"/>
      <c r="I2248" s="1"/>
    </row>
    <row r="2249" spans="4:9" x14ac:dyDescent="0.3">
      <c r="D2249" s="1"/>
      <c r="E2249" s="1"/>
      <c r="F2249" s="1"/>
      <c r="G2249" s="1"/>
      <c r="H2249" s="1"/>
      <c r="I2249" s="1"/>
    </row>
    <row r="2250" spans="4:9" x14ac:dyDescent="0.3">
      <c r="D2250" s="1"/>
      <c r="E2250" s="1"/>
      <c r="F2250" s="1"/>
      <c r="G2250" s="1"/>
      <c r="H2250" s="1"/>
      <c r="I2250" s="1"/>
    </row>
    <row r="2251" spans="4:9" x14ac:dyDescent="0.3">
      <c r="D2251" s="1"/>
      <c r="E2251" s="1"/>
      <c r="F2251" s="1"/>
      <c r="G2251" s="1"/>
      <c r="H2251" s="1"/>
      <c r="I2251" s="1"/>
    </row>
    <row r="2252" spans="4:9" x14ac:dyDescent="0.3">
      <c r="D2252" s="1"/>
      <c r="E2252" s="1"/>
      <c r="F2252" s="1"/>
      <c r="G2252" s="1"/>
      <c r="H2252" s="1"/>
      <c r="I2252" s="1"/>
    </row>
    <row r="2253" spans="4:9" x14ac:dyDescent="0.3">
      <c r="D2253" s="1"/>
      <c r="E2253" s="1"/>
      <c r="F2253" s="1"/>
      <c r="G2253" s="1"/>
      <c r="H2253" s="1"/>
      <c r="I2253" s="1"/>
    </row>
    <row r="2254" spans="4:9" x14ac:dyDescent="0.3">
      <c r="D2254" s="1"/>
      <c r="E2254" s="1"/>
      <c r="F2254" s="1"/>
      <c r="G2254" s="1"/>
      <c r="H2254" s="1"/>
      <c r="I2254" s="1"/>
    </row>
    <row r="2255" spans="4:9" x14ac:dyDescent="0.3">
      <c r="D2255" s="1"/>
      <c r="E2255" s="1"/>
      <c r="F2255" s="1"/>
      <c r="G2255" s="1"/>
      <c r="H2255" s="1"/>
      <c r="I2255" s="1"/>
    </row>
    <row r="2256" spans="4:9" x14ac:dyDescent="0.3">
      <c r="D2256" s="1"/>
      <c r="E2256" s="1"/>
      <c r="F2256" s="1"/>
      <c r="G2256" s="1"/>
      <c r="H2256" s="1"/>
      <c r="I2256" s="1"/>
    </row>
    <row r="2257" spans="4:9" x14ac:dyDescent="0.3">
      <c r="D2257" s="1"/>
      <c r="E2257" s="1"/>
      <c r="F2257" s="1"/>
      <c r="G2257" s="1"/>
      <c r="H2257" s="1"/>
      <c r="I2257" s="1"/>
    </row>
    <row r="2258" spans="4:9" x14ac:dyDescent="0.3">
      <c r="D2258" s="1"/>
      <c r="E2258" s="1"/>
      <c r="F2258" s="1"/>
      <c r="G2258" s="1"/>
      <c r="H2258" s="1"/>
      <c r="I2258" s="1"/>
    </row>
    <row r="2259" spans="4:9" x14ac:dyDescent="0.3">
      <c r="D2259" s="1"/>
      <c r="E2259" s="1"/>
      <c r="F2259" s="1"/>
      <c r="G2259" s="1"/>
      <c r="H2259" s="1"/>
      <c r="I2259" s="1"/>
    </row>
    <row r="2260" spans="4:9" x14ac:dyDescent="0.3">
      <c r="D2260" s="1"/>
      <c r="E2260" s="1"/>
      <c r="F2260" s="1"/>
      <c r="G2260" s="1"/>
      <c r="H2260" s="1"/>
      <c r="I2260" s="1"/>
    </row>
    <row r="2261" spans="4:9" x14ac:dyDescent="0.3">
      <c r="D2261" s="1"/>
      <c r="E2261" s="1"/>
      <c r="F2261" s="1"/>
      <c r="G2261" s="1"/>
      <c r="H2261" s="1"/>
      <c r="I2261" s="1"/>
    </row>
    <row r="2262" spans="4:9" x14ac:dyDescent="0.3">
      <c r="D2262" s="1"/>
      <c r="E2262" s="1"/>
      <c r="F2262" s="1"/>
      <c r="G2262" s="1"/>
      <c r="H2262" s="1"/>
      <c r="I2262" s="1"/>
    </row>
    <row r="2263" spans="4:9" x14ac:dyDescent="0.3">
      <c r="D2263" s="1"/>
      <c r="E2263" s="1"/>
      <c r="F2263" s="1"/>
      <c r="G2263" s="1"/>
      <c r="H2263" s="1"/>
      <c r="I2263" s="1"/>
    </row>
    <row r="2264" spans="4:9" x14ac:dyDescent="0.3">
      <c r="D2264" s="1"/>
      <c r="E2264" s="1"/>
      <c r="F2264" s="1"/>
      <c r="G2264" s="1"/>
      <c r="H2264" s="1"/>
      <c r="I2264" s="1"/>
    </row>
    <row r="2265" spans="4:9" x14ac:dyDescent="0.3">
      <c r="D2265" s="1"/>
      <c r="E2265" s="1"/>
      <c r="F2265" s="1"/>
      <c r="G2265" s="1"/>
      <c r="H2265" s="1"/>
      <c r="I2265" s="1"/>
    </row>
    <row r="2266" spans="4:9" x14ac:dyDescent="0.3">
      <c r="D2266" s="1"/>
      <c r="E2266" s="1"/>
      <c r="F2266" s="1"/>
      <c r="G2266" s="1"/>
      <c r="H2266" s="1"/>
      <c r="I2266" s="1"/>
    </row>
    <row r="2267" spans="4:9" x14ac:dyDescent="0.3">
      <c r="D2267" s="1"/>
      <c r="E2267" s="1"/>
      <c r="F2267" s="1"/>
      <c r="G2267" s="1"/>
      <c r="H2267" s="1"/>
      <c r="I2267" s="1"/>
    </row>
    <row r="2268" spans="4:9" x14ac:dyDescent="0.3">
      <c r="D2268" s="1"/>
      <c r="E2268" s="1"/>
      <c r="F2268" s="1"/>
      <c r="G2268" s="1"/>
      <c r="H2268" s="1"/>
      <c r="I2268" s="1"/>
    </row>
    <row r="2269" spans="4:9" x14ac:dyDescent="0.3">
      <c r="D2269" s="1"/>
      <c r="E2269" s="1"/>
      <c r="F2269" s="1"/>
      <c r="G2269" s="1"/>
      <c r="H2269" s="1"/>
      <c r="I2269" s="1"/>
    </row>
    <row r="2270" spans="4:9" x14ac:dyDescent="0.3">
      <c r="D2270" s="1"/>
      <c r="E2270" s="1"/>
      <c r="F2270" s="1"/>
      <c r="G2270" s="1"/>
      <c r="H2270" s="1"/>
      <c r="I2270" s="1"/>
    </row>
    <row r="2271" spans="4:9" x14ac:dyDescent="0.3">
      <c r="D2271" s="1"/>
      <c r="E2271" s="1"/>
      <c r="F2271" s="1"/>
      <c r="G2271" s="1"/>
      <c r="H2271" s="1"/>
      <c r="I2271" s="1"/>
    </row>
    <row r="2272" spans="4:9" x14ac:dyDescent="0.3">
      <c r="D2272" s="1"/>
      <c r="E2272" s="1"/>
      <c r="F2272" s="1"/>
      <c r="G2272" s="1"/>
      <c r="H2272" s="1"/>
      <c r="I2272" s="1"/>
    </row>
    <row r="2273" spans="4:9" x14ac:dyDescent="0.3">
      <c r="D2273" s="1"/>
      <c r="E2273" s="1"/>
      <c r="F2273" s="1"/>
      <c r="G2273" s="1"/>
      <c r="H2273" s="1"/>
      <c r="I2273" s="1"/>
    </row>
    <row r="2274" spans="4:9" x14ac:dyDescent="0.3">
      <c r="D2274" s="1"/>
      <c r="E2274" s="1"/>
      <c r="F2274" s="1"/>
      <c r="G2274" s="1"/>
      <c r="H2274" s="1"/>
      <c r="I2274" s="1"/>
    </row>
    <row r="2275" spans="4:9" x14ac:dyDescent="0.3">
      <c r="D2275" s="1"/>
      <c r="E2275" s="1"/>
      <c r="F2275" s="1"/>
      <c r="G2275" s="1"/>
      <c r="H2275" s="1"/>
      <c r="I2275" s="1"/>
    </row>
    <row r="2276" spans="4:9" x14ac:dyDescent="0.3">
      <c r="D2276" s="1"/>
      <c r="E2276" s="1"/>
      <c r="F2276" s="1"/>
      <c r="G2276" s="1"/>
      <c r="H2276" s="1"/>
      <c r="I2276" s="1"/>
    </row>
    <row r="2277" spans="4:9" x14ac:dyDescent="0.3">
      <c r="D2277" s="1"/>
      <c r="E2277" s="1"/>
      <c r="F2277" s="1"/>
      <c r="G2277" s="1"/>
      <c r="H2277" s="1"/>
      <c r="I2277" s="1"/>
    </row>
    <row r="2278" spans="4:9" x14ac:dyDescent="0.3">
      <c r="D2278" s="1"/>
      <c r="E2278" s="1"/>
      <c r="F2278" s="1"/>
      <c r="G2278" s="1"/>
      <c r="H2278" s="1"/>
      <c r="I2278" s="1"/>
    </row>
    <row r="2279" spans="4:9" x14ac:dyDescent="0.3">
      <c r="D2279" s="1"/>
      <c r="E2279" s="1"/>
      <c r="F2279" s="1"/>
      <c r="G2279" s="1"/>
      <c r="H2279" s="1"/>
      <c r="I2279" s="1"/>
    </row>
    <row r="2280" spans="4:9" x14ac:dyDescent="0.3">
      <c r="D2280" s="1"/>
      <c r="E2280" s="1"/>
      <c r="F2280" s="1"/>
      <c r="G2280" s="1"/>
      <c r="H2280" s="1"/>
      <c r="I2280" s="1"/>
    </row>
    <row r="2281" spans="4:9" x14ac:dyDescent="0.3">
      <c r="D2281" s="1"/>
      <c r="E2281" s="1"/>
      <c r="F2281" s="1"/>
      <c r="G2281" s="1"/>
      <c r="H2281" s="1"/>
      <c r="I2281" s="1"/>
    </row>
    <row r="2282" spans="4:9" x14ac:dyDescent="0.3">
      <c r="D2282" s="1"/>
      <c r="E2282" s="1"/>
      <c r="F2282" s="1"/>
      <c r="G2282" s="1"/>
      <c r="H2282" s="1"/>
      <c r="I2282" s="1"/>
    </row>
    <row r="2283" spans="4:9" x14ac:dyDescent="0.3">
      <c r="D2283" s="1"/>
      <c r="E2283" s="1"/>
      <c r="F2283" s="1"/>
      <c r="G2283" s="1"/>
      <c r="H2283" s="1"/>
      <c r="I2283" s="1"/>
    </row>
    <row r="2284" spans="4:9" x14ac:dyDescent="0.3">
      <c r="D2284" s="1"/>
      <c r="E2284" s="1"/>
      <c r="F2284" s="1"/>
      <c r="G2284" s="1"/>
      <c r="H2284" s="1"/>
      <c r="I2284" s="1"/>
    </row>
    <row r="2285" spans="4:9" x14ac:dyDescent="0.3">
      <c r="D2285" s="1"/>
      <c r="E2285" s="1"/>
      <c r="F2285" s="1"/>
      <c r="G2285" s="1"/>
      <c r="H2285" s="1"/>
      <c r="I2285" s="1"/>
    </row>
    <row r="2286" spans="4:9" x14ac:dyDescent="0.3">
      <c r="D2286" s="1"/>
      <c r="E2286" s="1"/>
      <c r="F2286" s="1"/>
      <c r="G2286" s="1"/>
      <c r="H2286" s="1"/>
      <c r="I2286" s="1"/>
    </row>
    <row r="2287" spans="4:9" x14ac:dyDescent="0.3">
      <c r="D2287" s="1"/>
      <c r="E2287" s="1"/>
      <c r="F2287" s="1"/>
      <c r="G2287" s="1"/>
      <c r="H2287" s="1"/>
      <c r="I2287" s="1"/>
    </row>
    <row r="2288" spans="4:9" x14ac:dyDescent="0.3">
      <c r="D2288" s="1"/>
      <c r="E2288" s="1"/>
      <c r="F2288" s="1"/>
      <c r="G2288" s="1"/>
      <c r="H2288" s="1"/>
      <c r="I2288" s="1"/>
    </row>
    <row r="2289" spans="4:9" x14ac:dyDescent="0.3">
      <c r="D2289" s="1"/>
      <c r="E2289" s="1"/>
      <c r="F2289" s="1"/>
      <c r="G2289" s="1"/>
      <c r="H2289" s="1"/>
      <c r="I2289" s="1"/>
    </row>
    <row r="2290" spans="4:9" x14ac:dyDescent="0.3">
      <c r="D2290" s="1"/>
      <c r="E2290" s="1"/>
      <c r="F2290" s="1"/>
      <c r="G2290" s="1"/>
      <c r="H2290" s="1"/>
      <c r="I2290" s="1"/>
    </row>
    <row r="2291" spans="4:9" x14ac:dyDescent="0.3">
      <c r="D2291" s="1"/>
      <c r="E2291" s="1"/>
      <c r="F2291" s="1"/>
      <c r="G2291" s="1"/>
      <c r="H2291" s="1"/>
      <c r="I2291" s="1"/>
    </row>
    <row r="2292" spans="4:9" x14ac:dyDescent="0.3">
      <c r="D2292" s="1"/>
      <c r="E2292" s="1"/>
      <c r="F2292" s="1"/>
      <c r="G2292" s="1"/>
      <c r="H2292" s="1"/>
      <c r="I2292" s="1"/>
    </row>
    <row r="2293" spans="4:9" x14ac:dyDescent="0.3">
      <c r="D2293" s="1"/>
      <c r="E2293" s="1"/>
      <c r="F2293" s="1"/>
      <c r="G2293" s="1"/>
      <c r="H2293" s="1"/>
      <c r="I2293" s="1"/>
    </row>
    <row r="2294" spans="4:9" x14ac:dyDescent="0.3">
      <c r="D2294" s="1"/>
      <c r="E2294" s="1"/>
      <c r="F2294" s="1"/>
      <c r="G2294" s="1"/>
      <c r="H2294" s="1"/>
      <c r="I2294" s="1"/>
    </row>
    <row r="2295" spans="4:9" x14ac:dyDescent="0.3">
      <c r="D2295" s="1"/>
      <c r="E2295" s="1"/>
      <c r="F2295" s="1"/>
      <c r="G2295" s="1"/>
      <c r="H2295" s="1"/>
      <c r="I2295" s="1"/>
    </row>
    <row r="2296" spans="4:9" x14ac:dyDescent="0.3">
      <c r="D2296" s="1"/>
      <c r="E2296" s="1"/>
      <c r="F2296" s="1"/>
      <c r="G2296" s="1"/>
      <c r="H2296" s="1"/>
      <c r="I2296" s="1"/>
    </row>
    <row r="2297" spans="4:9" x14ac:dyDescent="0.3">
      <c r="D2297" s="1"/>
      <c r="E2297" s="1"/>
      <c r="F2297" s="1"/>
      <c r="G2297" s="1"/>
      <c r="H2297" s="1"/>
      <c r="I2297" s="1"/>
    </row>
    <row r="2298" spans="4:9" x14ac:dyDescent="0.3">
      <c r="D2298" s="1"/>
      <c r="E2298" s="1"/>
      <c r="F2298" s="1"/>
      <c r="G2298" s="1"/>
      <c r="H2298" s="1"/>
      <c r="I2298" s="1"/>
    </row>
    <row r="2299" spans="4:9" x14ac:dyDescent="0.3">
      <c r="D2299" s="1"/>
      <c r="E2299" s="1"/>
      <c r="F2299" s="1"/>
      <c r="G2299" s="1"/>
      <c r="H2299" s="1"/>
      <c r="I2299" s="1"/>
    </row>
    <row r="2300" spans="4:9" x14ac:dyDescent="0.3">
      <c r="D2300" s="1"/>
      <c r="E2300" s="1"/>
      <c r="F2300" s="1"/>
      <c r="G2300" s="1"/>
      <c r="H2300" s="1"/>
      <c r="I2300" s="1"/>
    </row>
    <row r="2301" spans="4:9" x14ac:dyDescent="0.3">
      <c r="D2301" s="1"/>
      <c r="E2301" s="1"/>
      <c r="F2301" s="1"/>
      <c r="G2301" s="1"/>
      <c r="H2301" s="1"/>
      <c r="I2301" s="1"/>
    </row>
    <row r="2302" spans="4:9" x14ac:dyDescent="0.3">
      <c r="D2302" s="1"/>
      <c r="E2302" s="1"/>
      <c r="F2302" s="1"/>
      <c r="G2302" s="1"/>
      <c r="H2302" s="1"/>
      <c r="I2302" s="1"/>
    </row>
    <row r="2303" spans="4:9" x14ac:dyDescent="0.3">
      <c r="D2303" s="1"/>
      <c r="E2303" s="1"/>
      <c r="F2303" s="1"/>
      <c r="G2303" s="1"/>
      <c r="H2303" s="1"/>
      <c r="I2303" s="1"/>
    </row>
    <row r="2304" spans="4:9" x14ac:dyDescent="0.3">
      <c r="D2304" s="1"/>
      <c r="E2304" s="1"/>
      <c r="F2304" s="1"/>
      <c r="G2304" s="1"/>
      <c r="H2304" s="1"/>
      <c r="I2304" s="1"/>
    </row>
    <row r="2305" spans="4:9" x14ac:dyDescent="0.3">
      <c r="D2305" s="1"/>
      <c r="E2305" s="1"/>
      <c r="F2305" s="1"/>
      <c r="G2305" s="1"/>
      <c r="H2305" s="1"/>
      <c r="I2305" s="1"/>
    </row>
    <row r="2306" spans="4:9" x14ac:dyDescent="0.3">
      <c r="D2306" s="1"/>
      <c r="E2306" s="1"/>
      <c r="F2306" s="1"/>
      <c r="G2306" s="1"/>
      <c r="H2306" s="1"/>
      <c r="I2306" s="1"/>
    </row>
    <row r="2307" spans="4:9" x14ac:dyDescent="0.3">
      <c r="D2307" s="1"/>
      <c r="E2307" s="1"/>
      <c r="F2307" s="1"/>
      <c r="G2307" s="1"/>
      <c r="H2307" s="1"/>
      <c r="I2307" s="1"/>
    </row>
    <row r="2308" spans="4:9" x14ac:dyDescent="0.3">
      <c r="D2308" s="1"/>
      <c r="E2308" s="1"/>
      <c r="F2308" s="1"/>
      <c r="G2308" s="1"/>
      <c r="H2308" s="1"/>
      <c r="I2308" s="1"/>
    </row>
    <row r="2309" spans="4:9" x14ac:dyDescent="0.3">
      <c r="D2309" s="1"/>
      <c r="E2309" s="1"/>
      <c r="F2309" s="1"/>
      <c r="G2309" s="1"/>
      <c r="H2309" s="1"/>
      <c r="I2309" s="1"/>
    </row>
    <row r="2310" spans="4:9" x14ac:dyDescent="0.3">
      <c r="D2310" s="1"/>
      <c r="E2310" s="1"/>
      <c r="F2310" s="1"/>
      <c r="G2310" s="1"/>
      <c r="H2310" s="1"/>
      <c r="I2310" s="1"/>
    </row>
    <row r="2311" spans="4:9" x14ac:dyDescent="0.3">
      <c r="D2311" s="1"/>
      <c r="E2311" s="1"/>
      <c r="F2311" s="1"/>
      <c r="G2311" s="1"/>
      <c r="H2311" s="1"/>
      <c r="I2311" s="1"/>
    </row>
    <row r="2312" spans="4:9" x14ac:dyDescent="0.3">
      <c r="D2312" s="1"/>
      <c r="E2312" s="1"/>
      <c r="F2312" s="1"/>
      <c r="G2312" s="1"/>
      <c r="H2312" s="1"/>
      <c r="I2312" s="1"/>
    </row>
    <row r="2313" spans="4:9" x14ac:dyDescent="0.3">
      <c r="D2313" s="1"/>
      <c r="E2313" s="1"/>
      <c r="F2313" s="1"/>
      <c r="G2313" s="1"/>
      <c r="H2313" s="1"/>
      <c r="I2313" s="1"/>
    </row>
    <row r="2314" spans="4:9" x14ac:dyDescent="0.3">
      <c r="D2314" s="1"/>
      <c r="E2314" s="1"/>
      <c r="F2314" s="1"/>
      <c r="G2314" s="1"/>
      <c r="H2314" s="1"/>
      <c r="I2314" s="1"/>
    </row>
    <row r="2315" spans="4:9" x14ac:dyDescent="0.3">
      <c r="D2315" s="1"/>
      <c r="E2315" s="1"/>
      <c r="F2315" s="1"/>
      <c r="G2315" s="1"/>
      <c r="H2315" s="1"/>
      <c r="I2315" s="1"/>
    </row>
    <row r="2316" spans="4:9" x14ac:dyDescent="0.3">
      <c r="D2316" s="1"/>
      <c r="E2316" s="1"/>
      <c r="F2316" s="1"/>
      <c r="G2316" s="1"/>
      <c r="H2316" s="1"/>
      <c r="I2316" s="1"/>
    </row>
    <row r="2317" spans="4:9" x14ac:dyDescent="0.3">
      <c r="D2317" s="1"/>
      <c r="E2317" s="1"/>
      <c r="F2317" s="1"/>
      <c r="G2317" s="1"/>
      <c r="H2317" s="1"/>
      <c r="I2317" s="1"/>
    </row>
    <row r="2318" spans="4:9" x14ac:dyDescent="0.3">
      <c r="D2318" s="1"/>
      <c r="E2318" s="1"/>
      <c r="F2318" s="1"/>
      <c r="G2318" s="1"/>
      <c r="H2318" s="1"/>
      <c r="I2318" s="1"/>
    </row>
    <row r="2319" spans="4:9" x14ac:dyDescent="0.3">
      <c r="D2319" s="1"/>
      <c r="E2319" s="1"/>
      <c r="F2319" s="1"/>
      <c r="G2319" s="1"/>
      <c r="H2319" s="1"/>
      <c r="I2319" s="1"/>
    </row>
    <row r="2320" spans="4:9" x14ac:dyDescent="0.3">
      <c r="D2320" s="1"/>
      <c r="E2320" s="1"/>
      <c r="F2320" s="1"/>
      <c r="G2320" s="1"/>
      <c r="H2320" s="1"/>
      <c r="I2320" s="1"/>
    </row>
    <row r="2321" spans="4:9" x14ac:dyDescent="0.3">
      <c r="D2321" s="1"/>
      <c r="E2321" s="1"/>
      <c r="F2321" s="1"/>
      <c r="G2321" s="1"/>
      <c r="H2321" s="1"/>
      <c r="I2321" s="1"/>
    </row>
    <row r="2322" spans="4:9" x14ac:dyDescent="0.3">
      <c r="D2322" s="1"/>
      <c r="E2322" s="1"/>
      <c r="F2322" s="1"/>
      <c r="G2322" s="1"/>
      <c r="H2322" s="1"/>
      <c r="I2322" s="1"/>
    </row>
    <row r="2323" spans="4:9" x14ac:dyDescent="0.3">
      <c r="D2323" s="1"/>
      <c r="E2323" s="1"/>
      <c r="F2323" s="1"/>
      <c r="G2323" s="1"/>
      <c r="H2323" s="1"/>
      <c r="I2323" s="1"/>
    </row>
    <row r="2324" spans="4:9" x14ac:dyDescent="0.3">
      <c r="D2324" s="1"/>
      <c r="E2324" s="1"/>
      <c r="F2324" s="1"/>
      <c r="G2324" s="1"/>
      <c r="H2324" s="1"/>
      <c r="I2324" s="1"/>
    </row>
    <row r="2325" spans="4:9" x14ac:dyDescent="0.3">
      <c r="D2325" s="1"/>
      <c r="E2325" s="1"/>
      <c r="F2325" s="1"/>
      <c r="G2325" s="1"/>
      <c r="H2325" s="1"/>
      <c r="I2325" s="1"/>
    </row>
    <row r="2326" spans="4:9" x14ac:dyDescent="0.3">
      <c r="D2326" s="1"/>
      <c r="E2326" s="1"/>
      <c r="F2326" s="1"/>
      <c r="G2326" s="1"/>
      <c r="H2326" s="1"/>
      <c r="I2326" s="1"/>
    </row>
    <row r="2327" spans="4:9" x14ac:dyDescent="0.3">
      <c r="D2327" s="1"/>
      <c r="E2327" s="1"/>
      <c r="F2327" s="1"/>
      <c r="G2327" s="1"/>
      <c r="H2327" s="1"/>
      <c r="I2327" s="1"/>
    </row>
    <row r="2328" spans="4:9" x14ac:dyDescent="0.3">
      <c r="D2328" s="1"/>
      <c r="E2328" s="1"/>
      <c r="F2328" s="1"/>
      <c r="G2328" s="1"/>
      <c r="H2328" s="1"/>
      <c r="I2328" s="1"/>
    </row>
    <row r="2329" spans="4:9" x14ac:dyDescent="0.3">
      <c r="D2329" s="1"/>
      <c r="E2329" s="1"/>
      <c r="F2329" s="1"/>
      <c r="G2329" s="1"/>
      <c r="H2329" s="1"/>
      <c r="I2329" s="1"/>
    </row>
    <row r="2330" spans="4:9" x14ac:dyDescent="0.3">
      <c r="D2330" s="1"/>
      <c r="E2330" s="1"/>
      <c r="F2330" s="1"/>
      <c r="G2330" s="1"/>
      <c r="H2330" s="1"/>
      <c r="I2330" s="1"/>
    </row>
    <row r="2331" spans="4:9" x14ac:dyDescent="0.3">
      <c r="D2331" s="1"/>
      <c r="E2331" s="1"/>
      <c r="F2331" s="1"/>
      <c r="G2331" s="1"/>
      <c r="H2331" s="1"/>
      <c r="I2331" s="1"/>
    </row>
    <row r="2332" spans="4:9" x14ac:dyDescent="0.3">
      <c r="D2332" s="1"/>
      <c r="E2332" s="1"/>
      <c r="F2332" s="1"/>
      <c r="G2332" s="1"/>
      <c r="H2332" s="1"/>
      <c r="I2332" s="1"/>
    </row>
    <row r="2333" spans="4:9" x14ac:dyDescent="0.3">
      <c r="D2333" s="1"/>
      <c r="E2333" s="1"/>
      <c r="F2333" s="1"/>
      <c r="G2333" s="1"/>
      <c r="H2333" s="1"/>
      <c r="I2333" s="1"/>
    </row>
    <row r="2334" spans="4:9" x14ac:dyDescent="0.3">
      <c r="D2334" s="1"/>
      <c r="E2334" s="1"/>
      <c r="F2334" s="1"/>
      <c r="G2334" s="1"/>
      <c r="H2334" s="1"/>
      <c r="I2334" s="1"/>
    </row>
    <row r="2335" spans="4:9" x14ac:dyDescent="0.3">
      <c r="D2335" s="1"/>
      <c r="E2335" s="1"/>
      <c r="F2335" s="1"/>
      <c r="G2335" s="1"/>
      <c r="H2335" s="1"/>
      <c r="I2335" s="1"/>
    </row>
    <row r="2336" spans="4:9" x14ac:dyDescent="0.3">
      <c r="D2336" s="1"/>
      <c r="E2336" s="1"/>
      <c r="F2336" s="1"/>
      <c r="G2336" s="1"/>
      <c r="H2336" s="1"/>
      <c r="I2336" s="1"/>
    </row>
    <row r="2337" spans="4:9" x14ac:dyDescent="0.3">
      <c r="D2337" s="1"/>
      <c r="E2337" s="1"/>
      <c r="F2337" s="1"/>
      <c r="G2337" s="1"/>
      <c r="H2337" s="1"/>
      <c r="I2337" s="1"/>
    </row>
    <row r="2338" spans="4:9" x14ac:dyDescent="0.3">
      <c r="D2338" s="1"/>
      <c r="E2338" s="1"/>
      <c r="F2338" s="1"/>
      <c r="G2338" s="1"/>
      <c r="H2338" s="1"/>
      <c r="I2338" s="1"/>
    </row>
    <row r="2339" spans="4:9" x14ac:dyDescent="0.3">
      <c r="D2339" s="1"/>
      <c r="E2339" s="1"/>
      <c r="F2339" s="1"/>
      <c r="G2339" s="1"/>
      <c r="H2339" s="1"/>
      <c r="I2339" s="1"/>
    </row>
    <row r="2340" spans="4:9" x14ac:dyDescent="0.3">
      <c r="D2340" s="1"/>
      <c r="E2340" s="1"/>
      <c r="F2340" s="1"/>
      <c r="G2340" s="1"/>
      <c r="H2340" s="1"/>
      <c r="I2340" s="1"/>
    </row>
    <row r="2341" spans="4:9" x14ac:dyDescent="0.3">
      <c r="D2341" s="1"/>
      <c r="E2341" s="1"/>
      <c r="F2341" s="1"/>
      <c r="G2341" s="1"/>
      <c r="H2341" s="1"/>
      <c r="I2341" s="1"/>
    </row>
    <row r="2342" spans="4:9" x14ac:dyDescent="0.3">
      <c r="D2342" s="1"/>
      <c r="E2342" s="1"/>
      <c r="F2342" s="1"/>
      <c r="G2342" s="1"/>
      <c r="H2342" s="1"/>
      <c r="I2342" s="1"/>
    </row>
    <row r="2343" spans="4:9" x14ac:dyDescent="0.3">
      <c r="D2343" s="1"/>
      <c r="E2343" s="1"/>
      <c r="F2343" s="1"/>
      <c r="G2343" s="1"/>
      <c r="H2343" s="1"/>
      <c r="I2343" s="1"/>
    </row>
    <row r="2344" spans="4:9" x14ac:dyDescent="0.3">
      <c r="D2344" s="1"/>
      <c r="E2344" s="1"/>
      <c r="F2344" s="1"/>
      <c r="G2344" s="1"/>
      <c r="H2344" s="1"/>
      <c r="I2344" s="1"/>
    </row>
    <row r="2345" spans="4:9" x14ac:dyDescent="0.3">
      <c r="D2345" s="1"/>
      <c r="E2345" s="1"/>
      <c r="F2345" s="1"/>
      <c r="G2345" s="1"/>
      <c r="H2345" s="1"/>
      <c r="I2345" s="1"/>
    </row>
    <row r="2346" spans="4:9" x14ac:dyDescent="0.3">
      <c r="D2346" s="1"/>
      <c r="E2346" s="1"/>
      <c r="F2346" s="1"/>
      <c r="G2346" s="1"/>
      <c r="H2346" s="1"/>
      <c r="I2346" s="1"/>
    </row>
    <row r="2347" spans="4:9" x14ac:dyDescent="0.3">
      <c r="D2347" s="1"/>
      <c r="E2347" s="1"/>
      <c r="F2347" s="1"/>
      <c r="G2347" s="1"/>
      <c r="H2347" s="1"/>
      <c r="I2347" s="1"/>
    </row>
    <row r="2348" spans="4:9" x14ac:dyDescent="0.3">
      <c r="D2348" s="1"/>
      <c r="E2348" s="1"/>
      <c r="F2348" s="1"/>
      <c r="G2348" s="1"/>
      <c r="H2348" s="1"/>
      <c r="I2348" s="1"/>
    </row>
    <row r="2349" spans="4:9" x14ac:dyDescent="0.3">
      <c r="D2349" s="1"/>
      <c r="E2349" s="1"/>
      <c r="F2349" s="1"/>
      <c r="G2349" s="1"/>
      <c r="H2349" s="1"/>
      <c r="I2349" s="1"/>
    </row>
    <row r="2350" spans="4:9" x14ac:dyDescent="0.3">
      <c r="D2350" s="1"/>
      <c r="E2350" s="1"/>
      <c r="F2350" s="1"/>
      <c r="G2350" s="1"/>
      <c r="H2350" s="1"/>
      <c r="I2350" s="1"/>
    </row>
    <row r="2351" spans="4:9" x14ac:dyDescent="0.3">
      <c r="D2351" s="1"/>
      <c r="E2351" s="1"/>
      <c r="F2351" s="1"/>
      <c r="G2351" s="1"/>
      <c r="H2351" s="1"/>
      <c r="I2351" s="1"/>
    </row>
    <row r="2352" spans="4:9" x14ac:dyDescent="0.3">
      <c r="D2352" s="1"/>
      <c r="E2352" s="1"/>
      <c r="F2352" s="1"/>
      <c r="G2352" s="1"/>
      <c r="H2352" s="1"/>
      <c r="I2352" s="1"/>
    </row>
    <row r="2353" spans="4:9" x14ac:dyDescent="0.3">
      <c r="D2353" s="1"/>
      <c r="E2353" s="1"/>
      <c r="F2353" s="1"/>
      <c r="G2353" s="1"/>
      <c r="H2353" s="1"/>
      <c r="I2353" s="1"/>
    </row>
    <row r="2354" spans="4:9" x14ac:dyDescent="0.3">
      <c r="D2354" s="1"/>
      <c r="E2354" s="1"/>
      <c r="F2354" s="1"/>
      <c r="G2354" s="1"/>
      <c r="H2354" s="1"/>
      <c r="I2354" s="1"/>
    </row>
    <row r="2355" spans="4:9" x14ac:dyDescent="0.3">
      <c r="D2355" s="1"/>
      <c r="E2355" s="1"/>
      <c r="F2355" s="1"/>
      <c r="G2355" s="1"/>
      <c r="H2355" s="1"/>
      <c r="I2355" s="1"/>
    </row>
    <row r="2356" spans="4:9" x14ac:dyDescent="0.3">
      <c r="D2356" s="1"/>
      <c r="E2356" s="1"/>
      <c r="F2356" s="1"/>
      <c r="G2356" s="1"/>
      <c r="H2356" s="1"/>
      <c r="I2356" s="1"/>
    </row>
    <row r="2357" spans="4:9" x14ac:dyDescent="0.3">
      <c r="D2357" s="1"/>
      <c r="E2357" s="1"/>
      <c r="F2357" s="1"/>
      <c r="G2357" s="1"/>
      <c r="H2357" s="1"/>
      <c r="I2357" s="1"/>
    </row>
    <row r="2358" spans="4:9" x14ac:dyDescent="0.3">
      <c r="D2358" s="1"/>
      <c r="E2358" s="1"/>
      <c r="F2358" s="1"/>
      <c r="G2358" s="1"/>
      <c r="H2358" s="1"/>
      <c r="I2358" s="1"/>
    </row>
    <row r="2359" spans="4:9" x14ac:dyDescent="0.3">
      <c r="D2359" s="1"/>
      <c r="E2359" s="1"/>
      <c r="F2359" s="1"/>
      <c r="G2359" s="1"/>
      <c r="H2359" s="1"/>
      <c r="I2359" s="1"/>
    </row>
    <row r="2360" spans="4:9" x14ac:dyDescent="0.3">
      <c r="D2360" s="1"/>
      <c r="E2360" s="1"/>
      <c r="F2360" s="1"/>
      <c r="G2360" s="1"/>
      <c r="H2360" s="1"/>
      <c r="I2360" s="1"/>
    </row>
    <row r="2361" spans="4:9" x14ac:dyDescent="0.3">
      <c r="D2361" s="1"/>
      <c r="E2361" s="1"/>
      <c r="F2361" s="1"/>
      <c r="G2361" s="1"/>
      <c r="H2361" s="1"/>
      <c r="I2361" s="1"/>
    </row>
    <row r="2362" spans="4:9" x14ac:dyDescent="0.3">
      <c r="D2362" s="1"/>
      <c r="E2362" s="1"/>
      <c r="F2362" s="1"/>
      <c r="G2362" s="1"/>
      <c r="H2362" s="1"/>
      <c r="I2362" s="1"/>
    </row>
    <row r="2363" spans="4:9" x14ac:dyDescent="0.3">
      <c r="D2363" s="1"/>
      <c r="E2363" s="1"/>
      <c r="F2363" s="1"/>
      <c r="G2363" s="1"/>
      <c r="H2363" s="1"/>
      <c r="I2363" s="1"/>
    </row>
    <row r="2364" spans="4:9" x14ac:dyDescent="0.3">
      <c r="D2364" s="1"/>
      <c r="E2364" s="1"/>
      <c r="F2364" s="1"/>
      <c r="G2364" s="1"/>
      <c r="H2364" s="1"/>
      <c r="I2364" s="1"/>
    </row>
    <row r="2365" spans="4:9" x14ac:dyDescent="0.3">
      <c r="D2365" s="1"/>
      <c r="E2365" s="1"/>
      <c r="F2365" s="1"/>
      <c r="G2365" s="1"/>
      <c r="H2365" s="1"/>
      <c r="I2365" s="1"/>
    </row>
    <row r="2366" spans="4:9" x14ac:dyDescent="0.3">
      <c r="D2366" s="1"/>
      <c r="E2366" s="1"/>
      <c r="F2366" s="1"/>
      <c r="G2366" s="1"/>
      <c r="H2366" s="1"/>
      <c r="I2366" s="1"/>
    </row>
    <row r="2367" spans="4:9" x14ac:dyDescent="0.3">
      <c r="D2367" s="1"/>
      <c r="E2367" s="1"/>
      <c r="F2367" s="1"/>
      <c r="G2367" s="1"/>
      <c r="H2367" s="1"/>
      <c r="I2367" s="1"/>
    </row>
    <row r="2368" spans="4:9" x14ac:dyDescent="0.3">
      <c r="D2368" s="1"/>
      <c r="E2368" s="1"/>
      <c r="F2368" s="1"/>
      <c r="G2368" s="1"/>
      <c r="H2368" s="1"/>
      <c r="I2368" s="1"/>
    </row>
    <row r="2369" spans="4:9" x14ac:dyDescent="0.3">
      <c r="D2369" s="1"/>
      <c r="E2369" s="1"/>
      <c r="F2369" s="1"/>
      <c r="G2369" s="1"/>
      <c r="H2369" s="1"/>
      <c r="I2369" s="1"/>
    </row>
    <row r="2370" spans="4:9" x14ac:dyDescent="0.3">
      <c r="D2370" s="1"/>
      <c r="E2370" s="1"/>
      <c r="F2370" s="1"/>
      <c r="G2370" s="1"/>
      <c r="H2370" s="1"/>
      <c r="I2370" s="1"/>
    </row>
    <row r="2371" spans="4:9" x14ac:dyDescent="0.3">
      <c r="D2371" s="1"/>
      <c r="E2371" s="1"/>
      <c r="F2371" s="1"/>
      <c r="G2371" s="1"/>
      <c r="H2371" s="1"/>
      <c r="I2371" s="1"/>
    </row>
    <row r="2372" spans="4:9" x14ac:dyDescent="0.3">
      <c r="D2372" s="1"/>
      <c r="E2372" s="1"/>
      <c r="F2372" s="1"/>
      <c r="G2372" s="1"/>
      <c r="H2372" s="1"/>
      <c r="I2372" s="1"/>
    </row>
    <row r="2373" spans="4:9" x14ac:dyDescent="0.3">
      <c r="D2373" s="1"/>
      <c r="E2373" s="1"/>
      <c r="F2373" s="1"/>
      <c r="G2373" s="1"/>
      <c r="H2373" s="1"/>
      <c r="I2373" s="1"/>
    </row>
    <row r="2374" spans="4:9" x14ac:dyDescent="0.3">
      <c r="D2374" s="1"/>
      <c r="E2374" s="1"/>
      <c r="F2374" s="1"/>
      <c r="G2374" s="1"/>
      <c r="H2374" s="1"/>
      <c r="I2374" s="1"/>
    </row>
    <row r="2375" spans="4:9" x14ac:dyDescent="0.3">
      <c r="D2375" s="1"/>
      <c r="E2375" s="1"/>
      <c r="F2375" s="1"/>
      <c r="G2375" s="1"/>
      <c r="H2375" s="1"/>
      <c r="I2375" s="1"/>
    </row>
    <row r="2376" spans="4:9" x14ac:dyDescent="0.3">
      <c r="D2376" s="1"/>
      <c r="E2376" s="1"/>
      <c r="F2376" s="1"/>
      <c r="G2376" s="1"/>
      <c r="H2376" s="1"/>
      <c r="I2376" s="1"/>
    </row>
    <row r="2377" spans="4:9" x14ac:dyDescent="0.3">
      <c r="D2377" s="1"/>
      <c r="E2377" s="1"/>
      <c r="F2377" s="1"/>
      <c r="G2377" s="1"/>
      <c r="H2377" s="1"/>
      <c r="I2377" s="1"/>
    </row>
    <row r="2378" spans="4:9" x14ac:dyDescent="0.3">
      <c r="D2378" s="1"/>
      <c r="E2378" s="1"/>
      <c r="F2378" s="1"/>
      <c r="G2378" s="1"/>
      <c r="H2378" s="1"/>
      <c r="I2378" s="1"/>
    </row>
    <row r="2379" spans="4:9" x14ac:dyDescent="0.3">
      <c r="D2379" s="1"/>
      <c r="E2379" s="1"/>
      <c r="F2379" s="1"/>
      <c r="G2379" s="1"/>
      <c r="H2379" s="1"/>
      <c r="I2379" s="1"/>
    </row>
    <row r="2380" spans="4:9" x14ac:dyDescent="0.3">
      <c r="D2380" s="1"/>
      <c r="E2380" s="1"/>
      <c r="F2380" s="1"/>
      <c r="G2380" s="1"/>
      <c r="H2380" s="1"/>
      <c r="I2380" s="1"/>
    </row>
    <row r="2381" spans="4:9" x14ac:dyDescent="0.3">
      <c r="D2381" s="1"/>
      <c r="E2381" s="1"/>
      <c r="F2381" s="1"/>
      <c r="G2381" s="1"/>
      <c r="H2381" s="1"/>
      <c r="I2381" s="1"/>
    </row>
    <row r="2382" spans="4:9" x14ac:dyDescent="0.3">
      <c r="D2382" s="1"/>
      <c r="E2382" s="1"/>
      <c r="F2382" s="1"/>
      <c r="G2382" s="1"/>
      <c r="H2382" s="1"/>
      <c r="I2382" s="1"/>
    </row>
    <row r="2383" spans="4:9" x14ac:dyDescent="0.3">
      <c r="D2383" s="1"/>
      <c r="E2383" s="1"/>
      <c r="F2383" s="1"/>
      <c r="G2383" s="1"/>
      <c r="H2383" s="1"/>
      <c r="I2383" s="1"/>
    </row>
    <row r="2384" spans="4:9" x14ac:dyDescent="0.3">
      <c r="D2384" s="1"/>
      <c r="E2384" s="1"/>
      <c r="F2384" s="1"/>
      <c r="G2384" s="1"/>
      <c r="H2384" s="1"/>
      <c r="I2384" s="1"/>
    </row>
    <row r="2385" spans="4:9" x14ac:dyDescent="0.3">
      <c r="D2385" s="1"/>
      <c r="E2385" s="1"/>
      <c r="F2385" s="1"/>
      <c r="G2385" s="1"/>
      <c r="H2385" s="1"/>
      <c r="I2385" s="1"/>
    </row>
    <row r="2386" spans="4:9" x14ac:dyDescent="0.3">
      <c r="D2386" s="1"/>
      <c r="E2386" s="1"/>
      <c r="F2386" s="1"/>
      <c r="G2386" s="1"/>
      <c r="H2386" s="1"/>
      <c r="I2386" s="1"/>
    </row>
    <row r="2387" spans="4:9" x14ac:dyDescent="0.3">
      <c r="D2387" s="1"/>
      <c r="E2387" s="1"/>
      <c r="F2387" s="1"/>
      <c r="G2387" s="1"/>
      <c r="H2387" s="1"/>
      <c r="I2387" s="1"/>
    </row>
    <row r="2388" spans="4:9" x14ac:dyDescent="0.3">
      <c r="D2388" s="1"/>
      <c r="E2388" s="1"/>
      <c r="F2388" s="1"/>
      <c r="G2388" s="1"/>
      <c r="H2388" s="1"/>
      <c r="I2388" s="1"/>
    </row>
    <row r="2389" spans="4:9" x14ac:dyDescent="0.3">
      <c r="D2389" s="1"/>
      <c r="E2389" s="1"/>
      <c r="F2389" s="1"/>
      <c r="G2389" s="1"/>
      <c r="H2389" s="1"/>
      <c r="I2389" s="1"/>
    </row>
    <row r="2390" spans="4:9" x14ac:dyDescent="0.3">
      <c r="D2390" s="1"/>
      <c r="E2390" s="1"/>
      <c r="F2390" s="1"/>
      <c r="G2390" s="1"/>
      <c r="H2390" s="1"/>
      <c r="I2390" s="1"/>
    </row>
    <row r="2391" spans="4:9" x14ac:dyDescent="0.3">
      <c r="D2391" s="1"/>
      <c r="E2391" s="1"/>
      <c r="F2391" s="1"/>
      <c r="G2391" s="1"/>
      <c r="H2391" s="1"/>
      <c r="I2391" s="1"/>
    </row>
    <row r="2392" spans="4:9" x14ac:dyDescent="0.3">
      <c r="D2392" s="1"/>
      <c r="E2392" s="1"/>
      <c r="F2392" s="1"/>
      <c r="G2392" s="1"/>
      <c r="H2392" s="1"/>
      <c r="I2392" s="1"/>
    </row>
    <row r="2393" spans="4:9" x14ac:dyDescent="0.3">
      <c r="D2393" s="1"/>
      <c r="E2393" s="1"/>
      <c r="F2393" s="1"/>
      <c r="G2393" s="1"/>
      <c r="H2393" s="1"/>
      <c r="I2393" s="1"/>
    </row>
    <row r="2394" spans="4:9" x14ac:dyDescent="0.3">
      <c r="D2394" s="1"/>
      <c r="E2394" s="1"/>
      <c r="F2394" s="1"/>
      <c r="G2394" s="1"/>
      <c r="H2394" s="1"/>
      <c r="I2394" s="1"/>
    </row>
    <row r="2395" spans="4:9" x14ac:dyDescent="0.3">
      <c r="D2395" s="1"/>
      <c r="E2395" s="1"/>
      <c r="F2395" s="1"/>
      <c r="G2395" s="1"/>
      <c r="H2395" s="1"/>
      <c r="I2395" s="1"/>
    </row>
    <row r="2396" spans="4:9" x14ac:dyDescent="0.3">
      <c r="D2396" s="1"/>
      <c r="E2396" s="1"/>
      <c r="F2396" s="1"/>
      <c r="G2396" s="1"/>
      <c r="H2396" s="1"/>
      <c r="I2396" s="1"/>
    </row>
    <row r="2397" spans="4:9" x14ac:dyDescent="0.3">
      <c r="D2397" s="1"/>
      <c r="E2397" s="1"/>
      <c r="F2397" s="1"/>
      <c r="G2397" s="1"/>
      <c r="H2397" s="1"/>
      <c r="I2397" s="1"/>
    </row>
    <row r="2398" spans="4:9" x14ac:dyDescent="0.3">
      <c r="D2398" s="1"/>
      <c r="E2398" s="1"/>
      <c r="F2398" s="1"/>
      <c r="G2398" s="1"/>
      <c r="H2398" s="1"/>
      <c r="I2398" s="1"/>
    </row>
    <row r="2399" spans="4:9" x14ac:dyDescent="0.3">
      <c r="D2399" s="1"/>
      <c r="E2399" s="1"/>
      <c r="F2399" s="1"/>
      <c r="G2399" s="1"/>
      <c r="H2399" s="1"/>
      <c r="I2399" s="1"/>
    </row>
    <row r="2400" spans="4:9" x14ac:dyDescent="0.3">
      <c r="D2400" s="1"/>
      <c r="E2400" s="1"/>
      <c r="F2400" s="1"/>
      <c r="G2400" s="1"/>
      <c r="H2400" s="1"/>
      <c r="I2400" s="1"/>
    </row>
    <row r="2401" spans="4:9" x14ac:dyDescent="0.3">
      <c r="D2401" s="1"/>
      <c r="E2401" s="1"/>
      <c r="F2401" s="1"/>
      <c r="G2401" s="1"/>
      <c r="H2401" s="1"/>
      <c r="I2401" s="1"/>
    </row>
    <row r="2402" spans="4:9" x14ac:dyDescent="0.3">
      <c r="D2402" s="1"/>
      <c r="E2402" s="1"/>
      <c r="F2402" s="1"/>
      <c r="G2402" s="1"/>
      <c r="H2402" s="1"/>
      <c r="I2402" s="1"/>
    </row>
    <row r="2403" spans="4:9" x14ac:dyDescent="0.3">
      <c r="D2403" s="1"/>
      <c r="E2403" s="1"/>
      <c r="F2403" s="1"/>
      <c r="G2403" s="1"/>
      <c r="H2403" s="1"/>
      <c r="I2403" s="1"/>
    </row>
    <row r="2404" spans="4:9" x14ac:dyDescent="0.3">
      <c r="D2404" s="1"/>
      <c r="E2404" s="1"/>
      <c r="F2404" s="1"/>
      <c r="G2404" s="1"/>
      <c r="H2404" s="1"/>
      <c r="I2404" s="1"/>
    </row>
    <row r="2405" spans="4:9" x14ac:dyDescent="0.3">
      <c r="D2405" s="1"/>
      <c r="E2405" s="1"/>
      <c r="F2405" s="1"/>
      <c r="G2405" s="1"/>
      <c r="H2405" s="1"/>
      <c r="I2405" s="1"/>
    </row>
    <row r="2406" spans="4:9" x14ac:dyDescent="0.3">
      <c r="D2406" s="1"/>
      <c r="E2406" s="1"/>
      <c r="F2406" s="1"/>
      <c r="G2406" s="1"/>
      <c r="H2406" s="1"/>
      <c r="I2406" s="1"/>
    </row>
    <row r="2407" spans="4:9" x14ac:dyDescent="0.3">
      <c r="D2407" s="1"/>
      <c r="E2407" s="1"/>
      <c r="F2407" s="1"/>
      <c r="G2407" s="1"/>
      <c r="H2407" s="1"/>
      <c r="I2407" s="1"/>
    </row>
    <row r="2408" spans="4:9" x14ac:dyDescent="0.3">
      <c r="D2408" s="1"/>
      <c r="E2408" s="1"/>
      <c r="F2408" s="1"/>
      <c r="G2408" s="1"/>
      <c r="H2408" s="1"/>
      <c r="I2408" s="1"/>
    </row>
    <row r="2409" spans="4:9" x14ac:dyDescent="0.3">
      <c r="D2409" s="1"/>
      <c r="E2409" s="1"/>
      <c r="F2409" s="1"/>
      <c r="G2409" s="1"/>
      <c r="H2409" s="1"/>
      <c r="I2409" s="1"/>
    </row>
    <row r="2410" spans="4:9" x14ac:dyDescent="0.3">
      <c r="D2410" s="1"/>
      <c r="E2410" s="1"/>
      <c r="F2410" s="1"/>
      <c r="G2410" s="1"/>
      <c r="H2410" s="1"/>
      <c r="I2410" s="1"/>
    </row>
    <row r="2411" spans="4:9" x14ac:dyDescent="0.3">
      <c r="D2411" s="1"/>
      <c r="E2411" s="1"/>
      <c r="F2411" s="1"/>
      <c r="G2411" s="1"/>
      <c r="H2411" s="1"/>
      <c r="I2411" s="1"/>
    </row>
    <row r="2412" spans="4:9" x14ac:dyDescent="0.3">
      <c r="D2412" s="1"/>
      <c r="E2412" s="1"/>
      <c r="F2412" s="1"/>
      <c r="G2412" s="1"/>
      <c r="H2412" s="1"/>
      <c r="I2412" s="1"/>
    </row>
    <row r="2413" spans="4:9" x14ac:dyDescent="0.3">
      <c r="D2413" s="1"/>
      <c r="E2413" s="1"/>
      <c r="F2413" s="1"/>
      <c r="G2413" s="1"/>
      <c r="H2413" s="1"/>
      <c r="I2413" s="1"/>
    </row>
    <row r="2414" spans="4:9" x14ac:dyDescent="0.3">
      <c r="D2414" s="1"/>
      <c r="E2414" s="1"/>
      <c r="F2414" s="1"/>
      <c r="G2414" s="1"/>
      <c r="H2414" s="1"/>
      <c r="I2414" s="1"/>
    </row>
    <row r="2415" spans="4:9" x14ac:dyDescent="0.3">
      <c r="D2415" s="1"/>
      <c r="E2415" s="1"/>
      <c r="F2415" s="1"/>
      <c r="G2415" s="1"/>
      <c r="H2415" s="1"/>
      <c r="I2415" s="1"/>
    </row>
    <row r="2416" spans="4:9" x14ac:dyDescent="0.3">
      <c r="D2416" s="1"/>
      <c r="E2416" s="1"/>
      <c r="F2416" s="1"/>
      <c r="G2416" s="1"/>
      <c r="H2416" s="1"/>
      <c r="I2416" s="1"/>
    </row>
    <row r="2417" spans="4:9" x14ac:dyDescent="0.3">
      <c r="D2417" s="1"/>
      <c r="E2417" s="1"/>
      <c r="F2417" s="1"/>
      <c r="G2417" s="1"/>
      <c r="H2417" s="1"/>
      <c r="I2417" s="1"/>
    </row>
    <row r="2418" spans="4:9" x14ac:dyDescent="0.3">
      <c r="D2418" s="1"/>
      <c r="E2418" s="1"/>
      <c r="F2418" s="1"/>
      <c r="G2418" s="1"/>
      <c r="H2418" s="1"/>
      <c r="I2418" s="1"/>
    </row>
    <row r="2419" spans="4:9" x14ac:dyDescent="0.3">
      <c r="D2419" s="1"/>
      <c r="E2419" s="1"/>
      <c r="F2419" s="1"/>
      <c r="G2419" s="1"/>
      <c r="H2419" s="1"/>
      <c r="I2419" s="1"/>
    </row>
    <row r="2420" spans="4:9" x14ac:dyDescent="0.3">
      <c r="D2420" s="1"/>
      <c r="E2420" s="1"/>
      <c r="F2420" s="1"/>
      <c r="G2420" s="1"/>
      <c r="H2420" s="1"/>
      <c r="I2420" s="1"/>
    </row>
    <row r="2421" spans="4:9" x14ac:dyDescent="0.3">
      <c r="D2421" s="1"/>
      <c r="E2421" s="1"/>
      <c r="F2421" s="1"/>
      <c r="G2421" s="1"/>
      <c r="H2421" s="1"/>
      <c r="I2421" s="1"/>
    </row>
    <row r="2422" spans="4:9" x14ac:dyDescent="0.3">
      <c r="D2422" s="1"/>
      <c r="E2422" s="1"/>
      <c r="F2422" s="1"/>
      <c r="G2422" s="1"/>
      <c r="H2422" s="1"/>
      <c r="I2422" s="1"/>
    </row>
    <row r="2423" spans="4:9" x14ac:dyDescent="0.3">
      <c r="D2423" s="1"/>
      <c r="E2423" s="1"/>
      <c r="F2423" s="1"/>
      <c r="G2423" s="1"/>
      <c r="H2423" s="1"/>
      <c r="I2423" s="1"/>
    </row>
    <row r="2424" spans="4:9" x14ac:dyDescent="0.3">
      <c r="D2424" s="1"/>
      <c r="E2424" s="1"/>
      <c r="F2424" s="1"/>
      <c r="G2424" s="1"/>
      <c r="H2424" s="1"/>
      <c r="I2424" s="1"/>
    </row>
    <row r="2425" spans="4:9" x14ac:dyDescent="0.3">
      <c r="D2425" s="1"/>
      <c r="E2425" s="1"/>
      <c r="F2425" s="1"/>
      <c r="G2425" s="1"/>
      <c r="H2425" s="1"/>
      <c r="I2425" s="1"/>
    </row>
    <row r="2426" spans="4:9" x14ac:dyDescent="0.3">
      <c r="D2426" s="1"/>
      <c r="E2426" s="1"/>
      <c r="F2426" s="1"/>
      <c r="G2426" s="1"/>
      <c r="H2426" s="1"/>
      <c r="I2426" s="1"/>
    </row>
    <row r="2427" spans="4:9" x14ac:dyDescent="0.3">
      <c r="D2427" s="1"/>
      <c r="E2427" s="1"/>
      <c r="F2427" s="1"/>
      <c r="G2427" s="1"/>
      <c r="H2427" s="1"/>
      <c r="I2427" s="1"/>
    </row>
    <row r="2428" spans="4:9" x14ac:dyDescent="0.3">
      <c r="D2428" s="1"/>
      <c r="E2428" s="1"/>
      <c r="F2428" s="1"/>
      <c r="G2428" s="1"/>
      <c r="H2428" s="1"/>
      <c r="I2428" s="1"/>
    </row>
    <row r="2429" spans="4:9" x14ac:dyDescent="0.3">
      <c r="D2429" s="1"/>
      <c r="E2429" s="1"/>
      <c r="F2429" s="1"/>
      <c r="G2429" s="1"/>
      <c r="H2429" s="1"/>
      <c r="I2429" s="1"/>
    </row>
    <row r="2430" spans="4:9" x14ac:dyDescent="0.3">
      <c r="D2430" s="1"/>
      <c r="E2430" s="1"/>
      <c r="F2430" s="1"/>
      <c r="G2430" s="1"/>
      <c r="H2430" s="1"/>
      <c r="I2430" s="1"/>
    </row>
    <row r="2431" spans="4:9" x14ac:dyDescent="0.3">
      <c r="D2431" s="1"/>
      <c r="E2431" s="1"/>
      <c r="F2431" s="1"/>
      <c r="G2431" s="1"/>
      <c r="H2431" s="1"/>
      <c r="I2431" s="1"/>
    </row>
    <row r="2432" spans="4:9" x14ac:dyDescent="0.3">
      <c r="D2432" s="1"/>
      <c r="E2432" s="1"/>
      <c r="F2432" s="1"/>
      <c r="G2432" s="1"/>
      <c r="H2432" s="1"/>
      <c r="I2432" s="1"/>
    </row>
    <row r="2433" spans="4:9" x14ac:dyDescent="0.3">
      <c r="D2433" s="1"/>
      <c r="E2433" s="1"/>
      <c r="F2433" s="1"/>
      <c r="G2433" s="1"/>
      <c r="H2433" s="1"/>
      <c r="I2433" s="1"/>
    </row>
    <row r="2434" spans="4:9" x14ac:dyDescent="0.3">
      <c r="D2434" s="1"/>
      <c r="E2434" s="1"/>
      <c r="F2434" s="1"/>
      <c r="G2434" s="1"/>
      <c r="H2434" s="1"/>
      <c r="I2434" s="1"/>
    </row>
    <row r="2435" spans="4:9" x14ac:dyDescent="0.3">
      <c r="D2435" s="1"/>
      <c r="E2435" s="1"/>
      <c r="F2435" s="1"/>
      <c r="G2435" s="1"/>
      <c r="H2435" s="1"/>
      <c r="I2435" s="1"/>
    </row>
    <row r="2436" spans="4:9" x14ac:dyDescent="0.3">
      <c r="D2436" s="1"/>
      <c r="E2436" s="1"/>
      <c r="F2436" s="1"/>
      <c r="G2436" s="1"/>
      <c r="H2436" s="1"/>
      <c r="I2436" s="1"/>
    </row>
    <row r="2437" spans="4:9" x14ac:dyDescent="0.3">
      <c r="D2437" s="1"/>
      <c r="E2437" s="1"/>
      <c r="F2437" s="1"/>
      <c r="G2437" s="1"/>
      <c r="H2437" s="1"/>
      <c r="I2437" s="1"/>
    </row>
    <row r="2438" spans="4:9" x14ac:dyDescent="0.3">
      <c r="D2438" s="1"/>
      <c r="E2438" s="1"/>
      <c r="F2438" s="1"/>
      <c r="G2438" s="1"/>
      <c r="H2438" s="1"/>
      <c r="I2438" s="1"/>
    </row>
    <row r="2439" spans="4:9" x14ac:dyDescent="0.3">
      <c r="D2439" s="1"/>
      <c r="E2439" s="1"/>
      <c r="F2439" s="1"/>
      <c r="G2439" s="1"/>
      <c r="H2439" s="1"/>
      <c r="I2439" s="1"/>
    </row>
    <row r="2440" spans="4:9" x14ac:dyDescent="0.3">
      <c r="D2440" s="1"/>
      <c r="E2440" s="1"/>
      <c r="F2440" s="1"/>
      <c r="G2440" s="1"/>
      <c r="H2440" s="1"/>
      <c r="I2440" s="1"/>
    </row>
    <row r="2441" spans="4:9" x14ac:dyDescent="0.3">
      <c r="D2441" s="1"/>
      <c r="E2441" s="1"/>
      <c r="F2441" s="1"/>
      <c r="G2441" s="1"/>
      <c r="H2441" s="1"/>
      <c r="I2441" s="1"/>
    </row>
    <row r="2442" spans="4:9" x14ac:dyDescent="0.3">
      <c r="D2442" s="1"/>
      <c r="E2442" s="1"/>
      <c r="F2442" s="1"/>
      <c r="G2442" s="1"/>
      <c r="H2442" s="1"/>
      <c r="I2442" s="1"/>
    </row>
    <row r="2443" spans="4:9" x14ac:dyDescent="0.3">
      <c r="D2443" s="1"/>
      <c r="E2443" s="1"/>
      <c r="F2443" s="1"/>
      <c r="G2443" s="1"/>
      <c r="H2443" s="1"/>
      <c r="I2443" s="1"/>
    </row>
    <row r="2444" spans="4:9" x14ac:dyDescent="0.3">
      <c r="D2444" s="1"/>
      <c r="E2444" s="1"/>
      <c r="F2444" s="1"/>
      <c r="G2444" s="1"/>
      <c r="H2444" s="1"/>
      <c r="I2444" s="1"/>
    </row>
    <row r="2445" spans="4:9" x14ac:dyDescent="0.3">
      <c r="D2445" s="1"/>
      <c r="E2445" s="1"/>
      <c r="F2445" s="1"/>
      <c r="G2445" s="1"/>
      <c r="H2445" s="1"/>
      <c r="I2445" s="1"/>
    </row>
    <row r="2446" spans="4:9" x14ac:dyDescent="0.3">
      <c r="D2446" s="1"/>
      <c r="E2446" s="1"/>
      <c r="F2446" s="1"/>
      <c r="G2446" s="1"/>
      <c r="H2446" s="1"/>
      <c r="I2446" s="1"/>
    </row>
    <row r="2447" spans="4:9" x14ac:dyDescent="0.3">
      <c r="D2447" s="1"/>
      <c r="E2447" s="1"/>
      <c r="F2447" s="1"/>
      <c r="G2447" s="1"/>
      <c r="H2447" s="1"/>
      <c r="I2447" s="1"/>
    </row>
    <row r="2448" spans="4:9" x14ac:dyDescent="0.3">
      <c r="D2448" s="1"/>
      <c r="E2448" s="1"/>
      <c r="F2448" s="1"/>
      <c r="G2448" s="1"/>
      <c r="H2448" s="1"/>
      <c r="I2448" s="1"/>
    </row>
    <row r="2449" spans="4:9" x14ac:dyDescent="0.3">
      <c r="D2449" s="1"/>
      <c r="E2449" s="1"/>
      <c r="F2449" s="1"/>
      <c r="G2449" s="1"/>
      <c r="H2449" s="1"/>
      <c r="I2449" s="1"/>
    </row>
    <row r="2450" spans="4:9" x14ac:dyDescent="0.3">
      <c r="D2450" s="1"/>
      <c r="E2450" s="1"/>
      <c r="F2450" s="1"/>
      <c r="G2450" s="1"/>
      <c r="H2450" s="1"/>
      <c r="I2450" s="1"/>
    </row>
    <row r="2451" spans="4:9" x14ac:dyDescent="0.3">
      <c r="D2451" s="1"/>
      <c r="E2451" s="1"/>
      <c r="F2451" s="1"/>
      <c r="G2451" s="1"/>
      <c r="H2451" s="1"/>
      <c r="I2451" s="1"/>
    </row>
    <row r="2452" spans="4:9" x14ac:dyDescent="0.3">
      <c r="D2452" s="1"/>
      <c r="E2452" s="1"/>
      <c r="F2452" s="1"/>
      <c r="G2452" s="1"/>
      <c r="H2452" s="1"/>
      <c r="I2452" s="1"/>
    </row>
    <row r="2453" spans="4:9" x14ac:dyDescent="0.3">
      <c r="D2453" s="1"/>
      <c r="E2453" s="1"/>
      <c r="F2453" s="1"/>
      <c r="G2453" s="1"/>
      <c r="H2453" s="1"/>
      <c r="I2453" s="1"/>
    </row>
    <row r="2454" spans="4:9" x14ac:dyDescent="0.3">
      <c r="D2454" s="1"/>
      <c r="E2454" s="1"/>
      <c r="F2454" s="1"/>
      <c r="G2454" s="1"/>
      <c r="H2454" s="1"/>
      <c r="I2454" s="1"/>
    </row>
    <row r="2455" spans="4:9" x14ac:dyDescent="0.3">
      <c r="D2455" s="1"/>
      <c r="E2455" s="1"/>
      <c r="F2455" s="1"/>
      <c r="G2455" s="1"/>
      <c r="H2455" s="1"/>
      <c r="I2455" s="1"/>
    </row>
    <row r="2456" spans="4:9" x14ac:dyDescent="0.3">
      <c r="D2456" s="1"/>
      <c r="E2456" s="1"/>
      <c r="F2456" s="1"/>
      <c r="G2456" s="1"/>
      <c r="H2456" s="1"/>
      <c r="I2456" s="1"/>
    </row>
    <row r="2457" spans="4:9" x14ac:dyDescent="0.3">
      <c r="D2457" s="1"/>
      <c r="E2457" s="1"/>
      <c r="F2457" s="1"/>
      <c r="G2457" s="1"/>
      <c r="H2457" s="1"/>
      <c r="I2457" s="1"/>
    </row>
    <row r="2458" spans="4:9" x14ac:dyDescent="0.3">
      <c r="D2458" s="1"/>
      <c r="E2458" s="1"/>
      <c r="F2458" s="1"/>
      <c r="G2458" s="1"/>
      <c r="H2458" s="1"/>
      <c r="I2458" s="1"/>
    </row>
    <row r="2459" spans="4:9" x14ac:dyDescent="0.3">
      <c r="D2459" s="1"/>
      <c r="E2459" s="1"/>
      <c r="F2459" s="1"/>
      <c r="G2459" s="1"/>
      <c r="H2459" s="1"/>
      <c r="I2459" s="1"/>
    </row>
    <row r="2460" spans="4:9" x14ac:dyDescent="0.3">
      <c r="D2460" s="1"/>
      <c r="E2460" s="1"/>
      <c r="F2460" s="1"/>
      <c r="G2460" s="1"/>
      <c r="H2460" s="1"/>
      <c r="I2460" s="1"/>
    </row>
    <row r="2461" spans="4:9" x14ac:dyDescent="0.3">
      <c r="D2461" s="1"/>
      <c r="E2461" s="1"/>
      <c r="F2461" s="1"/>
      <c r="G2461" s="1"/>
      <c r="H2461" s="1"/>
      <c r="I2461" s="1"/>
    </row>
    <row r="2462" spans="4:9" x14ac:dyDescent="0.3">
      <c r="D2462" s="1"/>
      <c r="E2462" s="1"/>
      <c r="F2462" s="1"/>
      <c r="G2462" s="1"/>
      <c r="H2462" s="1"/>
      <c r="I2462" s="1"/>
    </row>
    <row r="2463" spans="4:9" x14ac:dyDescent="0.3">
      <c r="D2463" s="1"/>
      <c r="E2463" s="1"/>
      <c r="F2463" s="1"/>
      <c r="G2463" s="1"/>
      <c r="H2463" s="1"/>
      <c r="I2463" s="1"/>
    </row>
    <row r="2464" spans="4:9" x14ac:dyDescent="0.3">
      <c r="D2464" s="1"/>
      <c r="E2464" s="1"/>
      <c r="F2464" s="1"/>
      <c r="G2464" s="1"/>
      <c r="H2464" s="1"/>
      <c r="I2464" s="1"/>
    </row>
    <row r="2465" spans="4:9" x14ac:dyDescent="0.3">
      <c r="D2465" s="1"/>
      <c r="E2465" s="1"/>
      <c r="F2465" s="1"/>
      <c r="G2465" s="1"/>
      <c r="H2465" s="1"/>
      <c r="I2465" s="1"/>
    </row>
    <row r="2466" spans="4:9" x14ac:dyDescent="0.3">
      <c r="D2466" s="1"/>
      <c r="E2466" s="1"/>
      <c r="F2466" s="1"/>
      <c r="G2466" s="1"/>
      <c r="H2466" s="1"/>
      <c r="I2466" s="1"/>
    </row>
    <row r="2467" spans="4:9" x14ac:dyDescent="0.3">
      <c r="D2467" s="1"/>
      <c r="E2467" s="1"/>
      <c r="F2467" s="1"/>
      <c r="G2467" s="1"/>
      <c r="H2467" s="1"/>
      <c r="I2467" s="1"/>
    </row>
    <row r="2468" spans="4:9" x14ac:dyDescent="0.3">
      <c r="D2468" s="1"/>
      <c r="E2468" s="1"/>
      <c r="F2468" s="1"/>
      <c r="G2468" s="1"/>
      <c r="H2468" s="1"/>
      <c r="I2468" s="1"/>
    </row>
    <row r="2469" spans="4:9" x14ac:dyDescent="0.3">
      <c r="D2469" s="1"/>
      <c r="E2469" s="1"/>
      <c r="F2469" s="1"/>
      <c r="G2469" s="1"/>
      <c r="H2469" s="1"/>
      <c r="I2469" s="1"/>
    </row>
    <row r="2470" spans="4:9" x14ac:dyDescent="0.3">
      <c r="D2470" s="1"/>
      <c r="E2470" s="1"/>
      <c r="F2470" s="1"/>
      <c r="G2470" s="1"/>
      <c r="H2470" s="1"/>
      <c r="I2470" s="1"/>
    </row>
    <row r="2471" spans="4:9" x14ac:dyDescent="0.3">
      <c r="D2471" s="1"/>
      <c r="E2471" s="1"/>
      <c r="F2471" s="1"/>
      <c r="G2471" s="1"/>
      <c r="H2471" s="1"/>
      <c r="I2471" s="1"/>
    </row>
    <row r="2472" spans="4:9" x14ac:dyDescent="0.3">
      <c r="D2472" s="1"/>
      <c r="E2472" s="1"/>
      <c r="F2472" s="1"/>
      <c r="G2472" s="1"/>
      <c r="H2472" s="1"/>
      <c r="I2472" s="1"/>
    </row>
    <row r="2473" spans="4:9" x14ac:dyDescent="0.3">
      <c r="D2473" s="1"/>
      <c r="E2473" s="1"/>
      <c r="F2473" s="1"/>
      <c r="G2473" s="1"/>
      <c r="H2473" s="1"/>
      <c r="I2473" s="1"/>
    </row>
    <row r="2474" spans="4:9" x14ac:dyDescent="0.3">
      <c r="D2474" s="1"/>
      <c r="E2474" s="1"/>
      <c r="F2474" s="1"/>
      <c r="G2474" s="1"/>
      <c r="H2474" s="1"/>
      <c r="I2474" s="1"/>
    </row>
    <row r="2475" spans="4:9" x14ac:dyDescent="0.3">
      <c r="D2475" s="1"/>
      <c r="E2475" s="1"/>
      <c r="F2475" s="1"/>
      <c r="G2475" s="1"/>
      <c r="H2475" s="1"/>
      <c r="I2475" s="1"/>
    </row>
    <row r="2476" spans="4:9" x14ac:dyDescent="0.3">
      <c r="D2476" s="1"/>
      <c r="E2476" s="1"/>
      <c r="F2476" s="1"/>
      <c r="G2476" s="1"/>
      <c r="H2476" s="1"/>
      <c r="I2476" s="1"/>
    </row>
    <row r="2477" spans="4:9" x14ac:dyDescent="0.3">
      <c r="D2477" s="1"/>
      <c r="E2477" s="1"/>
      <c r="F2477" s="1"/>
      <c r="G2477" s="1"/>
      <c r="H2477" s="1"/>
      <c r="I2477" s="1"/>
    </row>
    <row r="2478" spans="4:9" x14ac:dyDescent="0.3">
      <c r="D2478" s="1"/>
      <c r="E2478" s="1"/>
      <c r="F2478" s="1"/>
      <c r="G2478" s="1"/>
      <c r="H2478" s="1"/>
      <c r="I2478" s="1"/>
    </row>
    <row r="2479" spans="4:9" x14ac:dyDescent="0.3">
      <c r="D2479" s="1"/>
      <c r="E2479" s="1"/>
      <c r="F2479" s="1"/>
      <c r="G2479" s="1"/>
      <c r="H2479" s="1"/>
      <c r="I2479" s="1"/>
    </row>
    <row r="2480" spans="4:9" x14ac:dyDescent="0.3">
      <c r="D2480" s="1"/>
      <c r="E2480" s="1"/>
      <c r="F2480" s="1"/>
      <c r="G2480" s="1"/>
      <c r="H2480" s="1"/>
      <c r="I2480" s="1"/>
    </row>
    <row r="2481" spans="4:9" x14ac:dyDescent="0.3">
      <c r="D2481" s="1"/>
      <c r="E2481" s="1"/>
      <c r="F2481" s="1"/>
      <c r="G2481" s="1"/>
      <c r="H2481" s="1"/>
      <c r="I2481" s="1"/>
    </row>
    <row r="2482" spans="4:9" x14ac:dyDescent="0.3">
      <c r="D2482" s="1"/>
      <c r="E2482" s="1"/>
      <c r="F2482" s="1"/>
      <c r="G2482" s="1"/>
      <c r="H2482" s="1"/>
      <c r="I2482" s="1"/>
    </row>
    <row r="2483" spans="4:9" x14ac:dyDescent="0.3">
      <c r="D2483" s="1"/>
      <c r="E2483" s="1"/>
      <c r="F2483" s="1"/>
      <c r="G2483" s="1"/>
      <c r="H2483" s="1"/>
      <c r="I2483" s="1"/>
    </row>
    <row r="2484" spans="4:9" x14ac:dyDescent="0.3">
      <c r="D2484" s="1"/>
      <c r="E2484" s="1"/>
      <c r="F2484" s="1"/>
      <c r="G2484" s="1"/>
      <c r="H2484" s="1"/>
      <c r="I2484" s="1"/>
    </row>
    <row r="2485" spans="4:9" x14ac:dyDescent="0.3">
      <c r="D2485" s="1"/>
      <c r="E2485" s="1"/>
      <c r="F2485" s="1"/>
      <c r="G2485" s="1"/>
      <c r="H2485" s="1"/>
      <c r="I2485" s="1"/>
    </row>
    <row r="2486" spans="4:9" x14ac:dyDescent="0.3">
      <c r="D2486" s="1"/>
      <c r="E2486" s="1"/>
      <c r="F2486" s="1"/>
      <c r="G2486" s="1"/>
      <c r="H2486" s="1"/>
      <c r="I2486" s="1"/>
    </row>
    <row r="2487" spans="4:9" x14ac:dyDescent="0.3">
      <c r="D2487" s="1"/>
      <c r="E2487" s="1"/>
      <c r="F2487" s="1"/>
      <c r="G2487" s="1"/>
      <c r="H2487" s="1"/>
      <c r="I2487" s="1"/>
    </row>
    <row r="2488" spans="4:9" x14ac:dyDescent="0.3">
      <c r="D2488" s="1"/>
      <c r="E2488" s="1"/>
      <c r="F2488" s="1"/>
      <c r="G2488" s="1"/>
      <c r="H2488" s="1"/>
      <c r="I2488" s="1"/>
    </row>
    <row r="2489" spans="4:9" x14ac:dyDescent="0.3">
      <c r="D2489" s="1"/>
      <c r="E2489" s="1"/>
      <c r="F2489" s="1"/>
      <c r="G2489" s="1"/>
      <c r="H2489" s="1"/>
      <c r="I2489" s="1"/>
    </row>
    <row r="2490" spans="4:9" x14ac:dyDescent="0.3">
      <c r="D2490" s="1"/>
      <c r="E2490" s="1"/>
      <c r="F2490" s="1"/>
      <c r="G2490" s="1"/>
      <c r="H2490" s="1"/>
      <c r="I2490" s="1"/>
    </row>
    <row r="2491" spans="4:9" x14ac:dyDescent="0.3">
      <c r="D2491" s="1"/>
      <c r="E2491" s="1"/>
      <c r="F2491" s="1"/>
      <c r="G2491" s="1"/>
      <c r="H2491" s="1"/>
      <c r="I2491" s="1"/>
    </row>
    <row r="2492" spans="4:9" x14ac:dyDescent="0.3">
      <c r="D2492" s="1"/>
      <c r="E2492" s="1"/>
      <c r="F2492" s="1"/>
      <c r="G2492" s="1"/>
      <c r="H2492" s="1"/>
      <c r="I2492" s="1"/>
    </row>
    <row r="2493" spans="4:9" x14ac:dyDescent="0.3">
      <c r="D2493" s="1"/>
      <c r="E2493" s="1"/>
      <c r="F2493" s="1"/>
      <c r="G2493" s="1"/>
      <c r="H2493" s="1"/>
      <c r="I2493" s="1"/>
    </row>
    <row r="2494" spans="4:9" x14ac:dyDescent="0.3">
      <c r="D2494" s="1"/>
      <c r="E2494" s="1"/>
      <c r="F2494" s="1"/>
      <c r="G2494" s="1"/>
      <c r="H2494" s="1"/>
      <c r="I2494" s="1"/>
    </row>
    <row r="2495" spans="4:9" x14ac:dyDescent="0.3">
      <c r="D2495" s="1"/>
      <c r="E2495" s="1"/>
      <c r="F2495" s="1"/>
      <c r="G2495" s="1"/>
      <c r="H2495" s="1"/>
      <c r="I2495" s="1"/>
    </row>
    <row r="2496" spans="4:9" x14ac:dyDescent="0.3">
      <c r="D2496" s="1"/>
      <c r="E2496" s="1"/>
      <c r="F2496" s="1"/>
      <c r="G2496" s="1"/>
      <c r="H2496" s="1"/>
      <c r="I2496" s="1"/>
    </row>
    <row r="2497" spans="4:9" x14ac:dyDescent="0.3">
      <c r="D2497" s="1"/>
      <c r="E2497" s="1"/>
      <c r="F2497" s="1"/>
      <c r="G2497" s="1"/>
      <c r="H2497" s="1"/>
      <c r="I2497" s="1"/>
    </row>
    <row r="2498" spans="4:9" x14ac:dyDescent="0.3">
      <c r="D2498" s="1"/>
      <c r="E2498" s="1"/>
      <c r="F2498" s="1"/>
      <c r="G2498" s="1"/>
      <c r="H2498" s="1"/>
      <c r="I2498" s="1"/>
    </row>
    <row r="2499" spans="4:9" x14ac:dyDescent="0.3">
      <c r="D2499" s="1"/>
      <c r="E2499" s="1"/>
      <c r="F2499" s="1"/>
      <c r="G2499" s="1"/>
      <c r="H2499" s="1"/>
      <c r="I2499" s="1"/>
    </row>
    <row r="2500" spans="4:9" x14ac:dyDescent="0.3">
      <c r="D2500" s="1"/>
      <c r="E2500" s="1"/>
      <c r="F2500" s="1"/>
      <c r="G2500" s="1"/>
      <c r="H2500" s="1"/>
      <c r="I2500" s="1"/>
    </row>
    <row r="2501" spans="4:9" x14ac:dyDescent="0.3">
      <c r="D2501" s="1"/>
      <c r="E2501" s="1"/>
      <c r="F2501" s="1"/>
      <c r="G2501" s="1"/>
      <c r="H2501" s="1"/>
      <c r="I2501" s="1"/>
    </row>
    <row r="2502" spans="4:9" x14ac:dyDescent="0.3">
      <c r="D2502" s="1"/>
      <c r="E2502" s="1"/>
      <c r="F2502" s="1"/>
      <c r="G2502" s="1"/>
      <c r="H2502" s="1"/>
      <c r="I2502" s="1"/>
    </row>
    <row r="2503" spans="4:9" x14ac:dyDescent="0.3">
      <c r="D2503" s="1"/>
      <c r="E2503" s="1"/>
      <c r="F2503" s="1"/>
      <c r="G2503" s="1"/>
      <c r="H2503" s="1"/>
      <c r="I2503" s="1"/>
    </row>
    <row r="2504" spans="4:9" x14ac:dyDescent="0.3">
      <c r="D2504" s="1"/>
      <c r="E2504" s="1"/>
      <c r="F2504" s="1"/>
      <c r="G2504" s="1"/>
      <c r="H2504" s="1"/>
      <c r="I2504" s="1"/>
    </row>
    <row r="2505" spans="4:9" x14ac:dyDescent="0.3">
      <c r="D2505" s="1"/>
      <c r="E2505" s="1"/>
      <c r="F2505" s="1"/>
      <c r="G2505" s="1"/>
      <c r="H2505" s="1"/>
      <c r="I2505" s="1"/>
    </row>
    <row r="2506" spans="4:9" x14ac:dyDescent="0.3">
      <c r="D2506" s="1"/>
      <c r="E2506" s="1"/>
      <c r="F2506" s="1"/>
      <c r="G2506" s="1"/>
      <c r="H2506" s="1"/>
      <c r="I2506" s="1"/>
    </row>
    <row r="2507" spans="4:9" x14ac:dyDescent="0.3">
      <c r="D2507" s="1"/>
      <c r="E2507" s="1"/>
      <c r="F2507" s="1"/>
      <c r="G2507" s="1"/>
      <c r="H2507" s="1"/>
      <c r="I2507" s="1"/>
    </row>
    <row r="2508" spans="4:9" x14ac:dyDescent="0.3">
      <c r="D2508" s="1"/>
      <c r="E2508" s="1"/>
      <c r="F2508" s="1"/>
      <c r="G2508" s="1"/>
      <c r="H2508" s="1"/>
      <c r="I2508" s="1"/>
    </row>
    <row r="2509" spans="4:9" x14ac:dyDescent="0.3">
      <c r="D2509" s="1"/>
      <c r="E2509" s="1"/>
      <c r="F2509" s="1"/>
      <c r="G2509" s="1"/>
      <c r="H2509" s="1"/>
      <c r="I2509" s="1"/>
    </row>
    <row r="2510" spans="4:9" x14ac:dyDescent="0.3">
      <c r="D2510" s="1"/>
      <c r="E2510" s="1"/>
      <c r="F2510" s="1"/>
      <c r="G2510" s="1"/>
      <c r="H2510" s="1"/>
      <c r="I2510" s="1"/>
    </row>
    <row r="2511" spans="4:9" x14ac:dyDescent="0.3">
      <c r="D2511" s="1"/>
      <c r="E2511" s="1"/>
      <c r="F2511" s="1"/>
      <c r="G2511" s="1"/>
      <c r="H2511" s="1"/>
      <c r="I2511" s="1"/>
    </row>
    <row r="2512" spans="4:9" x14ac:dyDescent="0.3">
      <c r="D2512" s="1"/>
      <c r="E2512" s="1"/>
      <c r="F2512" s="1"/>
      <c r="G2512" s="1"/>
      <c r="H2512" s="1"/>
      <c r="I2512" s="1"/>
    </row>
    <row r="2513" spans="4:9" x14ac:dyDescent="0.3">
      <c r="D2513" s="1"/>
      <c r="E2513" s="1"/>
      <c r="F2513" s="1"/>
      <c r="G2513" s="1"/>
      <c r="H2513" s="1"/>
      <c r="I2513" s="1"/>
    </row>
    <row r="2514" spans="4:9" x14ac:dyDescent="0.3">
      <c r="D2514" s="1"/>
      <c r="E2514" s="1"/>
      <c r="F2514" s="1"/>
      <c r="G2514" s="1"/>
      <c r="H2514" s="1"/>
      <c r="I2514" s="1"/>
    </row>
    <row r="2515" spans="4:9" x14ac:dyDescent="0.3">
      <c r="D2515" s="1"/>
      <c r="E2515" s="1"/>
      <c r="F2515" s="1"/>
      <c r="G2515" s="1"/>
      <c r="H2515" s="1"/>
      <c r="I2515" s="1"/>
    </row>
    <row r="2516" spans="4:9" x14ac:dyDescent="0.3">
      <c r="D2516" s="1"/>
      <c r="E2516" s="1"/>
      <c r="F2516" s="1"/>
      <c r="G2516" s="1"/>
      <c r="H2516" s="1"/>
      <c r="I2516" s="1"/>
    </row>
    <row r="2517" spans="4:9" x14ac:dyDescent="0.3">
      <c r="D2517" s="1"/>
      <c r="E2517" s="1"/>
      <c r="F2517" s="1"/>
      <c r="G2517" s="1"/>
      <c r="H2517" s="1"/>
      <c r="I2517" s="1"/>
    </row>
    <row r="2518" spans="4:9" x14ac:dyDescent="0.3">
      <c r="D2518" s="1"/>
      <c r="E2518" s="1"/>
      <c r="F2518" s="1"/>
      <c r="G2518" s="1"/>
      <c r="H2518" s="1"/>
      <c r="I2518" s="1"/>
    </row>
    <row r="2519" spans="4:9" x14ac:dyDescent="0.3">
      <c r="D2519" s="1"/>
      <c r="E2519" s="1"/>
      <c r="F2519" s="1"/>
      <c r="G2519" s="1"/>
      <c r="H2519" s="1"/>
      <c r="I2519" s="1"/>
    </row>
    <row r="2520" spans="4:9" x14ac:dyDescent="0.3">
      <c r="D2520" s="1"/>
      <c r="E2520" s="1"/>
      <c r="F2520" s="1"/>
      <c r="G2520" s="1"/>
      <c r="H2520" s="1"/>
      <c r="I2520" s="1"/>
    </row>
    <row r="2521" spans="4:9" x14ac:dyDescent="0.3">
      <c r="D2521" s="1"/>
      <c r="E2521" s="1"/>
      <c r="F2521" s="1"/>
      <c r="G2521" s="1"/>
      <c r="H2521" s="1"/>
      <c r="I2521" s="1"/>
    </row>
    <row r="2522" spans="4:9" x14ac:dyDescent="0.3">
      <c r="D2522" s="1"/>
      <c r="E2522" s="1"/>
      <c r="F2522" s="1"/>
      <c r="G2522" s="1"/>
      <c r="H2522" s="1"/>
      <c r="I2522" s="1"/>
    </row>
    <row r="2523" spans="4:9" x14ac:dyDescent="0.3">
      <c r="D2523" s="1"/>
      <c r="E2523" s="1"/>
      <c r="F2523" s="1"/>
      <c r="G2523" s="1"/>
      <c r="H2523" s="1"/>
      <c r="I2523" s="1"/>
    </row>
    <row r="2524" spans="4:9" x14ac:dyDescent="0.3">
      <c r="D2524" s="1"/>
      <c r="E2524" s="1"/>
      <c r="F2524" s="1"/>
      <c r="G2524" s="1"/>
      <c r="H2524" s="1"/>
      <c r="I2524" s="1"/>
    </row>
    <row r="2525" spans="4:9" x14ac:dyDescent="0.3">
      <c r="D2525" s="1"/>
      <c r="E2525" s="1"/>
      <c r="F2525" s="1"/>
      <c r="G2525" s="1"/>
      <c r="H2525" s="1"/>
      <c r="I2525" s="1"/>
    </row>
    <row r="2526" spans="4:9" x14ac:dyDescent="0.3">
      <c r="D2526" s="1"/>
      <c r="E2526" s="1"/>
      <c r="F2526" s="1"/>
      <c r="G2526" s="1"/>
      <c r="H2526" s="1"/>
      <c r="I2526" s="1"/>
    </row>
    <row r="2527" spans="4:9" x14ac:dyDescent="0.3">
      <c r="D2527" s="1"/>
      <c r="E2527" s="1"/>
      <c r="F2527" s="1"/>
      <c r="G2527" s="1"/>
      <c r="H2527" s="1"/>
      <c r="I2527" s="1"/>
    </row>
    <row r="2528" spans="4:9" x14ac:dyDescent="0.3">
      <c r="D2528" s="1"/>
      <c r="E2528" s="1"/>
      <c r="F2528" s="1"/>
      <c r="G2528" s="1"/>
      <c r="H2528" s="1"/>
      <c r="I2528" s="1"/>
    </row>
    <row r="2529" spans="4:9" x14ac:dyDescent="0.3">
      <c r="D2529" s="1"/>
      <c r="E2529" s="1"/>
      <c r="F2529" s="1"/>
      <c r="G2529" s="1"/>
      <c r="H2529" s="1"/>
      <c r="I2529" s="1"/>
    </row>
    <row r="2530" spans="4:9" x14ac:dyDescent="0.3">
      <c r="D2530" s="1"/>
      <c r="E2530" s="1"/>
      <c r="F2530" s="1"/>
      <c r="G2530" s="1"/>
      <c r="H2530" s="1"/>
      <c r="I2530" s="1"/>
    </row>
    <row r="2531" spans="4:9" x14ac:dyDescent="0.3">
      <c r="D2531" s="1"/>
      <c r="E2531" s="1"/>
      <c r="F2531" s="1"/>
      <c r="G2531" s="1"/>
      <c r="H2531" s="1"/>
      <c r="I2531" s="1"/>
    </row>
    <row r="2532" spans="4:9" x14ac:dyDescent="0.3">
      <c r="D2532" s="1"/>
      <c r="E2532" s="1"/>
      <c r="F2532" s="1"/>
      <c r="G2532" s="1"/>
      <c r="H2532" s="1"/>
      <c r="I2532" s="1"/>
    </row>
    <row r="2533" spans="4:9" x14ac:dyDescent="0.3">
      <c r="D2533" s="1"/>
      <c r="E2533" s="1"/>
      <c r="F2533" s="1"/>
      <c r="G2533" s="1"/>
      <c r="H2533" s="1"/>
      <c r="I2533" s="1"/>
    </row>
    <row r="2534" spans="4:9" x14ac:dyDescent="0.3">
      <c r="D2534" s="1"/>
      <c r="E2534" s="1"/>
      <c r="F2534" s="1"/>
      <c r="G2534" s="1"/>
      <c r="H2534" s="1"/>
      <c r="I2534" s="1"/>
    </row>
    <row r="2535" spans="4:9" x14ac:dyDescent="0.3">
      <c r="D2535" s="1"/>
      <c r="E2535" s="1"/>
      <c r="F2535" s="1"/>
      <c r="G2535" s="1"/>
      <c r="H2535" s="1"/>
      <c r="I2535" s="1"/>
    </row>
    <row r="2536" spans="4:9" x14ac:dyDescent="0.3">
      <c r="D2536" s="1"/>
      <c r="E2536" s="1"/>
      <c r="F2536" s="1"/>
      <c r="G2536" s="1"/>
      <c r="H2536" s="1"/>
      <c r="I2536" s="1"/>
    </row>
    <row r="2537" spans="4:9" x14ac:dyDescent="0.3">
      <c r="D2537" s="1"/>
      <c r="E2537" s="1"/>
      <c r="F2537" s="1"/>
      <c r="G2537" s="1"/>
      <c r="H2537" s="1"/>
      <c r="I2537" s="1"/>
    </row>
    <row r="2538" spans="4:9" x14ac:dyDescent="0.3">
      <c r="D2538" s="1"/>
      <c r="E2538" s="1"/>
      <c r="F2538" s="1"/>
      <c r="G2538" s="1"/>
      <c r="H2538" s="1"/>
      <c r="I2538" s="1"/>
    </row>
    <row r="2539" spans="4:9" x14ac:dyDescent="0.3">
      <c r="D2539" s="1"/>
      <c r="E2539" s="1"/>
      <c r="F2539" s="1"/>
      <c r="G2539" s="1"/>
      <c r="H2539" s="1"/>
      <c r="I2539" s="1"/>
    </row>
    <row r="2540" spans="4:9" x14ac:dyDescent="0.3">
      <c r="D2540" s="1"/>
      <c r="E2540" s="1"/>
      <c r="F2540" s="1"/>
      <c r="G2540" s="1"/>
      <c r="H2540" s="1"/>
      <c r="I2540" s="1"/>
    </row>
    <row r="2541" spans="4:9" x14ac:dyDescent="0.3">
      <c r="D2541" s="1"/>
      <c r="E2541" s="1"/>
      <c r="F2541" s="1"/>
      <c r="G2541" s="1"/>
      <c r="H2541" s="1"/>
      <c r="I2541" s="1"/>
    </row>
    <row r="2542" spans="4:9" x14ac:dyDescent="0.3">
      <c r="D2542" s="1"/>
      <c r="E2542" s="1"/>
      <c r="F2542" s="1"/>
      <c r="G2542" s="1"/>
      <c r="H2542" s="1"/>
      <c r="I2542" s="1"/>
    </row>
    <row r="2543" spans="4:9" x14ac:dyDescent="0.3">
      <c r="D2543" s="1"/>
      <c r="E2543" s="1"/>
      <c r="F2543" s="1"/>
      <c r="G2543" s="1"/>
      <c r="H2543" s="1"/>
      <c r="I2543" s="1"/>
    </row>
    <row r="2544" spans="4:9" x14ac:dyDescent="0.3">
      <c r="D2544" s="1"/>
      <c r="E2544" s="1"/>
      <c r="F2544" s="1"/>
      <c r="G2544" s="1"/>
      <c r="H2544" s="1"/>
      <c r="I2544" s="1"/>
    </row>
    <row r="2545" spans="4:9" x14ac:dyDescent="0.3">
      <c r="D2545" s="1"/>
      <c r="E2545" s="1"/>
      <c r="F2545" s="1"/>
      <c r="G2545" s="1"/>
      <c r="H2545" s="1"/>
      <c r="I2545" s="1"/>
    </row>
    <row r="2546" spans="4:9" x14ac:dyDescent="0.3">
      <c r="D2546" s="1"/>
      <c r="E2546" s="1"/>
      <c r="F2546" s="1"/>
      <c r="G2546" s="1"/>
      <c r="H2546" s="1"/>
      <c r="I2546" s="1"/>
    </row>
    <row r="2547" spans="4:9" x14ac:dyDescent="0.3">
      <c r="D2547" s="1"/>
      <c r="E2547" s="1"/>
      <c r="F2547" s="1"/>
      <c r="G2547" s="1"/>
      <c r="H2547" s="1"/>
      <c r="I2547" s="1"/>
    </row>
    <row r="2548" spans="4:9" x14ac:dyDescent="0.3">
      <c r="D2548" s="1"/>
      <c r="E2548" s="1"/>
      <c r="F2548" s="1"/>
      <c r="G2548" s="1"/>
      <c r="H2548" s="1"/>
      <c r="I2548" s="1"/>
    </row>
    <row r="2549" spans="4:9" x14ac:dyDescent="0.3">
      <c r="D2549" s="1"/>
      <c r="E2549" s="1"/>
      <c r="F2549" s="1"/>
      <c r="G2549" s="1"/>
      <c r="H2549" s="1"/>
      <c r="I2549" s="1"/>
    </row>
    <row r="2550" spans="4:9" x14ac:dyDescent="0.3">
      <c r="D2550" s="1"/>
      <c r="E2550" s="1"/>
      <c r="F2550" s="1"/>
      <c r="G2550" s="1"/>
      <c r="H2550" s="1"/>
      <c r="I2550" s="1"/>
    </row>
    <row r="2551" spans="4:9" x14ac:dyDescent="0.3">
      <c r="D2551" s="1"/>
      <c r="E2551" s="1"/>
      <c r="F2551" s="1"/>
      <c r="G2551" s="1"/>
      <c r="H2551" s="1"/>
      <c r="I2551" s="1"/>
    </row>
    <row r="2552" spans="4:9" x14ac:dyDescent="0.3">
      <c r="D2552" s="1"/>
      <c r="E2552" s="1"/>
      <c r="F2552" s="1"/>
      <c r="G2552" s="1"/>
      <c r="H2552" s="1"/>
      <c r="I2552" s="1"/>
    </row>
    <row r="2553" spans="4:9" x14ac:dyDescent="0.3">
      <c r="D2553" s="1"/>
      <c r="E2553" s="1"/>
      <c r="F2553" s="1"/>
      <c r="G2553" s="1"/>
      <c r="H2553" s="1"/>
      <c r="I2553" s="1"/>
    </row>
    <row r="2554" spans="4:9" x14ac:dyDescent="0.3">
      <c r="D2554" s="1"/>
      <c r="E2554" s="1"/>
      <c r="F2554" s="1"/>
      <c r="G2554" s="1"/>
      <c r="H2554" s="1"/>
      <c r="I2554" s="1"/>
    </row>
    <row r="2555" spans="4:9" x14ac:dyDescent="0.3">
      <c r="D2555" s="1"/>
      <c r="E2555" s="1"/>
      <c r="F2555" s="1"/>
      <c r="G2555" s="1"/>
      <c r="H2555" s="1"/>
      <c r="I2555" s="1"/>
    </row>
    <row r="2556" spans="4:9" x14ac:dyDescent="0.3">
      <c r="D2556" s="1"/>
      <c r="E2556" s="1"/>
      <c r="F2556" s="1"/>
      <c r="G2556" s="1"/>
      <c r="H2556" s="1"/>
      <c r="I2556" s="1"/>
    </row>
    <row r="2557" spans="4:9" x14ac:dyDescent="0.3">
      <c r="D2557" s="1"/>
      <c r="E2557" s="1"/>
      <c r="F2557" s="1"/>
      <c r="G2557" s="1"/>
      <c r="H2557" s="1"/>
      <c r="I2557" s="1"/>
    </row>
    <row r="2558" spans="4:9" x14ac:dyDescent="0.3">
      <c r="D2558" s="1"/>
      <c r="E2558" s="1"/>
      <c r="F2558" s="1"/>
      <c r="G2558" s="1"/>
      <c r="H2558" s="1"/>
      <c r="I2558" s="1"/>
    </row>
    <row r="2559" spans="4:9" x14ac:dyDescent="0.3">
      <c r="D2559" s="1"/>
      <c r="E2559" s="1"/>
      <c r="F2559" s="1"/>
      <c r="G2559" s="1"/>
      <c r="H2559" s="1"/>
      <c r="I2559" s="1"/>
    </row>
    <row r="2560" spans="4:9" x14ac:dyDescent="0.3">
      <c r="D2560" s="1"/>
      <c r="E2560" s="1"/>
      <c r="F2560" s="1"/>
      <c r="G2560" s="1"/>
      <c r="H2560" s="1"/>
      <c r="I2560" s="1"/>
    </row>
    <row r="2561" spans="4:9" x14ac:dyDescent="0.3">
      <c r="D2561" s="1"/>
      <c r="E2561" s="1"/>
      <c r="F2561" s="1"/>
      <c r="G2561" s="1"/>
      <c r="H2561" s="1"/>
      <c r="I2561" s="1"/>
    </row>
    <row r="2562" spans="4:9" x14ac:dyDescent="0.3">
      <c r="D2562" s="1"/>
      <c r="E2562" s="1"/>
      <c r="F2562" s="1"/>
      <c r="G2562" s="1"/>
      <c r="H2562" s="1"/>
      <c r="I2562" s="1"/>
    </row>
    <row r="2563" spans="4:9" x14ac:dyDescent="0.3">
      <c r="D2563" s="1"/>
      <c r="E2563" s="1"/>
      <c r="F2563" s="1"/>
      <c r="G2563" s="1"/>
      <c r="H2563" s="1"/>
      <c r="I2563" s="1"/>
    </row>
    <row r="2564" spans="4:9" x14ac:dyDescent="0.3">
      <c r="D2564" s="1"/>
      <c r="E2564" s="1"/>
      <c r="F2564" s="1"/>
      <c r="G2564" s="1"/>
      <c r="H2564" s="1"/>
      <c r="I2564" s="1"/>
    </row>
    <row r="2565" spans="4:9" x14ac:dyDescent="0.3">
      <c r="D2565" s="1"/>
      <c r="E2565" s="1"/>
      <c r="F2565" s="1"/>
      <c r="G2565" s="1"/>
      <c r="H2565" s="1"/>
      <c r="I2565" s="1"/>
    </row>
    <row r="2566" spans="4:9" x14ac:dyDescent="0.3">
      <c r="D2566" s="1"/>
      <c r="E2566" s="1"/>
      <c r="F2566" s="1"/>
      <c r="G2566" s="1"/>
      <c r="H2566" s="1"/>
      <c r="I2566" s="1"/>
    </row>
    <row r="2567" spans="4:9" x14ac:dyDescent="0.3">
      <c r="D2567" s="1"/>
      <c r="E2567" s="1"/>
      <c r="F2567" s="1"/>
      <c r="G2567" s="1"/>
      <c r="H2567" s="1"/>
      <c r="I2567" s="1"/>
    </row>
    <row r="2568" spans="4:9" x14ac:dyDescent="0.3">
      <c r="D2568" s="1"/>
      <c r="E2568" s="1"/>
      <c r="F2568" s="1"/>
      <c r="G2568" s="1"/>
      <c r="H2568" s="1"/>
      <c r="I2568" s="1"/>
    </row>
    <row r="2569" spans="4:9" x14ac:dyDescent="0.3">
      <c r="D2569" s="1"/>
      <c r="E2569" s="1"/>
      <c r="F2569" s="1"/>
      <c r="G2569" s="1"/>
      <c r="H2569" s="1"/>
      <c r="I2569" s="1"/>
    </row>
    <row r="2570" spans="4:9" x14ac:dyDescent="0.3">
      <c r="D2570" s="1"/>
      <c r="E2570" s="1"/>
      <c r="F2570" s="1"/>
      <c r="G2570" s="1"/>
      <c r="H2570" s="1"/>
      <c r="I2570" s="1"/>
    </row>
    <row r="2571" spans="4:9" x14ac:dyDescent="0.3">
      <c r="D2571" s="1"/>
      <c r="E2571" s="1"/>
      <c r="F2571" s="1"/>
      <c r="G2571" s="1"/>
      <c r="H2571" s="1"/>
      <c r="I2571" s="1"/>
    </row>
    <row r="2572" spans="4:9" x14ac:dyDescent="0.3">
      <c r="D2572" s="1"/>
      <c r="E2572" s="1"/>
      <c r="F2572" s="1"/>
      <c r="G2572" s="1"/>
      <c r="H2572" s="1"/>
      <c r="I2572" s="1"/>
    </row>
    <row r="2573" spans="4:9" x14ac:dyDescent="0.3">
      <c r="D2573" s="1"/>
      <c r="E2573" s="1"/>
      <c r="F2573" s="1"/>
      <c r="G2573" s="1"/>
      <c r="H2573" s="1"/>
      <c r="I2573" s="1"/>
    </row>
    <row r="2574" spans="4:9" x14ac:dyDescent="0.3">
      <c r="D2574" s="1"/>
      <c r="E2574" s="1"/>
      <c r="F2574" s="1"/>
      <c r="G2574" s="1"/>
      <c r="H2574" s="1"/>
      <c r="I2574" s="1"/>
    </row>
    <row r="2575" spans="4:9" x14ac:dyDescent="0.3">
      <c r="D2575" s="1"/>
      <c r="E2575" s="1"/>
      <c r="F2575" s="1"/>
      <c r="G2575" s="1"/>
      <c r="H2575" s="1"/>
      <c r="I2575" s="1"/>
    </row>
    <row r="2576" spans="4:9" x14ac:dyDescent="0.3">
      <c r="D2576" s="1"/>
      <c r="E2576" s="1"/>
      <c r="F2576" s="1"/>
      <c r="G2576" s="1"/>
      <c r="H2576" s="1"/>
      <c r="I2576" s="1"/>
    </row>
    <row r="2577" spans="4:9" x14ac:dyDescent="0.3">
      <c r="D2577" s="1"/>
      <c r="E2577" s="1"/>
      <c r="F2577" s="1"/>
      <c r="G2577" s="1"/>
      <c r="H2577" s="1"/>
      <c r="I2577" s="1"/>
    </row>
    <row r="2578" spans="4:9" x14ac:dyDescent="0.3">
      <c r="D2578" s="1"/>
      <c r="E2578" s="1"/>
      <c r="F2578" s="1"/>
      <c r="G2578" s="1"/>
      <c r="H2578" s="1"/>
      <c r="I2578" s="1"/>
    </row>
    <row r="2579" spans="4:9" x14ac:dyDescent="0.3">
      <c r="D2579" s="1"/>
      <c r="E2579" s="1"/>
      <c r="F2579" s="1"/>
      <c r="G2579" s="1"/>
      <c r="H2579" s="1"/>
      <c r="I2579" s="1"/>
    </row>
    <row r="2580" spans="4:9" x14ac:dyDescent="0.3">
      <c r="D2580" s="1"/>
      <c r="E2580" s="1"/>
      <c r="F2580" s="1"/>
      <c r="G2580" s="1"/>
      <c r="H2580" s="1"/>
      <c r="I2580" s="1"/>
    </row>
    <row r="2581" spans="4:9" x14ac:dyDescent="0.3">
      <c r="D2581" s="1"/>
      <c r="E2581" s="1"/>
      <c r="F2581" s="1"/>
      <c r="G2581" s="1"/>
      <c r="H2581" s="1"/>
      <c r="I2581" s="1"/>
    </row>
    <row r="2582" spans="4:9" x14ac:dyDescent="0.3">
      <c r="D2582" s="1"/>
      <c r="E2582" s="1"/>
      <c r="F2582" s="1"/>
      <c r="G2582" s="1"/>
      <c r="H2582" s="1"/>
      <c r="I2582" s="1"/>
    </row>
    <row r="2583" spans="4:9" x14ac:dyDescent="0.3">
      <c r="D2583" s="1"/>
      <c r="E2583" s="1"/>
      <c r="F2583" s="1"/>
      <c r="G2583" s="1"/>
      <c r="H2583" s="1"/>
      <c r="I2583" s="1"/>
    </row>
  </sheetData>
  <sortState xmlns:xlrd2="http://schemas.microsoft.com/office/spreadsheetml/2017/richdata2" ref="A2:J2583">
    <sortCondition ref="D2:D2583"/>
  </sortState>
  <mergeCells count="1">
    <mergeCell ref="L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3"/>
  <sheetViews>
    <sheetView workbookViewId="0">
      <selection activeCell="L1" sqref="L1:P15"/>
    </sheetView>
  </sheetViews>
  <sheetFormatPr defaultRowHeight="14.4" x14ac:dyDescent="0.3"/>
  <cols>
    <col min="1" max="1" width="8.77734375" bestFit="1" customWidth="1"/>
    <col min="2" max="2" width="6" bestFit="1" customWidth="1"/>
    <col min="3" max="3" width="9.6640625" bestFit="1" customWidth="1"/>
    <col min="4" max="5" width="15.44140625" bestFit="1" customWidth="1"/>
    <col min="6" max="6" width="10.33203125" bestFit="1" customWidth="1"/>
    <col min="7" max="7" width="13.77734375" bestFit="1" customWidth="1"/>
    <col min="8" max="8" width="14.6640625" bestFit="1" customWidth="1"/>
    <col min="9" max="9" width="21.77734375" bestFit="1" customWidth="1"/>
    <col min="10" max="10" width="11.6640625" bestFit="1" customWidth="1"/>
    <col min="12" max="12" width="5.6640625" bestFit="1" customWidth="1"/>
    <col min="13" max="13" width="10.33203125" bestFit="1" customWidth="1"/>
    <col min="14" max="14" width="7.5546875" bestFit="1" customWidth="1"/>
    <col min="15" max="15" width="11.21875" bestFit="1" customWidth="1"/>
    <col min="16" max="16" width="12.5546875" bestFit="1" customWidth="1"/>
  </cols>
  <sheetData>
    <row r="1" spans="1:16" x14ac:dyDescent="0.3">
      <c r="A1" s="3" t="s">
        <v>282</v>
      </c>
      <c r="B1" s="3" t="s">
        <v>283</v>
      </c>
      <c r="C1" s="3" t="s">
        <v>284</v>
      </c>
      <c r="D1" s="3" t="s">
        <v>287</v>
      </c>
      <c r="E1" s="3" t="s">
        <v>288</v>
      </c>
      <c r="F1" s="9" t="s">
        <v>307</v>
      </c>
      <c r="G1" s="8" t="s">
        <v>289</v>
      </c>
      <c r="H1" s="8" t="s">
        <v>290</v>
      </c>
      <c r="I1" s="10" t="s">
        <v>291</v>
      </c>
      <c r="J1" s="3" t="s">
        <v>285</v>
      </c>
      <c r="L1" s="20" t="s">
        <v>35</v>
      </c>
      <c r="M1" s="21"/>
      <c r="N1" s="21"/>
      <c r="O1" s="21"/>
      <c r="P1" s="22"/>
    </row>
    <row r="2" spans="1:16" x14ac:dyDescent="0.3">
      <c r="A2" t="s">
        <v>11</v>
      </c>
      <c r="B2" t="s">
        <v>1</v>
      </c>
      <c r="C2" t="s">
        <v>34</v>
      </c>
      <c r="D2" s="1">
        <v>43351.496527777781</v>
      </c>
      <c r="E2" s="1">
        <v>43351.568749999999</v>
      </c>
      <c r="F2" s="15">
        <f>DATE(YEAR(D2),MONTH(D2),DAY(D2))</f>
        <v>43351</v>
      </c>
      <c r="G2" s="13">
        <f>MAX(TIME(HOUR(D2),MINUTE(D2),0),day_start)</f>
        <v>0.49652777777777773</v>
      </c>
      <c r="H2" s="13">
        <f>MIN(TIME(HOUR(E2),MINUTE(E2),0),day_end)</f>
        <v>0.56874999999999998</v>
      </c>
      <c r="I2" s="14">
        <f>MAX(0,INT((H2-G2)*1440))</f>
        <v>104</v>
      </c>
      <c r="J2" t="s">
        <v>35</v>
      </c>
      <c r="L2" s="17" t="s">
        <v>301</v>
      </c>
      <c r="M2" s="17" t="s">
        <v>308</v>
      </c>
      <c r="N2" s="17" t="s">
        <v>302</v>
      </c>
      <c r="O2" s="17" t="s">
        <v>303</v>
      </c>
      <c r="P2" s="17" t="s">
        <v>304</v>
      </c>
    </row>
    <row r="3" spans="1:16" x14ac:dyDescent="0.3">
      <c r="A3" t="s">
        <v>11</v>
      </c>
      <c r="B3" t="s">
        <v>1</v>
      </c>
      <c r="C3" t="s">
        <v>34</v>
      </c>
      <c r="D3" s="1">
        <v>43351.572916666664</v>
      </c>
      <c r="E3" s="1">
        <v>43351.574999999997</v>
      </c>
      <c r="F3" s="15">
        <f t="shared" ref="F3:F19" si="0">DATE(YEAR(D3),MONTH(D3),DAY(D3))</f>
        <v>43351</v>
      </c>
      <c r="G3" s="13">
        <f>MAX(TIME(HOUR(D3),MINUTE(D3),0),day_start)</f>
        <v>0.57291666666666663</v>
      </c>
      <c r="H3" s="13">
        <f>MIN(TIME(HOUR(E3),MINUTE(E3),0),day_end)</f>
        <v>0.57500000000000007</v>
      </c>
      <c r="I3" s="14">
        <f t="shared" ref="I3:I19" si="1">MAX(0,INT((H3-G3)*1440))</f>
        <v>3</v>
      </c>
      <c r="J3" t="s">
        <v>35</v>
      </c>
      <c r="L3" s="16">
        <v>1</v>
      </c>
      <c r="M3" s="18">
        <v>43358</v>
      </c>
      <c r="N3" s="16">
        <f>SUMIF($F$2:$F$19,M3,$I$2:$I$19)</f>
        <v>0</v>
      </c>
      <c r="O3" s="19">
        <f>N3/Summary!$C$7</f>
        <v>0</v>
      </c>
      <c r="P3" s="16"/>
    </row>
    <row r="4" spans="1:16" x14ac:dyDescent="0.3">
      <c r="A4" t="s">
        <v>54</v>
      </c>
      <c r="B4" t="s">
        <v>1</v>
      </c>
      <c r="C4" t="s">
        <v>74</v>
      </c>
      <c r="D4" s="1">
        <v>43365.624305555553</v>
      </c>
      <c r="E4" s="1">
        <v>43365.824999999997</v>
      </c>
      <c r="F4" s="15">
        <f t="shared" si="0"/>
        <v>43365</v>
      </c>
      <c r="G4" s="13">
        <f>MAX(TIME(HOUR(D4),MINUTE(D4),0),day_start)</f>
        <v>0.62430555555555556</v>
      </c>
      <c r="H4" s="13">
        <f>MIN(TIME(HOUR(E4),MINUTE(E4),0),day_end)</f>
        <v>0.70833333333333337</v>
      </c>
      <c r="I4" s="14">
        <f t="shared" si="1"/>
        <v>121</v>
      </c>
      <c r="J4" t="s">
        <v>35</v>
      </c>
      <c r="L4" s="16">
        <v>2</v>
      </c>
      <c r="M4" s="18">
        <v>43365</v>
      </c>
      <c r="N4" s="16">
        <f t="shared" ref="N4:N15" si="2">SUMIF($F$2:$F$365,M4,$I$2:$I$365)</f>
        <v>121</v>
      </c>
      <c r="O4" s="19">
        <f>N4/Summary!$C$7</f>
        <v>1.0503472222222223E-2</v>
      </c>
      <c r="P4" s="16"/>
    </row>
    <row r="5" spans="1:16" x14ac:dyDescent="0.3">
      <c r="A5" t="s">
        <v>41</v>
      </c>
      <c r="B5" t="s">
        <v>1</v>
      </c>
      <c r="C5" t="s">
        <v>188</v>
      </c>
      <c r="D5" s="1">
        <v>43372.478472222225</v>
      </c>
      <c r="E5" s="1">
        <v>43372.60833333333</v>
      </c>
      <c r="F5" s="15">
        <f t="shared" si="0"/>
        <v>43372</v>
      </c>
      <c r="G5" s="13">
        <f>MAX(TIME(HOUR(D5),MINUTE(D5),0),day_start)</f>
        <v>0.47847222222222219</v>
      </c>
      <c r="H5" s="13">
        <f>MIN(TIME(HOUR(E5),MINUTE(E5),0),day_end)</f>
        <v>0.60833333333333328</v>
      </c>
      <c r="I5" s="14">
        <f t="shared" si="1"/>
        <v>187</v>
      </c>
      <c r="J5" t="s">
        <v>35</v>
      </c>
      <c r="L5" s="16">
        <v>3</v>
      </c>
      <c r="M5" s="18">
        <v>43372</v>
      </c>
      <c r="N5" s="16">
        <f t="shared" si="2"/>
        <v>486</v>
      </c>
      <c r="O5" s="19">
        <f>N5/Summary!$C$7</f>
        <v>4.2187500000000003E-2</v>
      </c>
      <c r="P5" s="16"/>
    </row>
    <row r="6" spans="1:16" x14ac:dyDescent="0.3">
      <c r="A6" t="s">
        <v>26</v>
      </c>
      <c r="B6" t="s">
        <v>1</v>
      </c>
      <c r="C6" t="s">
        <v>189</v>
      </c>
      <c r="D6" s="1">
        <v>43372.506249999999</v>
      </c>
      <c r="E6" s="1">
        <v>43372.686111111114</v>
      </c>
      <c r="F6" s="15">
        <f t="shared" si="0"/>
        <v>43372</v>
      </c>
      <c r="G6" s="13">
        <f>MAX(TIME(HOUR(D6),MINUTE(D6),0),day_start)</f>
        <v>0.50624999999999998</v>
      </c>
      <c r="H6" s="13">
        <f>MIN(TIME(HOUR(E6),MINUTE(E6),0),day_end)</f>
        <v>0.68611111111111101</v>
      </c>
      <c r="I6" s="14">
        <f t="shared" si="1"/>
        <v>259</v>
      </c>
      <c r="J6" t="s">
        <v>35</v>
      </c>
      <c r="L6" s="16">
        <v>4</v>
      </c>
      <c r="M6" s="18">
        <v>43379</v>
      </c>
      <c r="N6" s="16">
        <f t="shared" si="2"/>
        <v>0</v>
      </c>
      <c r="O6" s="19">
        <f>N6/Summary!$C$7</f>
        <v>0</v>
      </c>
      <c r="P6" s="16"/>
    </row>
    <row r="7" spans="1:16" x14ac:dyDescent="0.3">
      <c r="A7" t="s">
        <v>4</v>
      </c>
      <c r="B7" t="s">
        <v>1</v>
      </c>
      <c r="C7" t="s">
        <v>29</v>
      </c>
      <c r="D7" s="1">
        <v>43372.541666666664</v>
      </c>
      <c r="E7" s="1">
        <v>43372.550694444442</v>
      </c>
      <c r="F7" s="15">
        <f t="shared" si="0"/>
        <v>43372</v>
      </c>
      <c r="G7" s="13">
        <f>MAX(TIME(HOUR(D7),MINUTE(D7),0),day_start)</f>
        <v>0.54166666666666663</v>
      </c>
      <c r="H7" s="13">
        <f>MIN(TIME(HOUR(E7),MINUTE(E7),0),day_end)</f>
        <v>0.55069444444444449</v>
      </c>
      <c r="I7" s="14">
        <f t="shared" si="1"/>
        <v>13</v>
      </c>
      <c r="J7" t="s">
        <v>35</v>
      </c>
      <c r="L7" s="16">
        <v>5</v>
      </c>
      <c r="M7" s="18">
        <v>43386</v>
      </c>
      <c r="N7" s="16">
        <f t="shared" si="2"/>
        <v>0</v>
      </c>
      <c r="O7" s="19">
        <f>N7/Summary!$C$7</f>
        <v>0</v>
      </c>
      <c r="P7" s="16" t="s">
        <v>306</v>
      </c>
    </row>
    <row r="8" spans="1:16" x14ac:dyDescent="0.3">
      <c r="A8" t="s">
        <v>7</v>
      </c>
      <c r="B8" t="s">
        <v>1</v>
      </c>
      <c r="C8" t="s">
        <v>189</v>
      </c>
      <c r="D8" s="1">
        <v>43372.689583333333</v>
      </c>
      <c r="E8" s="1">
        <v>43372.761805555558</v>
      </c>
      <c r="F8" s="15">
        <f t="shared" si="0"/>
        <v>43372</v>
      </c>
      <c r="G8" s="13">
        <f>MAX(TIME(HOUR(D8),MINUTE(D8),0),day_start)</f>
        <v>0.68958333333333333</v>
      </c>
      <c r="H8" s="13">
        <f>MIN(TIME(HOUR(E8),MINUTE(E8),0),day_end)</f>
        <v>0.70833333333333337</v>
      </c>
      <c r="I8" s="14">
        <f t="shared" si="1"/>
        <v>27</v>
      </c>
      <c r="J8" t="s">
        <v>35</v>
      </c>
      <c r="L8" s="16">
        <v>6</v>
      </c>
      <c r="M8" s="18">
        <v>43393</v>
      </c>
      <c r="N8" s="16">
        <f t="shared" si="2"/>
        <v>0</v>
      </c>
      <c r="O8" s="19">
        <f>N8/Summary!$C$7</f>
        <v>0</v>
      </c>
      <c r="P8" s="16"/>
    </row>
    <row r="9" spans="1:16" x14ac:dyDescent="0.3">
      <c r="A9" t="s">
        <v>32</v>
      </c>
      <c r="B9" t="s">
        <v>1</v>
      </c>
      <c r="C9" t="s">
        <v>155</v>
      </c>
      <c r="D9" s="1">
        <v>43400.593055555553</v>
      </c>
      <c r="E9" s="1">
        <v>43400.792361111111</v>
      </c>
      <c r="F9" s="15">
        <f t="shared" si="0"/>
        <v>43400</v>
      </c>
      <c r="G9" s="13">
        <f>MAX(TIME(HOUR(D9),MINUTE(D9),0),day_start)</f>
        <v>0.59305555555555556</v>
      </c>
      <c r="H9" s="13">
        <f>MIN(TIME(HOUR(E9),MINUTE(E9),0),day_end)</f>
        <v>0.70833333333333337</v>
      </c>
      <c r="I9" s="14">
        <f t="shared" si="1"/>
        <v>166</v>
      </c>
      <c r="J9" t="s">
        <v>35</v>
      </c>
      <c r="L9" s="16">
        <v>7</v>
      </c>
      <c r="M9" s="18">
        <v>43400</v>
      </c>
      <c r="N9" s="16">
        <f t="shared" si="2"/>
        <v>315</v>
      </c>
      <c r="O9" s="19">
        <f>N9/Summary!$C$7</f>
        <v>2.734375E-2</v>
      </c>
      <c r="P9" s="16"/>
    </row>
    <row r="10" spans="1:16" x14ac:dyDescent="0.3">
      <c r="A10" t="s">
        <v>41</v>
      </c>
      <c r="B10" t="s">
        <v>1</v>
      </c>
      <c r="C10" t="s">
        <v>139</v>
      </c>
      <c r="D10" s="1">
        <v>43400.604861111111</v>
      </c>
      <c r="E10" s="1">
        <v>43400.786111111112</v>
      </c>
      <c r="F10" s="15">
        <f t="shared" si="0"/>
        <v>43400</v>
      </c>
      <c r="G10" s="13">
        <f>MAX(TIME(HOUR(D10),MINUTE(D10),0),day_start)</f>
        <v>0.60486111111111118</v>
      </c>
      <c r="H10" s="13">
        <f>MIN(TIME(HOUR(E10),MINUTE(E10),0),day_end)</f>
        <v>0.70833333333333337</v>
      </c>
      <c r="I10" s="14">
        <f t="shared" si="1"/>
        <v>149</v>
      </c>
      <c r="J10" t="s">
        <v>35</v>
      </c>
      <c r="L10" s="16">
        <v>8</v>
      </c>
      <c r="M10" s="18">
        <v>43407</v>
      </c>
      <c r="N10" s="16">
        <f t="shared" si="2"/>
        <v>277</v>
      </c>
      <c r="O10" s="19">
        <f>N10/Summary!$C$7</f>
        <v>2.404513888888889E-2</v>
      </c>
      <c r="P10" s="16"/>
    </row>
    <row r="11" spans="1:16" x14ac:dyDescent="0.3">
      <c r="A11" t="s">
        <v>26</v>
      </c>
      <c r="B11" t="s">
        <v>1</v>
      </c>
      <c r="C11" t="s">
        <v>173</v>
      </c>
      <c r="D11" s="1">
        <v>43407.495138888888</v>
      </c>
      <c r="E11" s="1">
        <v>43407.678472222222</v>
      </c>
      <c r="F11" s="15">
        <f t="shared" si="0"/>
        <v>43407</v>
      </c>
      <c r="G11" s="13">
        <f>MAX(TIME(HOUR(D11),MINUTE(D11),0),day_start)</f>
        <v>0.49513888888888885</v>
      </c>
      <c r="H11" s="13">
        <f>MIN(TIME(HOUR(E11),MINUTE(E11),0),day_end)</f>
        <v>0.67847222222222225</v>
      </c>
      <c r="I11" s="14">
        <f t="shared" si="1"/>
        <v>264</v>
      </c>
      <c r="J11" t="s">
        <v>35</v>
      </c>
      <c r="L11" s="16">
        <v>9</v>
      </c>
      <c r="M11" s="18">
        <v>43414</v>
      </c>
      <c r="N11" s="16">
        <f t="shared" si="2"/>
        <v>0</v>
      </c>
      <c r="O11" s="19">
        <f>N11/Summary!$C$7</f>
        <v>0</v>
      </c>
      <c r="P11" s="16"/>
    </row>
    <row r="12" spans="1:16" x14ac:dyDescent="0.3">
      <c r="A12" t="s">
        <v>51</v>
      </c>
      <c r="B12" t="s">
        <v>1</v>
      </c>
      <c r="C12" t="s">
        <v>121</v>
      </c>
      <c r="D12" s="1">
        <v>43407.699305555558</v>
      </c>
      <c r="E12" s="1">
        <v>43407.736805555556</v>
      </c>
      <c r="F12" s="15">
        <f t="shared" si="0"/>
        <v>43407</v>
      </c>
      <c r="G12" s="13">
        <f>MAX(TIME(HOUR(D12),MINUTE(D12),0),day_start)</f>
        <v>0.69930555555555562</v>
      </c>
      <c r="H12" s="13">
        <f>MIN(TIME(HOUR(E12),MINUTE(E12),0),day_end)</f>
        <v>0.70833333333333337</v>
      </c>
      <c r="I12" s="14">
        <f t="shared" si="1"/>
        <v>13</v>
      </c>
      <c r="J12" t="s">
        <v>35</v>
      </c>
      <c r="L12" s="16">
        <v>10</v>
      </c>
      <c r="M12" s="18">
        <v>43421</v>
      </c>
      <c r="N12" s="16">
        <f t="shared" si="2"/>
        <v>291</v>
      </c>
      <c r="O12" s="19">
        <f>N12/Summary!$C$7</f>
        <v>2.5260416666666667E-2</v>
      </c>
      <c r="P12" s="16"/>
    </row>
    <row r="13" spans="1:16" x14ac:dyDescent="0.3">
      <c r="A13" t="s">
        <v>66</v>
      </c>
      <c r="B13" t="s">
        <v>1</v>
      </c>
      <c r="C13" t="s">
        <v>209</v>
      </c>
      <c r="D13" s="1">
        <v>43421.49722222222</v>
      </c>
      <c r="E13" s="1">
        <v>43421.669444444444</v>
      </c>
      <c r="F13" s="15">
        <f t="shared" si="0"/>
        <v>43421</v>
      </c>
      <c r="G13" s="13">
        <f>MAX(TIME(HOUR(D13),MINUTE(D13),0),day_start)</f>
        <v>0.49722222222222223</v>
      </c>
      <c r="H13" s="13">
        <f>MIN(TIME(HOUR(E13),MINUTE(E13),0),day_end)</f>
        <v>0.6694444444444444</v>
      </c>
      <c r="I13" s="14">
        <f t="shared" si="1"/>
        <v>248</v>
      </c>
      <c r="J13" t="s">
        <v>35</v>
      </c>
      <c r="L13" s="16">
        <v>11</v>
      </c>
      <c r="M13" s="18">
        <v>43428</v>
      </c>
      <c r="N13" s="16">
        <f t="shared" si="2"/>
        <v>0</v>
      </c>
      <c r="O13" s="19">
        <f>N13/Summary!$C$7</f>
        <v>0</v>
      </c>
      <c r="P13" s="16"/>
    </row>
    <row r="14" spans="1:16" x14ac:dyDescent="0.3">
      <c r="A14" t="s">
        <v>94</v>
      </c>
      <c r="B14" t="s">
        <v>1</v>
      </c>
      <c r="C14" t="s">
        <v>131</v>
      </c>
      <c r="D14" s="1">
        <v>43421.536805555559</v>
      </c>
      <c r="E14" s="1">
        <v>43421.566666666666</v>
      </c>
      <c r="F14" s="15">
        <f t="shared" si="0"/>
        <v>43421</v>
      </c>
      <c r="G14" s="13">
        <f>MAX(TIME(HOUR(D14),MINUTE(D14),0),day_start)</f>
        <v>0.53680555555555554</v>
      </c>
      <c r="H14" s="13">
        <f>MIN(TIME(HOUR(E14),MINUTE(E14),0),day_end)</f>
        <v>0.56666666666666665</v>
      </c>
      <c r="I14" s="14">
        <f t="shared" si="1"/>
        <v>43</v>
      </c>
      <c r="J14" t="s">
        <v>35</v>
      </c>
      <c r="L14" s="16">
        <v>12</v>
      </c>
      <c r="M14" s="18">
        <v>43435</v>
      </c>
      <c r="N14" s="16">
        <f t="shared" si="2"/>
        <v>15</v>
      </c>
      <c r="O14" s="19">
        <f>N14/Summary!$C$7</f>
        <v>1.3020833333333333E-3</v>
      </c>
      <c r="P14" s="16"/>
    </row>
    <row r="15" spans="1:16" x14ac:dyDescent="0.3">
      <c r="A15" t="s">
        <v>24</v>
      </c>
      <c r="B15" t="s">
        <v>1</v>
      </c>
      <c r="C15" t="s">
        <v>131</v>
      </c>
      <c r="D15" s="1">
        <v>43428.71597222222</v>
      </c>
      <c r="E15" s="1">
        <v>43428.783333333333</v>
      </c>
      <c r="F15" s="15">
        <f t="shared" si="0"/>
        <v>43428</v>
      </c>
      <c r="G15" s="13">
        <f>MAX(TIME(HOUR(D15),MINUTE(D15),0),day_start)</f>
        <v>0.71597222222222223</v>
      </c>
      <c r="H15" s="13">
        <f>MIN(TIME(HOUR(E15),MINUTE(E15),0),day_end)</f>
        <v>0.70833333333333337</v>
      </c>
      <c r="I15" s="14">
        <f t="shared" si="1"/>
        <v>0</v>
      </c>
      <c r="J15" t="s">
        <v>35</v>
      </c>
      <c r="L15" s="16">
        <v>13</v>
      </c>
      <c r="M15" s="18">
        <v>43442</v>
      </c>
      <c r="N15" s="16">
        <f t="shared" si="2"/>
        <v>166</v>
      </c>
      <c r="O15" s="19">
        <f>N15/Summary!$C$7</f>
        <v>1.4409722222222223E-2</v>
      </c>
      <c r="P15" s="16"/>
    </row>
    <row r="16" spans="1:16" x14ac:dyDescent="0.3">
      <c r="A16" t="s">
        <v>11</v>
      </c>
      <c r="B16" t="s">
        <v>1</v>
      </c>
      <c r="C16" t="s">
        <v>53</v>
      </c>
      <c r="D16" s="1">
        <v>43435.697222222225</v>
      </c>
      <c r="E16" s="1">
        <v>43435.712500000001</v>
      </c>
      <c r="F16" s="15">
        <f t="shared" si="0"/>
        <v>43435</v>
      </c>
      <c r="G16" s="13">
        <f>MAX(TIME(HOUR(D16),MINUTE(D16),0),day_start)</f>
        <v>0.6972222222222223</v>
      </c>
      <c r="H16" s="13">
        <f>MIN(TIME(HOUR(E16),MINUTE(E16),0),day_end)</f>
        <v>0.70833333333333337</v>
      </c>
      <c r="I16" s="14">
        <f t="shared" si="1"/>
        <v>15</v>
      </c>
      <c r="J16" t="s">
        <v>35</v>
      </c>
    </row>
    <row r="17" spans="1:10" x14ac:dyDescent="0.3">
      <c r="A17" t="s">
        <v>9</v>
      </c>
      <c r="B17" t="s">
        <v>1</v>
      </c>
      <c r="C17" t="s">
        <v>235</v>
      </c>
      <c r="D17" s="1">
        <v>43435.746527777781</v>
      </c>
      <c r="E17" s="1">
        <v>43435.790277777778</v>
      </c>
      <c r="F17" s="15">
        <f t="shared" si="0"/>
        <v>43435</v>
      </c>
      <c r="G17" s="13">
        <f>MAX(TIME(HOUR(D17),MINUTE(D17),0),day_start)</f>
        <v>0.74652777777777779</v>
      </c>
      <c r="H17" s="13">
        <f>MIN(TIME(HOUR(E17),MINUTE(E17),0),day_end)</f>
        <v>0.70833333333333337</v>
      </c>
      <c r="I17" s="14">
        <f t="shared" si="1"/>
        <v>0</v>
      </c>
      <c r="J17" t="s">
        <v>35</v>
      </c>
    </row>
    <row r="18" spans="1:10" x14ac:dyDescent="0.3">
      <c r="A18" t="s">
        <v>54</v>
      </c>
      <c r="B18" t="s">
        <v>1</v>
      </c>
      <c r="C18" t="s">
        <v>175</v>
      </c>
      <c r="D18" s="1">
        <v>43442.5</v>
      </c>
      <c r="E18" s="1">
        <v>43442.615277777775</v>
      </c>
      <c r="F18" s="15">
        <f t="shared" si="0"/>
        <v>43442</v>
      </c>
      <c r="G18" s="13">
        <f>MAX(TIME(HOUR(D18),MINUTE(D18),0),day_start)</f>
        <v>0.5</v>
      </c>
      <c r="H18" s="13">
        <f>MIN(TIME(HOUR(E18),MINUTE(E18),0),day_end)</f>
        <v>0.61527777777777781</v>
      </c>
      <c r="I18" s="14">
        <f t="shared" si="1"/>
        <v>166</v>
      </c>
      <c r="J18" t="s">
        <v>35</v>
      </c>
    </row>
    <row r="19" spans="1:10" x14ac:dyDescent="0.3">
      <c r="A19" t="s">
        <v>56</v>
      </c>
      <c r="B19" t="s">
        <v>1</v>
      </c>
      <c r="C19" t="s">
        <v>241</v>
      </c>
      <c r="D19" s="1">
        <v>43449.475694444445</v>
      </c>
      <c r="E19" s="1">
        <v>43449.588194444441</v>
      </c>
      <c r="F19" s="15">
        <f t="shared" si="0"/>
        <v>43449</v>
      </c>
      <c r="G19" s="13">
        <f>MAX(TIME(HOUR(D19),MINUTE(D19),0),day_start)</f>
        <v>0.47569444444444442</v>
      </c>
      <c r="H19" s="13">
        <f>MIN(TIME(HOUR(E19),MINUTE(E19),0),day_end)</f>
        <v>0.58819444444444446</v>
      </c>
      <c r="I19" s="14">
        <f t="shared" si="1"/>
        <v>162</v>
      </c>
      <c r="J19" t="s">
        <v>35</v>
      </c>
    </row>
    <row r="20" spans="1:10" x14ac:dyDescent="0.3">
      <c r="D20" s="1"/>
      <c r="E20" s="1"/>
      <c r="F20" s="1"/>
      <c r="G20" s="1"/>
      <c r="H20" s="1"/>
      <c r="I20" s="1"/>
    </row>
    <row r="21" spans="1:10" x14ac:dyDescent="0.3">
      <c r="D21" s="1"/>
      <c r="E21" s="1"/>
      <c r="F21" s="1"/>
      <c r="G21" s="1"/>
      <c r="H21" s="1"/>
      <c r="I21" s="1"/>
    </row>
    <row r="22" spans="1:10" x14ac:dyDescent="0.3">
      <c r="D22" s="1"/>
      <c r="E22" s="1"/>
      <c r="F22" s="1"/>
      <c r="G22" s="1"/>
      <c r="H22" s="1"/>
      <c r="I22" s="1"/>
    </row>
    <row r="23" spans="1:10" x14ac:dyDescent="0.3">
      <c r="D23" s="1"/>
      <c r="E23" s="1"/>
      <c r="F23" s="1"/>
      <c r="G23" s="1"/>
      <c r="H23" s="1"/>
      <c r="I23" s="1"/>
    </row>
    <row r="24" spans="1:10" x14ac:dyDescent="0.3">
      <c r="D24" s="1"/>
      <c r="E24" s="1"/>
      <c r="F24" s="1"/>
      <c r="G24" s="1"/>
      <c r="H24" s="1"/>
      <c r="I24" s="1"/>
    </row>
    <row r="25" spans="1:10" x14ac:dyDescent="0.3">
      <c r="D25" s="1"/>
      <c r="E25" s="1"/>
      <c r="F25" s="1"/>
      <c r="G25" s="1"/>
      <c r="H25" s="1"/>
      <c r="I25" s="1"/>
    </row>
    <row r="26" spans="1:10" x14ac:dyDescent="0.3">
      <c r="D26" s="1"/>
      <c r="E26" s="1"/>
      <c r="F26" s="1"/>
      <c r="G26" s="1"/>
      <c r="H26" s="1"/>
      <c r="I26" s="1"/>
    </row>
    <row r="27" spans="1:10" x14ac:dyDescent="0.3">
      <c r="D27" s="1"/>
      <c r="E27" s="1"/>
      <c r="F27" s="1"/>
      <c r="G27" s="1"/>
      <c r="H27" s="1"/>
      <c r="I27" s="1"/>
    </row>
    <row r="28" spans="1:10" x14ac:dyDescent="0.3">
      <c r="D28" s="1"/>
      <c r="E28" s="1"/>
      <c r="F28" s="1"/>
      <c r="G28" s="1"/>
      <c r="H28" s="1"/>
      <c r="I28" s="1"/>
    </row>
    <row r="29" spans="1:10" x14ac:dyDescent="0.3">
      <c r="D29" s="1"/>
      <c r="E29" s="1"/>
      <c r="F29" s="1"/>
      <c r="G29" s="1"/>
      <c r="H29" s="1"/>
      <c r="I29" s="1"/>
    </row>
    <row r="30" spans="1:10" x14ac:dyDescent="0.3">
      <c r="D30" s="1"/>
      <c r="E30" s="1"/>
      <c r="F30" s="1"/>
      <c r="G30" s="1"/>
      <c r="H30" s="1"/>
      <c r="I30" s="1"/>
    </row>
    <row r="31" spans="1:10" x14ac:dyDescent="0.3">
      <c r="D31" s="1"/>
      <c r="E31" s="1"/>
      <c r="F31" s="1"/>
      <c r="G31" s="1"/>
      <c r="H31" s="1"/>
      <c r="I31" s="1"/>
    </row>
    <row r="32" spans="1:10" x14ac:dyDescent="0.3">
      <c r="D32" s="1"/>
      <c r="E32" s="1"/>
      <c r="F32" s="1"/>
      <c r="G32" s="1"/>
      <c r="H32" s="1"/>
      <c r="I32" s="1"/>
    </row>
    <row r="33" spans="4:9" x14ac:dyDescent="0.3">
      <c r="D33" s="1"/>
      <c r="E33" s="1"/>
      <c r="F33" s="1"/>
      <c r="G33" s="1"/>
      <c r="H33" s="1"/>
      <c r="I33" s="1"/>
    </row>
    <row r="34" spans="4:9" x14ac:dyDescent="0.3">
      <c r="D34" s="1"/>
      <c r="E34" s="1"/>
      <c r="F34" s="1"/>
      <c r="G34" s="1"/>
      <c r="H34" s="1"/>
      <c r="I34" s="1"/>
    </row>
    <row r="35" spans="4:9" x14ac:dyDescent="0.3">
      <c r="D35" s="1"/>
      <c r="E35" s="1"/>
      <c r="F35" s="1"/>
      <c r="G35" s="1"/>
      <c r="H35" s="1"/>
      <c r="I35" s="1"/>
    </row>
    <row r="36" spans="4:9" x14ac:dyDescent="0.3">
      <c r="D36" s="1"/>
      <c r="E36" s="1"/>
      <c r="F36" s="1"/>
      <c r="G36" s="1"/>
      <c r="H36" s="1"/>
      <c r="I36" s="1"/>
    </row>
    <row r="37" spans="4:9" x14ac:dyDescent="0.3">
      <c r="D37" s="1"/>
      <c r="E37" s="1"/>
      <c r="F37" s="1"/>
      <c r="G37" s="1"/>
      <c r="H37" s="1"/>
      <c r="I37" s="1"/>
    </row>
    <row r="38" spans="4:9" x14ac:dyDescent="0.3">
      <c r="D38" s="1"/>
      <c r="E38" s="1"/>
      <c r="F38" s="1"/>
      <c r="G38" s="1"/>
      <c r="H38" s="1"/>
      <c r="I38" s="1"/>
    </row>
    <row r="39" spans="4:9" x14ac:dyDescent="0.3">
      <c r="D39" s="1"/>
      <c r="E39" s="1"/>
      <c r="F39" s="1"/>
      <c r="G39" s="1"/>
      <c r="H39" s="1"/>
      <c r="I39" s="1"/>
    </row>
    <row r="40" spans="4:9" x14ac:dyDescent="0.3">
      <c r="D40" s="1"/>
      <c r="E40" s="1"/>
      <c r="F40" s="1"/>
      <c r="G40" s="1"/>
      <c r="H40" s="1"/>
      <c r="I40" s="1"/>
    </row>
    <row r="41" spans="4:9" x14ac:dyDescent="0.3">
      <c r="D41" s="1"/>
      <c r="E41" s="1"/>
      <c r="F41" s="1"/>
      <c r="G41" s="1"/>
      <c r="H41" s="1"/>
      <c r="I41" s="1"/>
    </row>
    <row r="42" spans="4:9" x14ac:dyDescent="0.3">
      <c r="D42" s="1"/>
      <c r="E42" s="1"/>
      <c r="F42" s="1"/>
      <c r="G42" s="1"/>
      <c r="H42" s="1"/>
      <c r="I42" s="1"/>
    </row>
    <row r="43" spans="4:9" x14ac:dyDescent="0.3">
      <c r="D43" s="1"/>
      <c r="E43" s="1"/>
      <c r="F43" s="1"/>
      <c r="G43" s="1"/>
      <c r="H43" s="1"/>
      <c r="I43" s="1"/>
    </row>
    <row r="44" spans="4:9" x14ac:dyDescent="0.3">
      <c r="D44" s="1"/>
      <c r="E44" s="1"/>
      <c r="F44" s="1"/>
      <c r="G44" s="1"/>
      <c r="H44" s="1"/>
      <c r="I44" s="1"/>
    </row>
    <row r="45" spans="4:9" x14ac:dyDescent="0.3">
      <c r="D45" s="1"/>
      <c r="E45" s="1"/>
      <c r="F45" s="1"/>
      <c r="G45" s="1"/>
      <c r="H45" s="1"/>
      <c r="I45" s="1"/>
    </row>
    <row r="46" spans="4:9" x14ac:dyDescent="0.3">
      <c r="D46" s="1"/>
      <c r="E46" s="1"/>
      <c r="F46" s="1"/>
      <c r="G46" s="1"/>
      <c r="H46" s="1"/>
      <c r="I46" s="1"/>
    </row>
    <row r="47" spans="4:9" x14ac:dyDescent="0.3">
      <c r="D47" s="1"/>
      <c r="E47" s="1"/>
      <c r="F47" s="1"/>
      <c r="G47" s="1"/>
      <c r="H47" s="1"/>
      <c r="I47" s="1"/>
    </row>
    <row r="48" spans="4:9" x14ac:dyDescent="0.3">
      <c r="D48" s="1"/>
      <c r="E48" s="1"/>
      <c r="F48" s="1"/>
      <c r="G48" s="1"/>
      <c r="H48" s="1"/>
      <c r="I48" s="1"/>
    </row>
    <row r="49" spans="4:9" x14ac:dyDescent="0.3">
      <c r="D49" s="1"/>
      <c r="E49" s="1"/>
      <c r="F49" s="1"/>
      <c r="G49" s="1"/>
      <c r="H49" s="1"/>
      <c r="I49" s="1"/>
    </row>
    <row r="50" spans="4:9" x14ac:dyDescent="0.3">
      <c r="D50" s="1"/>
      <c r="E50" s="1"/>
      <c r="F50" s="1"/>
      <c r="G50" s="1"/>
      <c r="H50" s="1"/>
      <c r="I50" s="1"/>
    </row>
    <row r="51" spans="4:9" x14ac:dyDescent="0.3">
      <c r="D51" s="1"/>
      <c r="E51" s="1"/>
      <c r="F51" s="1"/>
      <c r="G51" s="1"/>
      <c r="H51" s="1"/>
      <c r="I51" s="1"/>
    </row>
    <row r="52" spans="4:9" x14ac:dyDescent="0.3">
      <c r="D52" s="1"/>
      <c r="E52" s="1"/>
      <c r="F52" s="1"/>
      <c r="G52" s="1"/>
      <c r="H52" s="1"/>
      <c r="I52" s="1"/>
    </row>
    <row r="53" spans="4:9" x14ac:dyDescent="0.3">
      <c r="D53" s="1"/>
      <c r="E53" s="1"/>
      <c r="F53" s="1"/>
      <c r="G53" s="1"/>
      <c r="H53" s="1"/>
      <c r="I53" s="1"/>
    </row>
    <row r="54" spans="4:9" x14ac:dyDescent="0.3">
      <c r="D54" s="1"/>
      <c r="E54" s="1"/>
      <c r="F54" s="1"/>
      <c r="G54" s="1"/>
      <c r="H54" s="1"/>
      <c r="I54" s="1"/>
    </row>
    <row r="55" spans="4:9" x14ac:dyDescent="0.3">
      <c r="D55" s="1"/>
      <c r="E55" s="1"/>
      <c r="F55" s="1"/>
      <c r="G55" s="1"/>
      <c r="H55" s="1"/>
      <c r="I55" s="1"/>
    </row>
    <row r="56" spans="4:9" x14ac:dyDescent="0.3">
      <c r="D56" s="1"/>
      <c r="E56" s="1"/>
      <c r="F56" s="1"/>
      <c r="G56" s="1"/>
      <c r="H56" s="1"/>
      <c r="I56" s="1"/>
    </row>
    <row r="57" spans="4:9" x14ac:dyDescent="0.3">
      <c r="D57" s="1"/>
      <c r="E57" s="1"/>
      <c r="F57" s="1"/>
      <c r="G57" s="1"/>
      <c r="H57" s="1"/>
      <c r="I57" s="1"/>
    </row>
    <row r="58" spans="4:9" x14ac:dyDescent="0.3">
      <c r="D58" s="1"/>
      <c r="E58" s="1"/>
      <c r="F58" s="1"/>
      <c r="G58" s="1"/>
      <c r="H58" s="1"/>
      <c r="I58" s="1"/>
    </row>
    <row r="59" spans="4:9" x14ac:dyDescent="0.3">
      <c r="D59" s="1"/>
      <c r="E59" s="1"/>
      <c r="F59" s="1"/>
      <c r="G59" s="1"/>
      <c r="H59" s="1"/>
      <c r="I59" s="1"/>
    </row>
    <row r="60" spans="4:9" x14ac:dyDescent="0.3">
      <c r="D60" s="1"/>
      <c r="E60" s="1"/>
      <c r="F60" s="1"/>
      <c r="G60" s="1"/>
      <c r="H60" s="1"/>
      <c r="I60" s="1"/>
    </row>
    <row r="61" spans="4:9" x14ac:dyDescent="0.3">
      <c r="D61" s="1"/>
      <c r="E61" s="1"/>
      <c r="F61" s="1"/>
      <c r="G61" s="1"/>
      <c r="H61" s="1"/>
      <c r="I61" s="1"/>
    </row>
    <row r="62" spans="4:9" x14ac:dyDescent="0.3">
      <c r="D62" s="1"/>
      <c r="E62" s="1"/>
      <c r="F62" s="1"/>
      <c r="G62" s="1"/>
      <c r="H62" s="1"/>
      <c r="I62" s="1"/>
    </row>
    <row r="63" spans="4:9" x14ac:dyDescent="0.3">
      <c r="D63" s="1"/>
      <c r="E63" s="1"/>
      <c r="F63" s="1"/>
      <c r="G63" s="1"/>
      <c r="H63" s="1"/>
      <c r="I63" s="1"/>
    </row>
    <row r="64" spans="4:9" x14ac:dyDescent="0.3">
      <c r="D64" s="1"/>
      <c r="E64" s="1"/>
      <c r="F64" s="1"/>
      <c r="G64" s="1"/>
      <c r="H64" s="1"/>
      <c r="I64" s="1"/>
    </row>
    <row r="65" spans="4:9" x14ac:dyDescent="0.3">
      <c r="D65" s="1"/>
      <c r="E65" s="1"/>
      <c r="F65" s="1"/>
      <c r="G65" s="1"/>
      <c r="H65" s="1"/>
      <c r="I65" s="1"/>
    </row>
    <row r="66" spans="4:9" x14ac:dyDescent="0.3">
      <c r="D66" s="1"/>
      <c r="E66" s="1"/>
      <c r="F66" s="1"/>
      <c r="G66" s="1"/>
      <c r="H66" s="1"/>
      <c r="I66" s="1"/>
    </row>
    <row r="67" spans="4:9" x14ac:dyDescent="0.3">
      <c r="D67" s="1"/>
      <c r="E67" s="1"/>
      <c r="F67" s="1"/>
      <c r="G67" s="1"/>
      <c r="H67" s="1"/>
      <c r="I67" s="1"/>
    </row>
    <row r="68" spans="4:9" x14ac:dyDescent="0.3">
      <c r="D68" s="1"/>
      <c r="E68" s="1"/>
      <c r="F68" s="1"/>
      <c r="G68" s="1"/>
      <c r="H68" s="1"/>
      <c r="I68" s="1"/>
    </row>
    <row r="69" spans="4:9" x14ac:dyDescent="0.3">
      <c r="D69" s="1"/>
      <c r="E69" s="1"/>
      <c r="F69" s="1"/>
      <c r="G69" s="1"/>
      <c r="H69" s="1"/>
      <c r="I69" s="1"/>
    </row>
    <row r="70" spans="4:9" x14ac:dyDescent="0.3">
      <c r="D70" s="1"/>
      <c r="E70" s="1"/>
      <c r="F70" s="1"/>
      <c r="G70" s="1"/>
      <c r="H70" s="1"/>
      <c r="I70" s="1"/>
    </row>
    <row r="71" spans="4:9" x14ac:dyDescent="0.3">
      <c r="D71" s="1"/>
      <c r="E71" s="1"/>
      <c r="F71" s="1"/>
      <c r="G71" s="1"/>
      <c r="H71" s="1"/>
      <c r="I71" s="1"/>
    </row>
    <row r="72" spans="4:9" x14ac:dyDescent="0.3">
      <c r="D72" s="1"/>
      <c r="E72" s="1"/>
      <c r="F72" s="1"/>
      <c r="G72" s="1"/>
      <c r="H72" s="1"/>
      <c r="I72" s="1"/>
    </row>
    <row r="73" spans="4:9" x14ac:dyDescent="0.3">
      <c r="D73" s="1"/>
      <c r="E73" s="1"/>
      <c r="F73" s="1"/>
      <c r="G73" s="1"/>
      <c r="H73" s="1"/>
      <c r="I73" s="1"/>
    </row>
    <row r="74" spans="4:9" x14ac:dyDescent="0.3">
      <c r="D74" s="1"/>
      <c r="E74" s="1"/>
      <c r="F74" s="1"/>
      <c r="G74" s="1"/>
      <c r="H74" s="1"/>
      <c r="I74" s="1"/>
    </row>
    <row r="75" spans="4:9" x14ac:dyDescent="0.3">
      <c r="D75" s="1"/>
      <c r="E75" s="1"/>
      <c r="F75" s="1"/>
      <c r="G75" s="1"/>
      <c r="H75" s="1"/>
      <c r="I75" s="1"/>
    </row>
    <row r="76" spans="4:9" x14ac:dyDescent="0.3">
      <c r="D76" s="1"/>
      <c r="E76" s="1"/>
      <c r="F76" s="1"/>
      <c r="G76" s="1"/>
      <c r="H76" s="1"/>
      <c r="I76" s="1"/>
    </row>
    <row r="77" spans="4:9" x14ac:dyDescent="0.3">
      <c r="D77" s="1"/>
      <c r="E77" s="1"/>
      <c r="F77" s="1"/>
      <c r="G77" s="1"/>
      <c r="H77" s="1"/>
      <c r="I77" s="1"/>
    </row>
    <row r="78" spans="4:9" x14ac:dyDescent="0.3">
      <c r="D78" s="1"/>
      <c r="E78" s="1"/>
      <c r="F78" s="1"/>
      <c r="G78" s="1"/>
      <c r="H78" s="1"/>
      <c r="I78" s="1"/>
    </row>
    <row r="79" spans="4:9" x14ac:dyDescent="0.3">
      <c r="D79" s="1"/>
      <c r="E79" s="1"/>
      <c r="F79" s="1"/>
      <c r="G79" s="1"/>
      <c r="H79" s="1"/>
      <c r="I79" s="1"/>
    </row>
    <row r="80" spans="4:9" x14ac:dyDescent="0.3">
      <c r="D80" s="1"/>
      <c r="E80" s="1"/>
      <c r="F80" s="1"/>
      <c r="G80" s="1"/>
      <c r="H80" s="1"/>
      <c r="I80" s="1"/>
    </row>
    <row r="81" spans="4:9" x14ac:dyDescent="0.3">
      <c r="D81" s="1"/>
      <c r="E81" s="1"/>
      <c r="F81" s="1"/>
      <c r="G81" s="1"/>
      <c r="H81" s="1"/>
      <c r="I81" s="1"/>
    </row>
    <row r="82" spans="4:9" x14ac:dyDescent="0.3">
      <c r="D82" s="1"/>
      <c r="E82" s="1"/>
      <c r="F82" s="1"/>
      <c r="G82" s="1"/>
      <c r="H82" s="1"/>
      <c r="I82" s="1"/>
    </row>
    <row r="83" spans="4:9" x14ac:dyDescent="0.3">
      <c r="D83" s="1"/>
      <c r="E83" s="1"/>
      <c r="F83" s="1"/>
      <c r="G83" s="1"/>
      <c r="H83" s="1"/>
      <c r="I83" s="1"/>
    </row>
    <row r="84" spans="4:9" x14ac:dyDescent="0.3">
      <c r="D84" s="1"/>
      <c r="E84" s="1"/>
      <c r="F84" s="1"/>
      <c r="G84" s="1"/>
      <c r="H84" s="1"/>
      <c r="I84" s="1"/>
    </row>
    <row r="85" spans="4:9" x14ac:dyDescent="0.3">
      <c r="D85" s="1"/>
      <c r="E85" s="1"/>
      <c r="F85" s="1"/>
      <c r="G85" s="1"/>
      <c r="H85" s="1"/>
      <c r="I85" s="1"/>
    </row>
    <row r="86" spans="4:9" x14ac:dyDescent="0.3">
      <c r="D86" s="1"/>
      <c r="E86" s="1"/>
      <c r="F86" s="1"/>
      <c r="G86" s="1"/>
      <c r="H86" s="1"/>
      <c r="I86" s="1"/>
    </row>
    <row r="87" spans="4:9" x14ac:dyDescent="0.3">
      <c r="D87" s="1"/>
      <c r="E87" s="1"/>
      <c r="F87" s="1"/>
      <c r="G87" s="1"/>
      <c r="H87" s="1"/>
      <c r="I87" s="1"/>
    </row>
    <row r="88" spans="4:9" x14ac:dyDescent="0.3">
      <c r="D88" s="1"/>
      <c r="E88" s="1"/>
      <c r="F88" s="1"/>
      <c r="G88" s="1"/>
      <c r="H88" s="1"/>
      <c r="I88" s="1"/>
    </row>
    <row r="89" spans="4:9" x14ac:dyDescent="0.3">
      <c r="D89" s="1"/>
      <c r="E89" s="1"/>
      <c r="F89" s="1"/>
      <c r="G89" s="1"/>
      <c r="H89" s="1"/>
      <c r="I89" s="1"/>
    </row>
    <row r="90" spans="4:9" x14ac:dyDescent="0.3">
      <c r="D90" s="1"/>
      <c r="E90" s="1"/>
      <c r="F90" s="1"/>
      <c r="G90" s="1"/>
      <c r="H90" s="1"/>
      <c r="I90" s="1"/>
    </row>
    <row r="91" spans="4:9" x14ac:dyDescent="0.3">
      <c r="D91" s="1"/>
      <c r="E91" s="1"/>
      <c r="F91" s="1"/>
      <c r="G91" s="1"/>
      <c r="H91" s="1"/>
      <c r="I91" s="1"/>
    </row>
    <row r="92" spans="4:9" x14ac:dyDescent="0.3">
      <c r="D92" s="1"/>
      <c r="E92" s="1"/>
      <c r="F92" s="1"/>
      <c r="G92" s="1"/>
      <c r="H92" s="1"/>
      <c r="I92" s="1"/>
    </row>
    <row r="93" spans="4:9" x14ac:dyDescent="0.3">
      <c r="D93" s="1"/>
      <c r="E93" s="1"/>
      <c r="F93" s="1"/>
      <c r="G93" s="1"/>
      <c r="H93" s="1"/>
      <c r="I93" s="1"/>
    </row>
    <row r="94" spans="4:9" x14ac:dyDescent="0.3">
      <c r="D94" s="1"/>
      <c r="E94" s="1"/>
      <c r="F94" s="1"/>
      <c r="G94" s="1"/>
      <c r="H94" s="1"/>
      <c r="I94" s="1"/>
    </row>
    <row r="95" spans="4:9" x14ac:dyDescent="0.3">
      <c r="D95" s="1"/>
      <c r="E95" s="1"/>
      <c r="F95" s="1"/>
      <c r="G95" s="1"/>
      <c r="H95" s="1"/>
      <c r="I95" s="1"/>
    </row>
    <row r="96" spans="4:9" x14ac:dyDescent="0.3">
      <c r="D96" s="1"/>
      <c r="E96" s="1"/>
      <c r="F96" s="1"/>
      <c r="G96" s="1"/>
      <c r="H96" s="1"/>
      <c r="I96" s="1"/>
    </row>
    <row r="97" spans="4:9" x14ac:dyDescent="0.3">
      <c r="D97" s="1"/>
      <c r="E97" s="1"/>
      <c r="F97" s="1"/>
      <c r="G97" s="1"/>
      <c r="H97" s="1"/>
      <c r="I97" s="1"/>
    </row>
    <row r="98" spans="4:9" x14ac:dyDescent="0.3">
      <c r="D98" s="1"/>
      <c r="E98" s="1"/>
      <c r="F98" s="1"/>
      <c r="G98" s="1"/>
      <c r="H98" s="1"/>
      <c r="I98" s="1"/>
    </row>
    <row r="99" spans="4:9" x14ac:dyDescent="0.3">
      <c r="D99" s="1"/>
      <c r="E99" s="1"/>
      <c r="F99" s="1"/>
      <c r="G99" s="1"/>
      <c r="H99" s="1"/>
      <c r="I99" s="1"/>
    </row>
    <row r="100" spans="4:9" x14ac:dyDescent="0.3">
      <c r="D100" s="1"/>
      <c r="E100" s="1"/>
      <c r="F100" s="1"/>
      <c r="G100" s="1"/>
      <c r="H100" s="1"/>
      <c r="I100" s="1"/>
    </row>
    <row r="101" spans="4:9" x14ac:dyDescent="0.3">
      <c r="D101" s="1"/>
      <c r="E101" s="1"/>
      <c r="F101" s="1"/>
      <c r="G101" s="1"/>
      <c r="H101" s="1"/>
      <c r="I101" s="1"/>
    </row>
    <row r="102" spans="4:9" x14ac:dyDescent="0.3">
      <c r="D102" s="1"/>
      <c r="E102" s="1"/>
      <c r="F102" s="1"/>
      <c r="G102" s="1"/>
      <c r="H102" s="1"/>
      <c r="I102" s="1"/>
    </row>
    <row r="103" spans="4:9" x14ac:dyDescent="0.3">
      <c r="D103" s="1"/>
      <c r="E103" s="1"/>
      <c r="F103" s="1"/>
      <c r="G103" s="1"/>
      <c r="H103" s="1"/>
      <c r="I103" s="1"/>
    </row>
    <row r="104" spans="4:9" x14ac:dyDescent="0.3">
      <c r="D104" s="1"/>
      <c r="E104" s="1"/>
      <c r="F104" s="1"/>
      <c r="G104" s="1"/>
      <c r="H104" s="1"/>
      <c r="I104" s="1"/>
    </row>
    <row r="105" spans="4:9" x14ac:dyDescent="0.3">
      <c r="D105" s="1"/>
      <c r="E105" s="1"/>
      <c r="F105" s="1"/>
      <c r="G105" s="1"/>
      <c r="H105" s="1"/>
      <c r="I105" s="1"/>
    </row>
    <row r="106" spans="4:9" x14ac:dyDescent="0.3">
      <c r="D106" s="1"/>
      <c r="E106" s="1"/>
      <c r="F106" s="1"/>
      <c r="G106" s="1"/>
      <c r="H106" s="1"/>
      <c r="I106" s="1"/>
    </row>
    <row r="107" spans="4:9" x14ac:dyDescent="0.3">
      <c r="D107" s="1"/>
      <c r="E107" s="1"/>
      <c r="F107" s="1"/>
      <c r="G107" s="1"/>
      <c r="H107" s="1"/>
      <c r="I107" s="1"/>
    </row>
    <row r="108" spans="4:9" x14ac:dyDescent="0.3">
      <c r="D108" s="1"/>
      <c r="E108" s="1"/>
      <c r="F108" s="1"/>
      <c r="G108" s="1"/>
      <c r="H108" s="1"/>
      <c r="I108" s="1"/>
    </row>
    <row r="109" spans="4:9" x14ac:dyDescent="0.3">
      <c r="D109" s="1"/>
      <c r="E109" s="1"/>
      <c r="F109" s="1"/>
      <c r="G109" s="1"/>
      <c r="H109" s="1"/>
      <c r="I109" s="1"/>
    </row>
    <row r="110" spans="4:9" x14ac:dyDescent="0.3">
      <c r="D110" s="1"/>
      <c r="E110" s="1"/>
      <c r="F110" s="1"/>
      <c r="G110" s="1"/>
      <c r="H110" s="1"/>
      <c r="I110" s="1"/>
    </row>
    <row r="111" spans="4:9" x14ac:dyDescent="0.3">
      <c r="D111" s="1"/>
      <c r="E111" s="1"/>
      <c r="F111" s="1"/>
      <c r="G111" s="1"/>
      <c r="H111" s="1"/>
      <c r="I111" s="1"/>
    </row>
    <row r="112" spans="4:9" x14ac:dyDescent="0.3">
      <c r="D112" s="1"/>
      <c r="E112" s="1"/>
      <c r="F112" s="1"/>
      <c r="G112" s="1"/>
      <c r="H112" s="1"/>
      <c r="I112" s="1"/>
    </row>
    <row r="113" spans="4:9" x14ac:dyDescent="0.3">
      <c r="D113" s="1"/>
      <c r="E113" s="1"/>
      <c r="F113" s="1"/>
      <c r="G113" s="1"/>
      <c r="H113" s="1"/>
      <c r="I113" s="1"/>
    </row>
    <row r="114" spans="4:9" x14ac:dyDescent="0.3">
      <c r="D114" s="1"/>
      <c r="E114" s="1"/>
      <c r="F114" s="1"/>
      <c r="G114" s="1"/>
      <c r="H114" s="1"/>
      <c r="I114" s="1"/>
    </row>
    <row r="115" spans="4:9" x14ac:dyDescent="0.3">
      <c r="D115" s="1"/>
      <c r="E115" s="1"/>
      <c r="F115" s="1"/>
      <c r="G115" s="1"/>
      <c r="H115" s="1"/>
      <c r="I115" s="1"/>
    </row>
    <row r="116" spans="4:9" x14ac:dyDescent="0.3">
      <c r="D116" s="1"/>
      <c r="E116" s="1"/>
      <c r="F116" s="1"/>
      <c r="G116" s="1"/>
      <c r="H116" s="1"/>
      <c r="I116" s="1"/>
    </row>
    <row r="117" spans="4:9" x14ac:dyDescent="0.3">
      <c r="D117" s="1"/>
      <c r="E117" s="1"/>
      <c r="F117" s="1"/>
      <c r="G117" s="1"/>
      <c r="H117" s="1"/>
      <c r="I117" s="1"/>
    </row>
    <row r="118" spans="4:9" x14ac:dyDescent="0.3">
      <c r="D118" s="1"/>
      <c r="E118" s="1"/>
      <c r="F118" s="1"/>
      <c r="G118" s="1"/>
      <c r="H118" s="1"/>
      <c r="I118" s="1"/>
    </row>
    <row r="119" spans="4:9" x14ac:dyDescent="0.3">
      <c r="D119" s="1"/>
      <c r="E119" s="1"/>
      <c r="F119" s="1"/>
      <c r="G119" s="1"/>
      <c r="H119" s="1"/>
      <c r="I119" s="1"/>
    </row>
    <row r="120" spans="4:9" x14ac:dyDescent="0.3">
      <c r="D120" s="1"/>
      <c r="E120" s="1"/>
      <c r="F120" s="1"/>
      <c r="G120" s="1"/>
      <c r="H120" s="1"/>
      <c r="I120" s="1"/>
    </row>
    <row r="121" spans="4:9" x14ac:dyDescent="0.3">
      <c r="D121" s="1"/>
      <c r="E121" s="1"/>
      <c r="F121" s="1"/>
      <c r="G121" s="1"/>
      <c r="H121" s="1"/>
      <c r="I121" s="1"/>
    </row>
    <row r="122" spans="4:9" x14ac:dyDescent="0.3">
      <c r="D122" s="1"/>
      <c r="E122" s="1"/>
      <c r="F122" s="1"/>
      <c r="G122" s="1"/>
      <c r="H122" s="1"/>
      <c r="I122" s="1"/>
    </row>
    <row r="123" spans="4:9" x14ac:dyDescent="0.3">
      <c r="D123" s="1"/>
      <c r="E123" s="1"/>
      <c r="F123" s="1"/>
      <c r="G123" s="1"/>
      <c r="H123" s="1"/>
      <c r="I123" s="1"/>
    </row>
    <row r="124" spans="4:9" x14ac:dyDescent="0.3">
      <c r="D124" s="1"/>
      <c r="E124" s="1"/>
      <c r="F124" s="1"/>
      <c r="G124" s="1"/>
      <c r="H124" s="1"/>
      <c r="I124" s="1"/>
    </row>
    <row r="125" spans="4:9" x14ac:dyDescent="0.3">
      <c r="D125" s="1"/>
      <c r="E125" s="1"/>
      <c r="F125" s="1"/>
      <c r="G125" s="1"/>
      <c r="H125" s="1"/>
      <c r="I125" s="1"/>
    </row>
    <row r="126" spans="4:9" x14ac:dyDescent="0.3">
      <c r="D126" s="1"/>
      <c r="E126" s="1"/>
      <c r="F126" s="1"/>
      <c r="G126" s="1"/>
      <c r="H126" s="1"/>
      <c r="I126" s="1"/>
    </row>
    <row r="127" spans="4:9" x14ac:dyDescent="0.3">
      <c r="D127" s="1"/>
      <c r="E127" s="1"/>
      <c r="F127" s="1"/>
      <c r="G127" s="1"/>
      <c r="H127" s="1"/>
      <c r="I127" s="1"/>
    </row>
    <row r="128" spans="4:9" x14ac:dyDescent="0.3">
      <c r="D128" s="1"/>
      <c r="E128" s="1"/>
      <c r="F128" s="1"/>
      <c r="G128" s="1"/>
      <c r="H128" s="1"/>
      <c r="I128" s="1"/>
    </row>
    <row r="129" spans="4:9" x14ac:dyDescent="0.3">
      <c r="D129" s="1"/>
      <c r="E129" s="1"/>
      <c r="F129" s="1"/>
      <c r="G129" s="1"/>
      <c r="H129" s="1"/>
      <c r="I129" s="1"/>
    </row>
    <row r="130" spans="4:9" x14ac:dyDescent="0.3">
      <c r="D130" s="1"/>
      <c r="E130" s="1"/>
      <c r="F130" s="1"/>
      <c r="G130" s="1"/>
      <c r="H130" s="1"/>
      <c r="I130" s="1"/>
    </row>
    <row r="131" spans="4:9" x14ac:dyDescent="0.3">
      <c r="D131" s="1"/>
      <c r="E131" s="1"/>
      <c r="F131" s="1"/>
      <c r="G131" s="1"/>
      <c r="H131" s="1"/>
      <c r="I131" s="1"/>
    </row>
    <row r="132" spans="4:9" x14ac:dyDescent="0.3">
      <c r="D132" s="1"/>
      <c r="E132" s="1"/>
      <c r="F132" s="1"/>
      <c r="G132" s="1"/>
      <c r="H132" s="1"/>
      <c r="I132" s="1"/>
    </row>
    <row r="133" spans="4:9" x14ac:dyDescent="0.3">
      <c r="D133" s="1"/>
      <c r="E133" s="1"/>
      <c r="F133" s="1"/>
      <c r="G133" s="1"/>
      <c r="H133" s="1"/>
      <c r="I133" s="1"/>
    </row>
    <row r="134" spans="4:9" x14ac:dyDescent="0.3">
      <c r="D134" s="1"/>
      <c r="E134" s="1"/>
      <c r="F134" s="1"/>
      <c r="G134" s="1"/>
      <c r="H134" s="1"/>
      <c r="I134" s="1"/>
    </row>
    <row r="135" spans="4:9" x14ac:dyDescent="0.3">
      <c r="D135" s="1"/>
      <c r="E135" s="1"/>
      <c r="F135" s="1"/>
      <c r="G135" s="1"/>
      <c r="H135" s="1"/>
      <c r="I135" s="1"/>
    </row>
    <row r="136" spans="4:9" x14ac:dyDescent="0.3">
      <c r="D136" s="1"/>
      <c r="E136" s="1"/>
      <c r="F136" s="1"/>
      <c r="G136" s="1"/>
      <c r="H136" s="1"/>
      <c r="I136" s="1"/>
    </row>
    <row r="137" spans="4:9" x14ac:dyDescent="0.3">
      <c r="D137" s="1"/>
      <c r="E137" s="1"/>
      <c r="F137" s="1"/>
      <c r="G137" s="1"/>
      <c r="H137" s="1"/>
      <c r="I137" s="1"/>
    </row>
    <row r="138" spans="4:9" x14ac:dyDescent="0.3">
      <c r="D138" s="1"/>
      <c r="E138" s="1"/>
      <c r="F138" s="1"/>
      <c r="G138" s="1"/>
      <c r="H138" s="1"/>
      <c r="I138" s="1"/>
    </row>
    <row r="139" spans="4:9" x14ac:dyDescent="0.3">
      <c r="D139" s="1"/>
      <c r="E139" s="1"/>
      <c r="F139" s="1"/>
      <c r="G139" s="1"/>
      <c r="H139" s="1"/>
      <c r="I139" s="1"/>
    </row>
    <row r="140" spans="4:9" x14ac:dyDescent="0.3">
      <c r="D140" s="1"/>
      <c r="E140" s="1"/>
      <c r="F140" s="1"/>
      <c r="G140" s="1"/>
      <c r="H140" s="1"/>
      <c r="I140" s="1"/>
    </row>
    <row r="141" spans="4:9" x14ac:dyDescent="0.3">
      <c r="D141" s="1"/>
      <c r="E141" s="1"/>
      <c r="F141" s="1"/>
      <c r="G141" s="1"/>
      <c r="H141" s="1"/>
      <c r="I141" s="1"/>
    </row>
    <row r="142" spans="4:9" x14ac:dyDescent="0.3">
      <c r="D142" s="1"/>
      <c r="E142" s="1"/>
      <c r="F142" s="1"/>
      <c r="G142" s="1"/>
      <c r="H142" s="1"/>
      <c r="I142" s="1"/>
    </row>
    <row r="143" spans="4:9" x14ac:dyDescent="0.3">
      <c r="D143" s="1"/>
      <c r="E143" s="1"/>
      <c r="F143" s="1"/>
      <c r="G143" s="1"/>
      <c r="H143" s="1"/>
      <c r="I143" s="1"/>
    </row>
    <row r="144" spans="4:9" x14ac:dyDescent="0.3">
      <c r="D144" s="1"/>
      <c r="E144" s="1"/>
      <c r="F144" s="1"/>
      <c r="G144" s="1"/>
      <c r="H144" s="1"/>
      <c r="I144" s="1"/>
    </row>
    <row r="145" spans="4:9" x14ac:dyDescent="0.3">
      <c r="D145" s="1"/>
      <c r="E145" s="1"/>
      <c r="F145" s="1"/>
      <c r="G145" s="1"/>
      <c r="H145" s="1"/>
      <c r="I145" s="1"/>
    </row>
    <row r="146" spans="4:9" x14ac:dyDescent="0.3">
      <c r="D146" s="1"/>
      <c r="E146" s="1"/>
      <c r="F146" s="1"/>
      <c r="G146" s="1"/>
      <c r="H146" s="1"/>
      <c r="I146" s="1"/>
    </row>
    <row r="147" spans="4:9" x14ac:dyDescent="0.3">
      <c r="D147" s="1"/>
      <c r="E147" s="1"/>
      <c r="F147" s="1"/>
      <c r="G147" s="1"/>
      <c r="H147" s="1"/>
      <c r="I147" s="1"/>
    </row>
    <row r="148" spans="4:9" x14ac:dyDescent="0.3">
      <c r="D148" s="1"/>
      <c r="E148" s="1"/>
      <c r="F148" s="1"/>
      <c r="G148" s="1"/>
      <c r="H148" s="1"/>
      <c r="I148" s="1"/>
    </row>
    <row r="149" spans="4:9" x14ac:dyDescent="0.3">
      <c r="D149" s="1"/>
      <c r="E149" s="1"/>
      <c r="F149" s="1"/>
      <c r="G149" s="1"/>
      <c r="H149" s="1"/>
      <c r="I149" s="1"/>
    </row>
    <row r="150" spans="4:9" x14ac:dyDescent="0.3">
      <c r="D150" s="1"/>
      <c r="E150" s="1"/>
      <c r="F150" s="1"/>
      <c r="G150" s="1"/>
      <c r="H150" s="1"/>
      <c r="I150" s="1"/>
    </row>
    <row r="151" spans="4:9" x14ac:dyDescent="0.3">
      <c r="D151" s="1"/>
      <c r="E151" s="1"/>
      <c r="F151" s="1"/>
      <c r="G151" s="1"/>
      <c r="H151" s="1"/>
      <c r="I151" s="1"/>
    </row>
    <row r="152" spans="4:9" x14ac:dyDescent="0.3">
      <c r="D152" s="1"/>
      <c r="E152" s="1"/>
      <c r="F152" s="1"/>
      <c r="G152" s="1"/>
      <c r="H152" s="1"/>
      <c r="I152" s="1"/>
    </row>
    <row r="153" spans="4:9" x14ac:dyDescent="0.3">
      <c r="D153" s="1"/>
      <c r="E153" s="1"/>
      <c r="F153" s="1"/>
      <c r="G153" s="1"/>
      <c r="H153" s="1"/>
      <c r="I153" s="1"/>
    </row>
    <row r="154" spans="4:9" x14ac:dyDescent="0.3">
      <c r="D154" s="1"/>
      <c r="E154" s="1"/>
      <c r="F154" s="1"/>
      <c r="G154" s="1"/>
      <c r="H154" s="1"/>
      <c r="I154" s="1"/>
    </row>
    <row r="155" spans="4:9" x14ac:dyDescent="0.3">
      <c r="D155" s="1"/>
      <c r="E155" s="1"/>
      <c r="F155" s="1"/>
      <c r="G155" s="1"/>
      <c r="H155" s="1"/>
      <c r="I155" s="1"/>
    </row>
    <row r="156" spans="4:9" x14ac:dyDescent="0.3">
      <c r="D156" s="1"/>
      <c r="E156" s="1"/>
      <c r="F156" s="1"/>
      <c r="G156" s="1"/>
      <c r="H156" s="1"/>
      <c r="I156" s="1"/>
    </row>
    <row r="157" spans="4:9" x14ac:dyDescent="0.3">
      <c r="D157" s="1"/>
      <c r="E157" s="1"/>
      <c r="F157" s="1"/>
      <c r="G157" s="1"/>
      <c r="H157" s="1"/>
      <c r="I157" s="1"/>
    </row>
    <row r="158" spans="4:9" x14ac:dyDescent="0.3">
      <c r="D158" s="1"/>
      <c r="E158" s="1"/>
      <c r="F158" s="1"/>
      <c r="G158" s="1"/>
      <c r="H158" s="1"/>
      <c r="I158" s="1"/>
    </row>
    <row r="159" spans="4:9" x14ac:dyDescent="0.3">
      <c r="D159" s="1"/>
      <c r="E159" s="1"/>
      <c r="F159" s="1"/>
      <c r="G159" s="1"/>
      <c r="H159" s="1"/>
      <c r="I159" s="1"/>
    </row>
    <row r="160" spans="4:9" x14ac:dyDescent="0.3">
      <c r="D160" s="1"/>
      <c r="E160" s="1"/>
      <c r="F160" s="1"/>
      <c r="G160" s="1"/>
      <c r="H160" s="1"/>
      <c r="I160" s="1"/>
    </row>
    <row r="161" spans="4:9" x14ac:dyDescent="0.3">
      <c r="D161" s="1"/>
      <c r="E161" s="1"/>
      <c r="F161" s="1"/>
      <c r="G161" s="1"/>
      <c r="H161" s="1"/>
      <c r="I161" s="1"/>
    </row>
    <row r="162" spans="4:9" x14ac:dyDescent="0.3">
      <c r="D162" s="1"/>
      <c r="E162" s="1"/>
      <c r="F162" s="1"/>
      <c r="G162" s="1"/>
      <c r="H162" s="1"/>
      <c r="I162" s="1"/>
    </row>
    <row r="163" spans="4:9" x14ac:dyDescent="0.3">
      <c r="D163" s="1"/>
      <c r="E163" s="1"/>
      <c r="F163" s="1"/>
      <c r="G163" s="1"/>
      <c r="H163" s="1"/>
      <c r="I163" s="1"/>
    </row>
    <row r="164" spans="4:9" x14ac:dyDescent="0.3">
      <c r="D164" s="1"/>
      <c r="E164" s="1"/>
      <c r="F164" s="1"/>
      <c r="G164" s="1"/>
      <c r="H164" s="1"/>
      <c r="I164" s="1"/>
    </row>
    <row r="165" spans="4:9" x14ac:dyDescent="0.3">
      <c r="D165" s="1"/>
      <c r="E165" s="1"/>
      <c r="F165" s="1"/>
      <c r="G165" s="1"/>
      <c r="H165" s="1"/>
      <c r="I165" s="1"/>
    </row>
    <row r="166" spans="4:9" x14ac:dyDescent="0.3">
      <c r="D166" s="1"/>
      <c r="E166" s="1"/>
      <c r="F166" s="1"/>
      <c r="G166" s="1"/>
      <c r="H166" s="1"/>
      <c r="I166" s="1"/>
    </row>
    <row r="167" spans="4:9" x14ac:dyDescent="0.3">
      <c r="D167" s="1"/>
      <c r="E167" s="1"/>
      <c r="F167" s="1"/>
      <c r="G167" s="1"/>
      <c r="H167" s="1"/>
      <c r="I167" s="1"/>
    </row>
    <row r="168" spans="4:9" x14ac:dyDescent="0.3">
      <c r="D168" s="1"/>
      <c r="E168" s="1"/>
      <c r="F168" s="1"/>
      <c r="G168" s="1"/>
      <c r="H168" s="1"/>
      <c r="I168" s="1"/>
    </row>
    <row r="169" spans="4:9" x14ac:dyDescent="0.3">
      <c r="D169" s="1"/>
      <c r="E169" s="1"/>
      <c r="F169" s="1"/>
      <c r="G169" s="1"/>
      <c r="H169" s="1"/>
      <c r="I169" s="1"/>
    </row>
    <row r="170" spans="4:9" x14ac:dyDescent="0.3">
      <c r="D170" s="1"/>
      <c r="E170" s="1"/>
      <c r="F170" s="1"/>
      <c r="G170" s="1"/>
      <c r="H170" s="1"/>
      <c r="I170" s="1"/>
    </row>
    <row r="171" spans="4:9" x14ac:dyDescent="0.3">
      <c r="D171" s="1"/>
      <c r="E171" s="1"/>
      <c r="F171" s="1"/>
      <c r="G171" s="1"/>
      <c r="H171" s="1"/>
      <c r="I171" s="1"/>
    </row>
    <row r="172" spans="4:9" x14ac:dyDescent="0.3">
      <c r="D172" s="1"/>
      <c r="E172" s="1"/>
      <c r="F172" s="1"/>
      <c r="G172" s="1"/>
      <c r="H172" s="1"/>
      <c r="I172" s="1"/>
    </row>
    <row r="173" spans="4:9" x14ac:dyDescent="0.3">
      <c r="D173" s="1"/>
      <c r="E173" s="1"/>
      <c r="F173" s="1"/>
      <c r="G173" s="1"/>
      <c r="H173" s="1"/>
      <c r="I173" s="1"/>
    </row>
    <row r="174" spans="4:9" x14ac:dyDescent="0.3">
      <c r="D174" s="1"/>
      <c r="E174" s="1"/>
      <c r="F174" s="1"/>
      <c r="G174" s="1"/>
      <c r="H174" s="1"/>
      <c r="I174" s="1"/>
    </row>
    <row r="175" spans="4:9" x14ac:dyDescent="0.3">
      <c r="D175" s="1"/>
      <c r="E175" s="1"/>
      <c r="F175" s="1"/>
      <c r="G175" s="1"/>
      <c r="H175" s="1"/>
      <c r="I175" s="1"/>
    </row>
    <row r="176" spans="4:9" x14ac:dyDescent="0.3">
      <c r="D176" s="1"/>
      <c r="E176" s="1"/>
      <c r="F176" s="1"/>
      <c r="G176" s="1"/>
      <c r="H176" s="1"/>
      <c r="I176" s="1"/>
    </row>
    <row r="177" spans="4:9" x14ac:dyDescent="0.3">
      <c r="D177" s="1"/>
      <c r="E177" s="1"/>
      <c r="F177" s="1"/>
      <c r="G177" s="1"/>
      <c r="H177" s="1"/>
      <c r="I177" s="1"/>
    </row>
    <row r="178" spans="4:9" x14ac:dyDescent="0.3">
      <c r="D178" s="1"/>
      <c r="E178" s="1"/>
      <c r="F178" s="1"/>
      <c r="G178" s="1"/>
      <c r="H178" s="1"/>
      <c r="I178" s="1"/>
    </row>
    <row r="179" spans="4:9" x14ac:dyDescent="0.3">
      <c r="D179" s="1"/>
      <c r="E179" s="1"/>
      <c r="F179" s="1"/>
      <c r="G179" s="1"/>
      <c r="H179" s="1"/>
      <c r="I179" s="1"/>
    </row>
    <row r="180" spans="4:9" x14ac:dyDescent="0.3">
      <c r="D180" s="1"/>
      <c r="E180" s="1"/>
      <c r="F180" s="1"/>
      <c r="G180" s="1"/>
      <c r="H180" s="1"/>
      <c r="I180" s="1"/>
    </row>
    <row r="181" spans="4:9" x14ac:dyDescent="0.3">
      <c r="D181" s="1"/>
      <c r="E181" s="1"/>
      <c r="F181" s="1"/>
      <c r="G181" s="1"/>
      <c r="H181" s="1"/>
      <c r="I181" s="1"/>
    </row>
    <row r="182" spans="4:9" x14ac:dyDescent="0.3">
      <c r="D182" s="1"/>
      <c r="E182" s="1"/>
      <c r="F182" s="1"/>
      <c r="G182" s="1"/>
      <c r="H182" s="1"/>
      <c r="I182" s="1"/>
    </row>
    <row r="183" spans="4:9" x14ac:dyDescent="0.3">
      <c r="D183" s="1"/>
      <c r="E183" s="1"/>
      <c r="F183" s="1"/>
      <c r="G183" s="1"/>
      <c r="H183" s="1"/>
      <c r="I183" s="1"/>
    </row>
    <row r="184" spans="4:9" x14ac:dyDescent="0.3">
      <c r="D184" s="1"/>
      <c r="E184" s="1"/>
      <c r="F184" s="1"/>
      <c r="G184" s="1"/>
      <c r="H184" s="1"/>
      <c r="I184" s="1"/>
    </row>
    <row r="185" spans="4:9" x14ac:dyDescent="0.3">
      <c r="D185" s="1"/>
      <c r="E185" s="1"/>
      <c r="F185" s="1"/>
      <c r="G185" s="1"/>
      <c r="H185" s="1"/>
      <c r="I185" s="1"/>
    </row>
    <row r="186" spans="4:9" x14ac:dyDescent="0.3">
      <c r="D186" s="1"/>
      <c r="E186" s="1"/>
      <c r="F186" s="1"/>
      <c r="G186" s="1"/>
      <c r="H186" s="1"/>
      <c r="I186" s="1"/>
    </row>
    <row r="187" spans="4:9" x14ac:dyDescent="0.3">
      <c r="D187" s="1"/>
      <c r="E187" s="1"/>
      <c r="F187" s="1"/>
      <c r="G187" s="1"/>
      <c r="H187" s="1"/>
      <c r="I187" s="1"/>
    </row>
    <row r="188" spans="4:9" x14ac:dyDescent="0.3">
      <c r="D188" s="1"/>
      <c r="E188" s="1"/>
      <c r="F188" s="1"/>
      <c r="G188" s="1"/>
      <c r="H188" s="1"/>
      <c r="I188" s="1"/>
    </row>
    <row r="189" spans="4:9" x14ac:dyDescent="0.3">
      <c r="D189" s="1"/>
      <c r="E189" s="1"/>
      <c r="F189" s="1"/>
      <c r="G189" s="1"/>
      <c r="H189" s="1"/>
      <c r="I189" s="1"/>
    </row>
    <row r="190" spans="4:9" x14ac:dyDescent="0.3">
      <c r="D190" s="1"/>
      <c r="E190" s="1"/>
      <c r="F190" s="1"/>
      <c r="G190" s="1"/>
      <c r="H190" s="1"/>
      <c r="I190" s="1"/>
    </row>
    <row r="191" spans="4:9" x14ac:dyDescent="0.3">
      <c r="D191" s="1"/>
      <c r="E191" s="1"/>
      <c r="F191" s="1"/>
      <c r="G191" s="1"/>
      <c r="H191" s="1"/>
      <c r="I191" s="1"/>
    </row>
    <row r="192" spans="4:9" x14ac:dyDescent="0.3">
      <c r="D192" s="1"/>
      <c r="E192" s="1"/>
      <c r="F192" s="1"/>
      <c r="G192" s="1"/>
      <c r="H192" s="1"/>
      <c r="I192" s="1"/>
    </row>
    <row r="193" spans="4:9" x14ac:dyDescent="0.3">
      <c r="D193" s="1"/>
      <c r="E193" s="1"/>
      <c r="F193" s="1"/>
      <c r="G193" s="1"/>
      <c r="H193" s="1"/>
      <c r="I193" s="1"/>
    </row>
    <row r="194" spans="4:9" x14ac:dyDescent="0.3">
      <c r="D194" s="1"/>
      <c r="E194" s="1"/>
      <c r="F194" s="1"/>
      <c r="G194" s="1"/>
      <c r="H194" s="1"/>
      <c r="I194" s="1"/>
    </row>
    <row r="195" spans="4:9" x14ac:dyDescent="0.3">
      <c r="D195" s="1"/>
      <c r="E195" s="1"/>
      <c r="F195" s="1"/>
      <c r="G195" s="1"/>
      <c r="H195" s="1"/>
      <c r="I195" s="1"/>
    </row>
    <row r="196" spans="4:9" x14ac:dyDescent="0.3">
      <c r="D196" s="1"/>
      <c r="E196" s="1"/>
      <c r="F196" s="1"/>
      <c r="G196" s="1"/>
      <c r="H196" s="1"/>
      <c r="I196" s="1"/>
    </row>
    <row r="197" spans="4:9" x14ac:dyDescent="0.3">
      <c r="D197" s="1"/>
      <c r="E197" s="1"/>
      <c r="F197" s="1"/>
      <c r="G197" s="1"/>
      <c r="H197" s="1"/>
      <c r="I197" s="1"/>
    </row>
    <row r="198" spans="4:9" x14ac:dyDescent="0.3">
      <c r="D198" s="1"/>
      <c r="E198" s="1"/>
      <c r="F198" s="1"/>
      <c r="G198" s="1"/>
      <c r="H198" s="1"/>
      <c r="I198" s="1"/>
    </row>
    <row r="199" spans="4:9" x14ac:dyDescent="0.3">
      <c r="D199" s="1"/>
      <c r="E199" s="1"/>
      <c r="F199" s="1"/>
      <c r="G199" s="1"/>
      <c r="H199" s="1"/>
      <c r="I199" s="1"/>
    </row>
    <row r="200" spans="4:9" x14ac:dyDescent="0.3">
      <c r="D200" s="1"/>
      <c r="E200" s="1"/>
      <c r="F200" s="1"/>
      <c r="G200" s="1"/>
      <c r="H200" s="1"/>
      <c r="I200" s="1"/>
    </row>
    <row r="201" spans="4:9" x14ac:dyDescent="0.3">
      <c r="D201" s="1"/>
      <c r="E201" s="1"/>
      <c r="F201" s="1"/>
      <c r="G201" s="1"/>
      <c r="H201" s="1"/>
      <c r="I201" s="1"/>
    </row>
    <row r="202" spans="4:9" x14ac:dyDescent="0.3">
      <c r="D202" s="1"/>
      <c r="E202" s="1"/>
      <c r="F202" s="1"/>
      <c r="G202" s="1"/>
      <c r="H202" s="1"/>
      <c r="I202" s="1"/>
    </row>
    <row r="203" spans="4:9" x14ac:dyDescent="0.3">
      <c r="D203" s="1"/>
      <c r="E203" s="1"/>
      <c r="F203" s="1"/>
      <c r="G203" s="1"/>
      <c r="H203" s="1"/>
      <c r="I203" s="1"/>
    </row>
    <row r="204" spans="4:9" x14ac:dyDescent="0.3">
      <c r="D204" s="1"/>
      <c r="E204" s="1"/>
      <c r="F204" s="1"/>
      <c r="G204" s="1"/>
      <c r="H204" s="1"/>
      <c r="I204" s="1"/>
    </row>
    <row r="205" spans="4:9" x14ac:dyDescent="0.3">
      <c r="D205" s="1"/>
      <c r="E205" s="1"/>
      <c r="F205" s="1"/>
      <c r="G205" s="1"/>
      <c r="H205" s="1"/>
      <c r="I205" s="1"/>
    </row>
    <row r="206" spans="4:9" x14ac:dyDescent="0.3">
      <c r="D206" s="1"/>
      <c r="E206" s="1"/>
      <c r="F206" s="1"/>
      <c r="G206" s="1"/>
      <c r="H206" s="1"/>
      <c r="I206" s="1"/>
    </row>
    <row r="207" spans="4:9" x14ac:dyDescent="0.3">
      <c r="D207" s="1"/>
      <c r="E207" s="1"/>
      <c r="F207" s="1"/>
      <c r="G207" s="1"/>
      <c r="H207" s="1"/>
      <c r="I207" s="1"/>
    </row>
    <row r="208" spans="4:9" x14ac:dyDescent="0.3">
      <c r="D208" s="1"/>
      <c r="E208" s="1"/>
      <c r="F208" s="1"/>
      <c r="G208" s="1"/>
      <c r="H208" s="1"/>
      <c r="I208" s="1"/>
    </row>
    <row r="209" spans="4:9" x14ac:dyDescent="0.3">
      <c r="D209" s="1"/>
      <c r="E209" s="1"/>
      <c r="F209" s="1"/>
      <c r="G209" s="1"/>
      <c r="H209" s="1"/>
      <c r="I209" s="1"/>
    </row>
    <row r="210" spans="4:9" x14ac:dyDescent="0.3">
      <c r="D210" s="1"/>
      <c r="E210" s="1"/>
      <c r="F210" s="1"/>
      <c r="G210" s="1"/>
      <c r="H210" s="1"/>
      <c r="I210" s="1"/>
    </row>
    <row r="211" spans="4:9" x14ac:dyDescent="0.3">
      <c r="D211" s="1"/>
      <c r="E211" s="1"/>
      <c r="F211" s="1"/>
      <c r="G211" s="1"/>
      <c r="H211" s="1"/>
      <c r="I211" s="1"/>
    </row>
    <row r="212" spans="4:9" x14ac:dyDescent="0.3">
      <c r="D212" s="1"/>
      <c r="E212" s="1"/>
      <c r="F212" s="1"/>
      <c r="G212" s="1"/>
      <c r="H212" s="1"/>
      <c r="I212" s="1"/>
    </row>
    <row r="213" spans="4:9" x14ac:dyDescent="0.3">
      <c r="D213" s="1"/>
      <c r="E213" s="1"/>
      <c r="F213" s="1"/>
      <c r="G213" s="1"/>
      <c r="H213" s="1"/>
      <c r="I213" s="1"/>
    </row>
    <row r="214" spans="4:9" x14ac:dyDescent="0.3">
      <c r="D214" s="1"/>
      <c r="E214" s="1"/>
      <c r="F214" s="1"/>
      <c r="G214" s="1"/>
      <c r="H214" s="1"/>
      <c r="I214" s="1"/>
    </row>
    <row r="215" spans="4:9" x14ac:dyDescent="0.3">
      <c r="D215" s="1"/>
      <c r="E215" s="1"/>
      <c r="F215" s="1"/>
      <c r="G215" s="1"/>
      <c r="H215" s="1"/>
      <c r="I215" s="1"/>
    </row>
    <row r="216" spans="4:9" x14ac:dyDescent="0.3">
      <c r="D216" s="1"/>
      <c r="E216" s="1"/>
      <c r="F216" s="1"/>
      <c r="G216" s="1"/>
      <c r="H216" s="1"/>
      <c r="I216" s="1"/>
    </row>
    <row r="217" spans="4:9" x14ac:dyDescent="0.3">
      <c r="D217" s="1"/>
      <c r="E217" s="1"/>
      <c r="F217" s="1"/>
      <c r="G217" s="1"/>
      <c r="H217" s="1"/>
      <c r="I217" s="1"/>
    </row>
    <row r="218" spans="4:9" x14ac:dyDescent="0.3">
      <c r="D218" s="1"/>
      <c r="E218" s="1"/>
      <c r="F218" s="1"/>
      <c r="G218" s="1"/>
      <c r="H218" s="1"/>
      <c r="I218" s="1"/>
    </row>
    <row r="219" spans="4:9" x14ac:dyDescent="0.3">
      <c r="D219" s="1"/>
      <c r="E219" s="1"/>
      <c r="F219" s="1"/>
      <c r="G219" s="1"/>
      <c r="H219" s="1"/>
      <c r="I219" s="1"/>
    </row>
    <row r="220" spans="4:9" x14ac:dyDescent="0.3">
      <c r="D220" s="1"/>
      <c r="E220" s="1"/>
      <c r="F220" s="1"/>
      <c r="G220" s="1"/>
      <c r="H220" s="1"/>
      <c r="I220" s="1"/>
    </row>
    <row r="221" spans="4:9" x14ac:dyDescent="0.3">
      <c r="D221" s="1"/>
      <c r="E221" s="1"/>
      <c r="F221" s="1"/>
      <c r="G221" s="1"/>
      <c r="H221" s="1"/>
      <c r="I221" s="1"/>
    </row>
    <row r="222" spans="4:9" x14ac:dyDescent="0.3">
      <c r="D222" s="1"/>
      <c r="E222" s="1"/>
      <c r="F222" s="1"/>
      <c r="G222" s="1"/>
      <c r="H222" s="1"/>
      <c r="I222" s="1"/>
    </row>
    <row r="223" spans="4:9" x14ac:dyDescent="0.3">
      <c r="D223" s="1"/>
      <c r="E223" s="1"/>
      <c r="F223" s="1"/>
      <c r="G223" s="1"/>
      <c r="H223" s="1"/>
      <c r="I223" s="1"/>
    </row>
    <row r="224" spans="4:9" x14ac:dyDescent="0.3">
      <c r="D224" s="1"/>
      <c r="E224" s="1"/>
      <c r="F224" s="1"/>
      <c r="G224" s="1"/>
      <c r="H224" s="1"/>
      <c r="I224" s="1"/>
    </row>
    <row r="225" spans="4:9" x14ac:dyDescent="0.3">
      <c r="D225" s="1"/>
      <c r="E225" s="1"/>
      <c r="F225" s="1"/>
      <c r="G225" s="1"/>
      <c r="H225" s="1"/>
      <c r="I225" s="1"/>
    </row>
    <row r="226" spans="4:9" x14ac:dyDescent="0.3">
      <c r="D226" s="1"/>
      <c r="E226" s="1"/>
      <c r="F226" s="1"/>
      <c r="G226" s="1"/>
      <c r="H226" s="1"/>
      <c r="I226" s="1"/>
    </row>
    <row r="227" spans="4:9" x14ac:dyDescent="0.3">
      <c r="D227" s="1"/>
      <c r="E227" s="1"/>
      <c r="F227" s="1"/>
      <c r="G227" s="1"/>
      <c r="H227" s="1"/>
      <c r="I227" s="1"/>
    </row>
    <row r="228" spans="4:9" x14ac:dyDescent="0.3">
      <c r="D228" s="1"/>
      <c r="E228" s="1"/>
      <c r="F228" s="1"/>
      <c r="G228" s="1"/>
      <c r="H228" s="1"/>
      <c r="I228" s="1"/>
    </row>
    <row r="229" spans="4:9" x14ac:dyDescent="0.3">
      <c r="D229" s="1"/>
      <c r="E229" s="1"/>
      <c r="F229" s="1"/>
      <c r="G229" s="1"/>
      <c r="H229" s="1"/>
      <c r="I229" s="1"/>
    </row>
    <row r="230" spans="4:9" x14ac:dyDescent="0.3">
      <c r="D230" s="1"/>
      <c r="E230" s="1"/>
      <c r="F230" s="1"/>
      <c r="G230" s="1"/>
      <c r="H230" s="1"/>
      <c r="I230" s="1"/>
    </row>
    <row r="231" spans="4:9" x14ac:dyDescent="0.3">
      <c r="D231" s="1"/>
      <c r="E231" s="1"/>
      <c r="F231" s="1"/>
      <c r="G231" s="1"/>
      <c r="H231" s="1"/>
      <c r="I231" s="1"/>
    </row>
    <row r="232" spans="4:9" x14ac:dyDescent="0.3">
      <c r="D232" s="1"/>
      <c r="E232" s="1"/>
      <c r="F232" s="1"/>
      <c r="G232" s="1"/>
      <c r="H232" s="1"/>
      <c r="I232" s="1"/>
    </row>
    <row r="233" spans="4:9" x14ac:dyDescent="0.3">
      <c r="D233" s="1"/>
      <c r="E233" s="1"/>
      <c r="F233" s="1"/>
      <c r="G233" s="1"/>
      <c r="H233" s="1"/>
      <c r="I233" s="1"/>
    </row>
    <row r="234" spans="4:9" x14ac:dyDescent="0.3">
      <c r="D234" s="1"/>
      <c r="E234" s="1"/>
      <c r="F234" s="1"/>
      <c r="G234" s="1"/>
      <c r="H234" s="1"/>
      <c r="I234" s="1"/>
    </row>
    <row r="235" spans="4:9" x14ac:dyDescent="0.3">
      <c r="D235" s="1"/>
      <c r="E235" s="1"/>
      <c r="F235" s="1"/>
      <c r="G235" s="1"/>
      <c r="H235" s="1"/>
      <c r="I235" s="1"/>
    </row>
    <row r="236" spans="4:9" x14ac:dyDescent="0.3">
      <c r="D236" s="1"/>
      <c r="E236" s="1"/>
      <c r="F236" s="1"/>
      <c r="G236" s="1"/>
      <c r="H236" s="1"/>
      <c r="I236" s="1"/>
    </row>
    <row r="237" spans="4:9" x14ac:dyDescent="0.3">
      <c r="D237" s="1"/>
      <c r="E237" s="1"/>
      <c r="F237" s="1"/>
      <c r="G237" s="1"/>
      <c r="H237" s="1"/>
      <c r="I237" s="1"/>
    </row>
    <row r="238" spans="4:9" x14ac:dyDescent="0.3">
      <c r="D238" s="1"/>
      <c r="E238" s="1"/>
      <c r="F238" s="1"/>
      <c r="G238" s="1"/>
      <c r="H238" s="1"/>
      <c r="I238" s="1"/>
    </row>
    <row r="239" spans="4:9" x14ac:dyDescent="0.3">
      <c r="D239" s="1"/>
      <c r="E239" s="1"/>
      <c r="F239" s="1"/>
      <c r="G239" s="1"/>
      <c r="H239" s="1"/>
      <c r="I239" s="1"/>
    </row>
    <row r="240" spans="4:9" x14ac:dyDescent="0.3">
      <c r="D240" s="1"/>
      <c r="E240" s="1"/>
      <c r="F240" s="1"/>
      <c r="G240" s="1"/>
      <c r="H240" s="1"/>
      <c r="I240" s="1"/>
    </row>
    <row r="241" spans="4:9" x14ac:dyDescent="0.3">
      <c r="D241" s="1"/>
      <c r="E241" s="1"/>
      <c r="F241" s="1"/>
      <c r="G241" s="1"/>
      <c r="H241" s="1"/>
      <c r="I241" s="1"/>
    </row>
    <row r="242" spans="4:9" x14ac:dyDescent="0.3">
      <c r="D242" s="1"/>
      <c r="E242" s="1"/>
      <c r="F242" s="1"/>
      <c r="G242" s="1"/>
      <c r="H242" s="1"/>
      <c r="I242" s="1"/>
    </row>
    <row r="243" spans="4:9" x14ac:dyDescent="0.3">
      <c r="D243" s="1"/>
      <c r="E243" s="1"/>
      <c r="F243" s="1"/>
      <c r="G243" s="1"/>
      <c r="H243" s="1"/>
      <c r="I243" s="1"/>
    </row>
    <row r="244" spans="4:9" x14ac:dyDescent="0.3">
      <c r="D244" s="1"/>
      <c r="E244" s="1"/>
      <c r="F244" s="1"/>
      <c r="G244" s="1"/>
      <c r="H244" s="1"/>
      <c r="I244" s="1"/>
    </row>
    <row r="245" spans="4:9" x14ac:dyDescent="0.3">
      <c r="D245" s="1"/>
      <c r="E245" s="1"/>
      <c r="F245" s="1"/>
      <c r="G245" s="1"/>
      <c r="H245" s="1"/>
      <c r="I245" s="1"/>
    </row>
    <row r="246" spans="4:9" x14ac:dyDescent="0.3">
      <c r="D246" s="1"/>
      <c r="E246" s="1"/>
      <c r="F246" s="1"/>
      <c r="G246" s="1"/>
      <c r="H246" s="1"/>
      <c r="I246" s="1"/>
    </row>
    <row r="247" spans="4:9" x14ac:dyDescent="0.3">
      <c r="D247" s="1"/>
      <c r="E247" s="1"/>
      <c r="F247" s="1"/>
      <c r="G247" s="1"/>
      <c r="H247" s="1"/>
      <c r="I247" s="1"/>
    </row>
    <row r="248" spans="4:9" x14ac:dyDescent="0.3">
      <c r="D248" s="1"/>
      <c r="E248" s="1"/>
      <c r="F248" s="1"/>
      <c r="G248" s="1"/>
      <c r="H248" s="1"/>
      <c r="I248" s="1"/>
    </row>
    <row r="249" spans="4:9" x14ac:dyDescent="0.3">
      <c r="D249" s="1"/>
      <c r="E249" s="1"/>
      <c r="F249" s="1"/>
      <c r="G249" s="1"/>
      <c r="H249" s="1"/>
      <c r="I249" s="1"/>
    </row>
    <row r="250" spans="4:9" x14ac:dyDescent="0.3">
      <c r="D250" s="1"/>
      <c r="E250" s="1"/>
      <c r="F250" s="1"/>
      <c r="G250" s="1"/>
      <c r="H250" s="1"/>
      <c r="I250" s="1"/>
    </row>
    <row r="251" spans="4:9" x14ac:dyDescent="0.3">
      <c r="D251" s="1"/>
      <c r="E251" s="1"/>
      <c r="F251" s="1"/>
      <c r="G251" s="1"/>
      <c r="H251" s="1"/>
      <c r="I251" s="1"/>
    </row>
    <row r="252" spans="4:9" x14ac:dyDescent="0.3">
      <c r="D252" s="1"/>
      <c r="E252" s="1"/>
      <c r="F252" s="1"/>
      <c r="G252" s="1"/>
      <c r="H252" s="1"/>
      <c r="I252" s="1"/>
    </row>
    <row r="253" spans="4:9" x14ac:dyDescent="0.3">
      <c r="D253" s="1"/>
      <c r="E253" s="1"/>
      <c r="F253" s="1"/>
      <c r="G253" s="1"/>
      <c r="H253" s="1"/>
      <c r="I253" s="1"/>
    </row>
    <row r="254" spans="4:9" x14ac:dyDescent="0.3">
      <c r="D254" s="1"/>
      <c r="E254" s="1"/>
      <c r="F254" s="1"/>
      <c r="G254" s="1"/>
      <c r="H254" s="1"/>
      <c r="I254" s="1"/>
    </row>
    <row r="255" spans="4:9" x14ac:dyDescent="0.3">
      <c r="D255" s="1"/>
      <c r="E255" s="1"/>
      <c r="F255" s="1"/>
      <c r="G255" s="1"/>
      <c r="H255" s="1"/>
      <c r="I255" s="1"/>
    </row>
    <row r="256" spans="4:9" x14ac:dyDescent="0.3">
      <c r="D256" s="1"/>
      <c r="E256" s="1"/>
      <c r="F256" s="1"/>
      <c r="G256" s="1"/>
      <c r="H256" s="1"/>
      <c r="I256" s="1"/>
    </row>
    <row r="257" spans="4:9" x14ac:dyDescent="0.3">
      <c r="D257" s="1"/>
      <c r="E257" s="1"/>
      <c r="F257" s="1"/>
      <c r="G257" s="1"/>
      <c r="H257" s="1"/>
      <c r="I257" s="1"/>
    </row>
    <row r="258" spans="4:9" x14ac:dyDescent="0.3">
      <c r="D258" s="1"/>
      <c r="E258" s="1"/>
      <c r="F258" s="1"/>
      <c r="G258" s="1"/>
      <c r="H258" s="1"/>
      <c r="I258" s="1"/>
    </row>
    <row r="259" spans="4:9" x14ac:dyDescent="0.3">
      <c r="D259" s="1"/>
      <c r="E259" s="1"/>
      <c r="F259" s="1"/>
      <c r="G259" s="1"/>
      <c r="H259" s="1"/>
      <c r="I259" s="1"/>
    </row>
    <row r="260" spans="4:9" x14ac:dyDescent="0.3">
      <c r="D260" s="1"/>
      <c r="E260" s="1"/>
      <c r="F260" s="1"/>
      <c r="G260" s="1"/>
      <c r="H260" s="1"/>
      <c r="I260" s="1"/>
    </row>
    <row r="261" spans="4:9" x14ac:dyDescent="0.3">
      <c r="D261" s="1"/>
      <c r="E261" s="1"/>
      <c r="F261" s="1"/>
      <c r="G261" s="1"/>
      <c r="H261" s="1"/>
      <c r="I261" s="1"/>
    </row>
    <row r="262" spans="4:9" x14ac:dyDescent="0.3">
      <c r="D262" s="1"/>
      <c r="E262" s="1"/>
      <c r="F262" s="1"/>
      <c r="G262" s="1"/>
      <c r="H262" s="1"/>
      <c r="I262" s="1"/>
    </row>
    <row r="263" spans="4:9" x14ac:dyDescent="0.3">
      <c r="D263" s="1"/>
      <c r="E263" s="1"/>
      <c r="F263" s="1"/>
      <c r="G263" s="1"/>
      <c r="H263" s="1"/>
      <c r="I263" s="1"/>
    </row>
    <row r="264" spans="4:9" x14ac:dyDescent="0.3">
      <c r="D264" s="1"/>
      <c r="E264" s="1"/>
      <c r="F264" s="1"/>
      <c r="G264" s="1"/>
      <c r="H264" s="1"/>
      <c r="I264" s="1"/>
    </row>
    <row r="265" spans="4:9" x14ac:dyDescent="0.3">
      <c r="D265" s="1"/>
      <c r="E265" s="1"/>
      <c r="F265" s="1"/>
      <c r="G265" s="1"/>
      <c r="H265" s="1"/>
      <c r="I265" s="1"/>
    </row>
    <row r="266" spans="4:9" x14ac:dyDescent="0.3">
      <c r="D266" s="1"/>
      <c r="E266" s="1"/>
      <c r="F266" s="1"/>
      <c r="G266" s="1"/>
      <c r="H266" s="1"/>
      <c r="I266" s="1"/>
    </row>
    <row r="267" spans="4:9" x14ac:dyDescent="0.3">
      <c r="D267" s="1"/>
      <c r="E267" s="1"/>
      <c r="F267" s="1"/>
      <c r="G267" s="1"/>
      <c r="H267" s="1"/>
      <c r="I267" s="1"/>
    </row>
    <row r="268" spans="4:9" x14ac:dyDescent="0.3">
      <c r="D268" s="1"/>
      <c r="E268" s="1"/>
      <c r="F268" s="1"/>
      <c r="G268" s="1"/>
      <c r="H268" s="1"/>
      <c r="I268" s="1"/>
    </row>
    <row r="269" spans="4:9" x14ac:dyDescent="0.3">
      <c r="D269" s="1"/>
      <c r="E269" s="1"/>
      <c r="F269" s="1"/>
      <c r="G269" s="1"/>
      <c r="H269" s="1"/>
      <c r="I269" s="1"/>
    </row>
    <row r="270" spans="4:9" x14ac:dyDescent="0.3">
      <c r="D270" s="1"/>
      <c r="E270" s="1"/>
      <c r="F270" s="1"/>
      <c r="G270" s="1"/>
      <c r="H270" s="1"/>
      <c r="I270" s="1"/>
    </row>
    <row r="271" spans="4:9" x14ac:dyDescent="0.3">
      <c r="D271" s="1"/>
      <c r="E271" s="1"/>
      <c r="F271" s="1"/>
      <c r="G271" s="1"/>
      <c r="H271" s="1"/>
      <c r="I271" s="1"/>
    </row>
    <row r="272" spans="4:9" x14ac:dyDescent="0.3">
      <c r="D272" s="1"/>
      <c r="E272" s="1"/>
      <c r="F272" s="1"/>
      <c r="G272" s="1"/>
      <c r="H272" s="1"/>
      <c r="I272" s="1"/>
    </row>
    <row r="273" spans="4:9" x14ac:dyDescent="0.3">
      <c r="D273" s="1"/>
      <c r="E273" s="1"/>
      <c r="F273" s="1"/>
      <c r="G273" s="1"/>
      <c r="H273" s="1"/>
      <c r="I273" s="1"/>
    </row>
    <row r="274" spans="4:9" x14ac:dyDescent="0.3">
      <c r="D274" s="1"/>
      <c r="E274" s="1"/>
      <c r="F274" s="1"/>
      <c r="G274" s="1"/>
      <c r="H274" s="1"/>
      <c r="I274" s="1"/>
    </row>
    <row r="275" spans="4:9" x14ac:dyDescent="0.3">
      <c r="D275" s="1"/>
      <c r="E275" s="1"/>
      <c r="F275" s="1"/>
      <c r="G275" s="1"/>
      <c r="H275" s="1"/>
      <c r="I275" s="1"/>
    </row>
    <row r="276" spans="4:9" x14ac:dyDescent="0.3">
      <c r="D276" s="1"/>
      <c r="E276" s="1"/>
      <c r="F276" s="1"/>
      <c r="G276" s="1"/>
      <c r="H276" s="1"/>
      <c r="I276" s="1"/>
    </row>
    <row r="277" spans="4:9" x14ac:dyDescent="0.3">
      <c r="D277" s="1"/>
      <c r="E277" s="1"/>
      <c r="F277" s="1"/>
      <c r="G277" s="1"/>
      <c r="H277" s="1"/>
      <c r="I277" s="1"/>
    </row>
    <row r="278" spans="4:9" x14ac:dyDescent="0.3">
      <c r="D278" s="1"/>
      <c r="E278" s="1"/>
      <c r="F278" s="1"/>
      <c r="G278" s="1"/>
      <c r="H278" s="1"/>
      <c r="I278" s="1"/>
    </row>
    <row r="279" spans="4:9" x14ac:dyDescent="0.3">
      <c r="D279" s="1"/>
      <c r="E279" s="1"/>
      <c r="F279" s="1"/>
      <c r="G279" s="1"/>
      <c r="H279" s="1"/>
      <c r="I279" s="1"/>
    </row>
    <row r="280" spans="4:9" x14ac:dyDescent="0.3">
      <c r="D280" s="1"/>
      <c r="E280" s="1"/>
      <c r="F280" s="1"/>
      <c r="G280" s="1"/>
      <c r="H280" s="1"/>
      <c r="I280" s="1"/>
    </row>
    <row r="281" spans="4:9" x14ac:dyDescent="0.3">
      <c r="D281" s="1"/>
      <c r="E281" s="1"/>
      <c r="F281" s="1"/>
      <c r="G281" s="1"/>
      <c r="H281" s="1"/>
      <c r="I281" s="1"/>
    </row>
    <row r="282" spans="4:9" x14ac:dyDescent="0.3">
      <c r="D282" s="1"/>
      <c r="E282" s="1"/>
      <c r="F282" s="1"/>
      <c r="G282" s="1"/>
      <c r="H282" s="1"/>
      <c r="I282" s="1"/>
    </row>
    <row r="283" spans="4:9" x14ac:dyDescent="0.3">
      <c r="D283" s="1"/>
      <c r="E283" s="1"/>
      <c r="F283" s="1"/>
      <c r="G283" s="1"/>
      <c r="H283" s="1"/>
      <c r="I283" s="1"/>
    </row>
    <row r="284" spans="4:9" x14ac:dyDescent="0.3">
      <c r="D284" s="1"/>
      <c r="E284" s="1"/>
      <c r="F284" s="1"/>
      <c r="G284" s="1"/>
      <c r="H284" s="1"/>
      <c r="I284" s="1"/>
    </row>
    <row r="285" spans="4:9" x14ac:dyDescent="0.3">
      <c r="D285" s="1"/>
      <c r="E285" s="1"/>
      <c r="F285" s="1"/>
      <c r="G285" s="1"/>
      <c r="H285" s="1"/>
      <c r="I285" s="1"/>
    </row>
    <row r="286" spans="4:9" x14ac:dyDescent="0.3">
      <c r="D286" s="1"/>
      <c r="E286" s="1"/>
      <c r="F286" s="1"/>
      <c r="G286" s="1"/>
      <c r="H286" s="1"/>
      <c r="I286" s="1"/>
    </row>
    <row r="287" spans="4:9" x14ac:dyDescent="0.3">
      <c r="D287" s="1"/>
      <c r="E287" s="1"/>
      <c r="F287" s="1"/>
      <c r="G287" s="1"/>
      <c r="H287" s="1"/>
      <c r="I287" s="1"/>
    </row>
    <row r="288" spans="4:9" x14ac:dyDescent="0.3">
      <c r="D288" s="1"/>
      <c r="E288" s="1"/>
      <c r="F288" s="1"/>
      <c r="G288" s="1"/>
      <c r="H288" s="1"/>
      <c r="I288" s="1"/>
    </row>
    <row r="289" spans="4:9" x14ac:dyDescent="0.3">
      <c r="D289" s="1"/>
      <c r="E289" s="1"/>
      <c r="F289" s="1"/>
      <c r="G289" s="1"/>
      <c r="H289" s="1"/>
      <c r="I289" s="1"/>
    </row>
    <row r="290" spans="4:9" x14ac:dyDescent="0.3">
      <c r="D290" s="1"/>
      <c r="E290" s="1"/>
      <c r="F290" s="1"/>
      <c r="G290" s="1"/>
      <c r="H290" s="1"/>
      <c r="I290" s="1"/>
    </row>
    <row r="291" spans="4:9" x14ac:dyDescent="0.3">
      <c r="D291" s="1"/>
      <c r="E291" s="1"/>
      <c r="F291" s="1"/>
      <c r="G291" s="1"/>
      <c r="H291" s="1"/>
      <c r="I291" s="1"/>
    </row>
    <row r="292" spans="4:9" x14ac:dyDescent="0.3">
      <c r="D292" s="1"/>
      <c r="E292" s="1"/>
      <c r="F292" s="1"/>
      <c r="G292" s="1"/>
      <c r="H292" s="1"/>
      <c r="I292" s="1"/>
    </row>
    <row r="293" spans="4:9" x14ac:dyDescent="0.3">
      <c r="D293" s="1"/>
      <c r="E293" s="1"/>
      <c r="F293" s="1"/>
      <c r="G293" s="1"/>
      <c r="H293" s="1"/>
      <c r="I293" s="1"/>
    </row>
    <row r="294" spans="4:9" x14ac:dyDescent="0.3">
      <c r="D294" s="1"/>
      <c r="E294" s="1"/>
      <c r="F294" s="1"/>
      <c r="G294" s="1"/>
      <c r="H294" s="1"/>
      <c r="I294" s="1"/>
    </row>
    <row r="295" spans="4:9" x14ac:dyDescent="0.3">
      <c r="D295" s="1"/>
      <c r="E295" s="1"/>
      <c r="F295" s="1"/>
      <c r="G295" s="1"/>
      <c r="H295" s="1"/>
      <c r="I295" s="1"/>
    </row>
    <row r="296" spans="4:9" x14ac:dyDescent="0.3">
      <c r="D296" s="1"/>
      <c r="E296" s="1"/>
      <c r="F296" s="1"/>
      <c r="G296" s="1"/>
      <c r="H296" s="1"/>
      <c r="I296" s="1"/>
    </row>
    <row r="297" spans="4:9" x14ac:dyDescent="0.3">
      <c r="D297" s="1"/>
      <c r="E297" s="1"/>
      <c r="F297" s="1"/>
      <c r="G297" s="1"/>
      <c r="H297" s="1"/>
      <c r="I297" s="1"/>
    </row>
    <row r="298" spans="4:9" x14ac:dyDescent="0.3">
      <c r="D298" s="1"/>
      <c r="E298" s="1"/>
      <c r="F298" s="1"/>
      <c r="G298" s="1"/>
      <c r="H298" s="1"/>
      <c r="I298" s="1"/>
    </row>
    <row r="299" spans="4:9" x14ac:dyDescent="0.3">
      <c r="D299" s="1"/>
      <c r="E299" s="1"/>
      <c r="F299" s="1"/>
      <c r="G299" s="1"/>
      <c r="H299" s="1"/>
      <c r="I299" s="1"/>
    </row>
    <row r="300" spans="4:9" x14ac:dyDescent="0.3">
      <c r="D300" s="1"/>
      <c r="E300" s="1"/>
      <c r="F300" s="1"/>
      <c r="G300" s="1"/>
      <c r="H300" s="1"/>
      <c r="I300" s="1"/>
    </row>
    <row r="301" spans="4:9" x14ac:dyDescent="0.3">
      <c r="D301" s="1"/>
      <c r="E301" s="1"/>
      <c r="F301" s="1"/>
      <c r="G301" s="1"/>
      <c r="H301" s="1"/>
      <c r="I301" s="1"/>
    </row>
    <row r="302" spans="4:9" x14ac:dyDescent="0.3">
      <c r="D302" s="1"/>
      <c r="E302" s="1"/>
      <c r="F302" s="1"/>
      <c r="G302" s="1"/>
      <c r="H302" s="1"/>
      <c r="I302" s="1"/>
    </row>
    <row r="303" spans="4:9" x14ac:dyDescent="0.3">
      <c r="D303" s="1"/>
      <c r="E303" s="1"/>
      <c r="F303" s="1"/>
      <c r="G303" s="1"/>
      <c r="H303" s="1"/>
      <c r="I303" s="1"/>
    </row>
    <row r="304" spans="4:9" x14ac:dyDescent="0.3">
      <c r="D304" s="1"/>
      <c r="E304" s="1"/>
      <c r="F304" s="1"/>
      <c r="G304" s="1"/>
      <c r="H304" s="1"/>
      <c r="I304" s="1"/>
    </row>
    <row r="305" spans="4:9" x14ac:dyDescent="0.3">
      <c r="D305" s="1"/>
      <c r="E305" s="1"/>
      <c r="F305" s="1"/>
      <c r="G305" s="1"/>
      <c r="H305" s="1"/>
      <c r="I305" s="1"/>
    </row>
    <row r="306" spans="4:9" x14ac:dyDescent="0.3">
      <c r="D306" s="1"/>
      <c r="E306" s="1"/>
      <c r="F306" s="1"/>
      <c r="G306" s="1"/>
      <c r="H306" s="1"/>
      <c r="I306" s="1"/>
    </row>
    <row r="307" spans="4:9" x14ac:dyDescent="0.3">
      <c r="D307" s="1"/>
      <c r="E307" s="1"/>
      <c r="F307" s="1"/>
      <c r="G307" s="1"/>
      <c r="H307" s="1"/>
      <c r="I307" s="1"/>
    </row>
    <row r="308" spans="4:9" x14ac:dyDescent="0.3">
      <c r="D308" s="1"/>
      <c r="E308" s="1"/>
      <c r="F308" s="1"/>
      <c r="G308" s="1"/>
      <c r="H308" s="1"/>
      <c r="I308" s="1"/>
    </row>
    <row r="309" spans="4:9" x14ac:dyDescent="0.3">
      <c r="D309" s="1"/>
      <c r="E309" s="1"/>
      <c r="F309" s="1"/>
      <c r="G309" s="1"/>
      <c r="H309" s="1"/>
      <c r="I309" s="1"/>
    </row>
    <row r="310" spans="4:9" x14ac:dyDescent="0.3">
      <c r="D310" s="1"/>
      <c r="E310" s="1"/>
      <c r="F310" s="1"/>
      <c r="G310" s="1"/>
      <c r="H310" s="1"/>
      <c r="I310" s="1"/>
    </row>
    <row r="311" spans="4:9" x14ac:dyDescent="0.3">
      <c r="D311" s="1"/>
      <c r="E311" s="1"/>
      <c r="F311" s="1"/>
      <c r="G311" s="1"/>
      <c r="H311" s="1"/>
      <c r="I311" s="1"/>
    </row>
    <row r="312" spans="4:9" x14ac:dyDescent="0.3">
      <c r="D312" s="1"/>
      <c r="E312" s="1"/>
      <c r="F312" s="1"/>
      <c r="G312" s="1"/>
      <c r="H312" s="1"/>
      <c r="I312" s="1"/>
    </row>
    <row r="313" spans="4:9" x14ac:dyDescent="0.3">
      <c r="D313" s="1"/>
      <c r="E313" s="1"/>
      <c r="F313" s="1"/>
      <c r="G313" s="1"/>
      <c r="H313" s="1"/>
      <c r="I313" s="1"/>
    </row>
    <row r="314" spans="4:9" x14ac:dyDescent="0.3">
      <c r="D314" s="1"/>
      <c r="E314" s="1"/>
      <c r="F314" s="1"/>
      <c r="G314" s="1"/>
      <c r="H314" s="1"/>
      <c r="I314" s="1"/>
    </row>
    <row r="315" spans="4:9" x14ac:dyDescent="0.3">
      <c r="D315" s="1"/>
      <c r="E315" s="1"/>
      <c r="F315" s="1"/>
      <c r="G315" s="1"/>
      <c r="H315" s="1"/>
      <c r="I315" s="1"/>
    </row>
    <row r="316" spans="4:9" x14ac:dyDescent="0.3">
      <c r="D316" s="1"/>
      <c r="E316" s="1"/>
      <c r="F316" s="1"/>
      <c r="G316" s="1"/>
      <c r="H316" s="1"/>
      <c r="I316" s="1"/>
    </row>
    <row r="317" spans="4:9" x14ac:dyDescent="0.3">
      <c r="D317" s="1"/>
      <c r="E317" s="1"/>
      <c r="F317" s="1"/>
      <c r="G317" s="1"/>
      <c r="H317" s="1"/>
      <c r="I317" s="1"/>
    </row>
    <row r="318" spans="4:9" x14ac:dyDescent="0.3">
      <c r="D318" s="1"/>
      <c r="E318" s="1"/>
      <c r="F318" s="1"/>
      <c r="G318" s="1"/>
      <c r="H318" s="1"/>
      <c r="I318" s="1"/>
    </row>
    <row r="319" spans="4:9" x14ac:dyDescent="0.3">
      <c r="D319" s="1"/>
      <c r="E319" s="1"/>
      <c r="F319" s="1"/>
      <c r="G319" s="1"/>
      <c r="H319" s="1"/>
      <c r="I319" s="1"/>
    </row>
    <row r="320" spans="4:9" x14ac:dyDescent="0.3">
      <c r="D320" s="1"/>
      <c r="E320" s="1"/>
      <c r="F320" s="1"/>
      <c r="G320" s="1"/>
      <c r="H320" s="1"/>
      <c r="I320" s="1"/>
    </row>
    <row r="321" spans="4:9" x14ac:dyDescent="0.3">
      <c r="D321" s="1"/>
      <c r="E321" s="1"/>
      <c r="F321" s="1"/>
      <c r="G321" s="1"/>
      <c r="H321" s="1"/>
      <c r="I321" s="1"/>
    </row>
    <row r="322" spans="4:9" x14ac:dyDescent="0.3">
      <c r="D322" s="1"/>
      <c r="E322" s="1"/>
      <c r="F322" s="1"/>
      <c r="G322" s="1"/>
      <c r="H322" s="1"/>
      <c r="I322" s="1"/>
    </row>
    <row r="323" spans="4:9" x14ac:dyDescent="0.3">
      <c r="D323" s="1"/>
      <c r="E323" s="1"/>
      <c r="F323" s="1"/>
      <c r="G323" s="1"/>
      <c r="H323" s="1"/>
      <c r="I323" s="1"/>
    </row>
    <row r="324" spans="4:9" x14ac:dyDescent="0.3">
      <c r="D324" s="1"/>
      <c r="E324" s="1"/>
      <c r="F324" s="1"/>
      <c r="G324" s="1"/>
      <c r="H324" s="1"/>
      <c r="I324" s="1"/>
    </row>
    <row r="325" spans="4:9" x14ac:dyDescent="0.3">
      <c r="D325" s="1"/>
      <c r="E325" s="1"/>
      <c r="F325" s="1"/>
      <c r="G325" s="1"/>
      <c r="H325" s="1"/>
      <c r="I325" s="1"/>
    </row>
    <row r="326" spans="4:9" x14ac:dyDescent="0.3">
      <c r="D326" s="1"/>
      <c r="E326" s="1"/>
      <c r="F326" s="1"/>
      <c r="G326" s="1"/>
      <c r="H326" s="1"/>
      <c r="I326" s="1"/>
    </row>
    <row r="327" spans="4:9" x14ac:dyDescent="0.3">
      <c r="D327" s="1"/>
      <c r="E327" s="1"/>
      <c r="F327" s="1"/>
      <c r="G327" s="1"/>
      <c r="H327" s="1"/>
      <c r="I327" s="1"/>
    </row>
    <row r="328" spans="4:9" x14ac:dyDescent="0.3">
      <c r="D328" s="1"/>
      <c r="E328" s="1"/>
      <c r="F328" s="1"/>
      <c r="G328" s="1"/>
      <c r="H328" s="1"/>
      <c r="I328" s="1"/>
    </row>
    <row r="329" spans="4:9" x14ac:dyDescent="0.3">
      <c r="D329" s="1"/>
      <c r="E329" s="1"/>
      <c r="F329" s="1"/>
      <c r="G329" s="1"/>
      <c r="H329" s="1"/>
      <c r="I329" s="1"/>
    </row>
    <row r="330" spans="4:9" x14ac:dyDescent="0.3">
      <c r="D330" s="1"/>
      <c r="E330" s="1"/>
      <c r="F330" s="1"/>
      <c r="G330" s="1"/>
      <c r="H330" s="1"/>
      <c r="I330" s="1"/>
    </row>
    <row r="331" spans="4:9" x14ac:dyDescent="0.3">
      <c r="D331" s="1"/>
      <c r="E331" s="1"/>
      <c r="F331" s="1"/>
      <c r="G331" s="1"/>
      <c r="H331" s="1"/>
      <c r="I331" s="1"/>
    </row>
    <row r="332" spans="4:9" x14ac:dyDescent="0.3">
      <c r="D332" s="1"/>
      <c r="E332" s="1"/>
      <c r="F332" s="1"/>
      <c r="G332" s="1"/>
      <c r="H332" s="1"/>
      <c r="I332" s="1"/>
    </row>
    <row r="333" spans="4:9" x14ac:dyDescent="0.3">
      <c r="D333" s="1"/>
      <c r="E333" s="1"/>
      <c r="F333" s="1"/>
      <c r="G333" s="1"/>
      <c r="H333" s="1"/>
      <c r="I333" s="1"/>
    </row>
    <row r="334" spans="4:9" x14ac:dyDescent="0.3">
      <c r="D334" s="1"/>
      <c r="E334" s="1"/>
      <c r="F334" s="1"/>
      <c r="G334" s="1"/>
      <c r="H334" s="1"/>
      <c r="I334" s="1"/>
    </row>
    <row r="335" spans="4:9" x14ac:dyDescent="0.3">
      <c r="D335" s="1"/>
      <c r="E335" s="1"/>
      <c r="F335" s="1"/>
      <c r="G335" s="1"/>
      <c r="H335" s="1"/>
      <c r="I335" s="1"/>
    </row>
    <row r="336" spans="4:9" x14ac:dyDescent="0.3">
      <c r="D336" s="1"/>
      <c r="E336" s="1"/>
      <c r="F336" s="1"/>
      <c r="G336" s="1"/>
      <c r="H336" s="1"/>
      <c r="I336" s="1"/>
    </row>
    <row r="337" spans="4:9" x14ac:dyDescent="0.3">
      <c r="D337" s="1"/>
      <c r="E337" s="1"/>
      <c r="F337" s="1"/>
      <c r="G337" s="1"/>
      <c r="H337" s="1"/>
      <c r="I337" s="1"/>
    </row>
    <row r="338" spans="4:9" x14ac:dyDescent="0.3">
      <c r="D338" s="1"/>
      <c r="E338" s="1"/>
      <c r="F338" s="1"/>
      <c r="G338" s="1"/>
      <c r="H338" s="1"/>
      <c r="I338" s="1"/>
    </row>
    <row r="339" spans="4:9" x14ac:dyDescent="0.3">
      <c r="D339" s="1"/>
      <c r="E339" s="1"/>
      <c r="F339" s="1"/>
      <c r="G339" s="1"/>
      <c r="H339" s="1"/>
      <c r="I339" s="1"/>
    </row>
    <row r="340" spans="4:9" x14ac:dyDescent="0.3">
      <c r="D340" s="1"/>
      <c r="E340" s="1"/>
      <c r="F340" s="1"/>
      <c r="G340" s="1"/>
      <c r="H340" s="1"/>
      <c r="I340" s="1"/>
    </row>
    <row r="341" spans="4:9" x14ac:dyDescent="0.3">
      <c r="D341" s="1"/>
      <c r="E341" s="1"/>
      <c r="F341" s="1"/>
      <c r="G341" s="1"/>
      <c r="H341" s="1"/>
      <c r="I341" s="1"/>
    </row>
    <row r="342" spans="4:9" x14ac:dyDescent="0.3">
      <c r="D342" s="1"/>
      <c r="E342" s="1"/>
      <c r="F342" s="1"/>
      <c r="G342" s="1"/>
      <c r="H342" s="1"/>
      <c r="I342" s="1"/>
    </row>
    <row r="343" spans="4:9" x14ac:dyDescent="0.3">
      <c r="D343" s="1"/>
      <c r="E343" s="1"/>
      <c r="F343" s="1"/>
      <c r="G343" s="1"/>
      <c r="H343" s="1"/>
      <c r="I343" s="1"/>
    </row>
    <row r="344" spans="4:9" x14ac:dyDescent="0.3">
      <c r="D344" s="1"/>
      <c r="E344" s="1"/>
      <c r="F344" s="1"/>
      <c r="G344" s="1"/>
      <c r="H344" s="1"/>
      <c r="I344" s="1"/>
    </row>
    <row r="345" spans="4:9" x14ac:dyDescent="0.3">
      <c r="D345" s="1"/>
      <c r="E345" s="1"/>
      <c r="F345" s="1"/>
      <c r="G345" s="1"/>
      <c r="H345" s="1"/>
      <c r="I345" s="1"/>
    </row>
    <row r="346" spans="4:9" x14ac:dyDescent="0.3">
      <c r="D346" s="1"/>
      <c r="E346" s="1"/>
      <c r="F346" s="1"/>
      <c r="G346" s="1"/>
      <c r="H346" s="1"/>
      <c r="I346" s="1"/>
    </row>
    <row r="347" spans="4:9" x14ac:dyDescent="0.3">
      <c r="D347" s="1"/>
      <c r="E347" s="1"/>
      <c r="F347" s="1"/>
      <c r="G347" s="1"/>
      <c r="H347" s="1"/>
      <c r="I347" s="1"/>
    </row>
    <row r="348" spans="4:9" x14ac:dyDescent="0.3">
      <c r="D348" s="1"/>
      <c r="E348" s="1"/>
      <c r="F348" s="1"/>
      <c r="G348" s="1"/>
      <c r="H348" s="1"/>
      <c r="I348" s="1"/>
    </row>
    <row r="349" spans="4:9" x14ac:dyDescent="0.3">
      <c r="D349" s="1"/>
      <c r="E349" s="1"/>
      <c r="F349" s="1"/>
      <c r="G349" s="1"/>
      <c r="H349" s="1"/>
      <c r="I349" s="1"/>
    </row>
    <row r="350" spans="4:9" x14ac:dyDescent="0.3">
      <c r="D350" s="1"/>
      <c r="E350" s="1"/>
      <c r="F350" s="1"/>
      <c r="G350" s="1"/>
      <c r="H350" s="1"/>
      <c r="I350" s="1"/>
    </row>
    <row r="351" spans="4:9" x14ac:dyDescent="0.3">
      <c r="D351" s="1"/>
      <c r="E351" s="1"/>
      <c r="F351" s="1"/>
      <c r="G351" s="1"/>
      <c r="H351" s="1"/>
      <c r="I351" s="1"/>
    </row>
    <row r="352" spans="4:9" x14ac:dyDescent="0.3">
      <c r="D352" s="1"/>
      <c r="E352" s="1"/>
      <c r="F352" s="1"/>
      <c r="G352" s="1"/>
      <c r="H352" s="1"/>
      <c r="I352" s="1"/>
    </row>
    <row r="353" spans="4:9" x14ac:dyDescent="0.3">
      <c r="D353" s="1"/>
      <c r="E353" s="1"/>
      <c r="F353" s="1"/>
      <c r="G353" s="1"/>
      <c r="H353" s="1"/>
      <c r="I353" s="1"/>
    </row>
    <row r="354" spans="4:9" x14ac:dyDescent="0.3">
      <c r="D354" s="1"/>
      <c r="E354" s="1"/>
      <c r="F354" s="1"/>
      <c r="G354" s="1"/>
      <c r="H354" s="1"/>
      <c r="I354" s="1"/>
    </row>
    <row r="355" spans="4:9" x14ac:dyDescent="0.3">
      <c r="D355" s="1"/>
      <c r="E355" s="1"/>
      <c r="F355" s="1"/>
      <c r="G355" s="1"/>
      <c r="H355" s="1"/>
      <c r="I355" s="1"/>
    </row>
    <row r="356" spans="4:9" x14ac:dyDescent="0.3">
      <c r="D356" s="1"/>
      <c r="E356" s="1"/>
      <c r="F356" s="1"/>
      <c r="G356" s="1"/>
      <c r="H356" s="1"/>
      <c r="I356" s="1"/>
    </row>
    <row r="357" spans="4:9" x14ac:dyDescent="0.3">
      <c r="D357" s="1"/>
      <c r="E357" s="1"/>
      <c r="F357" s="1"/>
      <c r="G357" s="1"/>
      <c r="H357" s="1"/>
      <c r="I357" s="1"/>
    </row>
    <row r="358" spans="4:9" x14ac:dyDescent="0.3">
      <c r="D358" s="1"/>
      <c r="E358" s="1"/>
      <c r="F358" s="1"/>
      <c r="G358" s="1"/>
      <c r="H358" s="1"/>
      <c r="I358" s="1"/>
    </row>
    <row r="359" spans="4:9" x14ac:dyDescent="0.3">
      <c r="D359" s="1"/>
      <c r="E359" s="1"/>
      <c r="F359" s="1"/>
      <c r="G359" s="1"/>
      <c r="H359" s="1"/>
      <c r="I359" s="1"/>
    </row>
    <row r="360" spans="4:9" x14ac:dyDescent="0.3">
      <c r="D360" s="1"/>
      <c r="E360" s="1"/>
      <c r="F360" s="1"/>
      <c r="G360" s="1"/>
      <c r="H360" s="1"/>
      <c r="I360" s="1"/>
    </row>
    <row r="361" spans="4:9" x14ac:dyDescent="0.3">
      <c r="D361" s="1"/>
      <c r="E361" s="1"/>
      <c r="F361" s="1"/>
      <c r="G361" s="1"/>
      <c r="H361" s="1"/>
      <c r="I361" s="1"/>
    </row>
    <row r="362" spans="4:9" x14ac:dyDescent="0.3">
      <c r="D362" s="1"/>
      <c r="E362" s="1"/>
      <c r="F362" s="1"/>
      <c r="G362" s="1"/>
      <c r="H362" s="1"/>
      <c r="I362" s="1"/>
    </row>
    <row r="363" spans="4:9" x14ac:dyDescent="0.3">
      <c r="D363" s="1"/>
      <c r="E363" s="1"/>
      <c r="F363" s="1"/>
      <c r="G363" s="1"/>
      <c r="H363" s="1"/>
      <c r="I363" s="1"/>
    </row>
    <row r="364" spans="4:9" x14ac:dyDescent="0.3">
      <c r="D364" s="1"/>
      <c r="E364" s="1"/>
      <c r="F364" s="1"/>
      <c r="G364" s="1"/>
      <c r="H364" s="1"/>
      <c r="I364" s="1"/>
    </row>
    <row r="365" spans="4:9" x14ac:dyDescent="0.3">
      <c r="D365" s="1"/>
      <c r="E365" s="1"/>
      <c r="F365" s="1"/>
      <c r="G365" s="1"/>
      <c r="H365" s="1"/>
      <c r="I365" s="1"/>
    </row>
    <row r="366" spans="4:9" x14ac:dyDescent="0.3">
      <c r="D366" s="1"/>
      <c r="E366" s="1"/>
      <c r="F366" s="1"/>
      <c r="G366" s="1"/>
      <c r="H366" s="1"/>
      <c r="I366" s="1"/>
    </row>
    <row r="367" spans="4:9" x14ac:dyDescent="0.3">
      <c r="D367" s="1"/>
      <c r="E367" s="1"/>
      <c r="F367" s="1"/>
      <c r="G367" s="1"/>
      <c r="H367" s="1"/>
      <c r="I367" s="1"/>
    </row>
    <row r="368" spans="4:9" x14ac:dyDescent="0.3">
      <c r="D368" s="1"/>
      <c r="E368" s="1"/>
      <c r="F368" s="1"/>
      <c r="G368" s="1"/>
      <c r="H368" s="1"/>
      <c r="I368" s="1"/>
    </row>
    <row r="369" spans="4:9" x14ac:dyDescent="0.3">
      <c r="D369" s="1"/>
      <c r="E369" s="1"/>
      <c r="F369" s="1"/>
      <c r="G369" s="1"/>
      <c r="H369" s="1"/>
      <c r="I369" s="1"/>
    </row>
    <row r="370" spans="4:9" x14ac:dyDescent="0.3">
      <c r="D370" s="1"/>
      <c r="E370" s="1"/>
      <c r="F370" s="1"/>
      <c r="G370" s="1"/>
      <c r="H370" s="1"/>
      <c r="I370" s="1"/>
    </row>
    <row r="371" spans="4:9" x14ac:dyDescent="0.3">
      <c r="D371" s="1"/>
      <c r="E371" s="1"/>
      <c r="F371" s="1"/>
      <c r="G371" s="1"/>
      <c r="H371" s="1"/>
      <c r="I371" s="1"/>
    </row>
    <row r="372" spans="4:9" x14ac:dyDescent="0.3">
      <c r="D372" s="1"/>
      <c r="E372" s="1"/>
      <c r="F372" s="1"/>
      <c r="G372" s="1"/>
      <c r="H372" s="1"/>
      <c r="I372" s="1"/>
    </row>
    <row r="373" spans="4:9" x14ac:dyDescent="0.3">
      <c r="D373" s="1"/>
      <c r="E373" s="1"/>
      <c r="F373" s="1"/>
      <c r="G373" s="1"/>
      <c r="H373" s="1"/>
      <c r="I373" s="1"/>
    </row>
    <row r="374" spans="4:9" x14ac:dyDescent="0.3">
      <c r="D374" s="1"/>
      <c r="E374" s="1"/>
      <c r="F374" s="1"/>
      <c r="G374" s="1"/>
      <c r="H374" s="1"/>
      <c r="I374" s="1"/>
    </row>
    <row r="375" spans="4:9" x14ac:dyDescent="0.3">
      <c r="D375" s="1"/>
      <c r="E375" s="1"/>
      <c r="F375" s="1"/>
      <c r="G375" s="1"/>
      <c r="H375" s="1"/>
      <c r="I375" s="1"/>
    </row>
    <row r="376" spans="4:9" x14ac:dyDescent="0.3">
      <c r="D376" s="1"/>
      <c r="E376" s="1"/>
      <c r="F376" s="1"/>
      <c r="G376" s="1"/>
      <c r="H376" s="1"/>
      <c r="I376" s="1"/>
    </row>
    <row r="377" spans="4:9" x14ac:dyDescent="0.3">
      <c r="D377" s="1"/>
      <c r="E377" s="1"/>
      <c r="F377" s="1"/>
      <c r="G377" s="1"/>
      <c r="H377" s="1"/>
      <c r="I377" s="1"/>
    </row>
    <row r="378" spans="4:9" x14ac:dyDescent="0.3">
      <c r="D378" s="1"/>
      <c r="E378" s="1"/>
      <c r="F378" s="1"/>
      <c r="G378" s="1"/>
      <c r="H378" s="1"/>
      <c r="I378" s="1"/>
    </row>
    <row r="379" spans="4:9" x14ac:dyDescent="0.3">
      <c r="D379" s="1"/>
      <c r="E379" s="1"/>
      <c r="F379" s="1"/>
      <c r="G379" s="1"/>
      <c r="H379" s="1"/>
      <c r="I379" s="1"/>
    </row>
    <row r="380" spans="4:9" x14ac:dyDescent="0.3">
      <c r="D380" s="1"/>
      <c r="E380" s="1"/>
      <c r="F380" s="1"/>
      <c r="G380" s="1"/>
      <c r="H380" s="1"/>
      <c r="I380" s="1"/>
    </row>
    <row r="381" spans="4:9" x14ac:dyDescent="0.3">
      <c r="D381" s="1"/>
      <c r="E381" s="1"/>
      <c r="F381" s="1"/>
      <c r="G381" s="1"/>
      <c r="H381" s="1"/>
      <c r="I381" s="1"/>
    </row>
    <row r="382" spans="4:9" x14ac:dyDescent="0.3">
      <c r="D382" s="1"/>
      <c r="E382" s="1"/>
      <c r="F382" s="1"/>
      <c r="G382" s="1"/>
      <c r="H382" s="1"/>
      <c r="I382" s="1"/>
    </row>
    <row r="383" spans="4:9" x14ac:dyDescent="0.3">
      <c r="D383" s="1"/>
      <c r="E383" s="1"/>
      <c r="F383" s="1"/>
      <c r="G383" s="1"/>
      <c r="H383" s="1"/>
      <c r="I383" s="1"/>
    </row>
    <row r="384" spans="4:9" x14ac:dyDescent="0.3">
      <c r="D384" s="1"/>
      <c r="E384" s="1"/>
      <c r="F384" s="1"/>
      <c r="G384" s="1"/>
      <c r="H384" s="1"/>
      <c r="I384" s="1"/>
    </row>
    <row r="385" spans="4:9" x14ac:dyDescent="0.3">
      <c r="D385" s="1"/>
      <c r="E385" s="1"/>
      <c r="F385" s="1"/>
      <c r="G385" s="1"/>
      <c r="H385" s="1"/>
      <c r="I385" s="1"/>
    </row>
    <row r="386" spans="4:9" x14ac:dyDescent="0.3">
      <c r="D386" s="1"/>
      <c r="E386" s="1"/>
      <c r="F386" s="1"/>
      <c r="G386" s="1"/>
      <c r="H386" s="1"/>
      <c r="I386" s="1"/>
    </row>
    <row r="387" spans="4:9" x14ac:dyDescent="0.3">
      <c r="D387" s="1"/>
      <c r="E387" s="1"/>
      <c r="F387" s="1"/>
      <c r="G387" s="1"/>
      <c r="H387" s="1"/>
      <c r="I387" s="1"/>
    </row>
    <row r="388" spans="4:9" x14ac:dyDescent="0.3">
      <c r="D388" s="1"/>
      <c r="E388" s="1"/>
      <c r="F388" s="1"/>
      <c r="G388" s="1"/>
      <c r="H388" s="1"/>
      <c r="I388" s="1"/>
    </row>
    <row r="389" spans="4:9" x14ac:dyDescent="0.3">
      <c r="D389" s="1"/>
      <c r="E389" s="1"/>
      <c r="F389" s="1"/>
      <c r="G389" s="1"/>
      <c r="H389" s="1"/>
      <c r="I389" s="1"/>
    </row>
    <row r="390" spans="4:9" x14ac:dyDescent="0.3">
      <c r="D390" s="1"/>
      <c r="E390" s="1"/>
      <c r="F390" s="1"/>
      <c r="G390" s="1"/>
      <c r="H390" s="1"/>
      <c r="I390" s="1"/>
    </row>
    <row r="391" spans="4:9" x14ac:dyDescent="0.3">
      <c r="D391" s="1"/>
      <c r="E391" s="1"/>
      <c r="F391" s="1"/>
      <c r="G391" s="1"/>
      <c r="H391" s="1"/>
      <c r="I391" s="1"/>
    </row>
    <row r="392" spans="4:9" x14ac:dyDescent="0.3">
      <c r="D392" s="1"/>
      <c r="E392" s="1"/>
      <c r="F392" s="1"/>
      <c r="G392" s="1"/>
      <c r="H392" s="1"/>
      <c r="I392" s="1"/>
    </row>
    <row r="393" spans="4:9" x14ac:dyDescent="0.3">
      <c r="D393" s="1"/>
      <c r="E393" s="1"/>
      <c r="F393" s="1"/>
      <c r="G393" s="1"/>
      <c r="H393" s="1"/>
      <c r="I393" s="1"/>
    </row>
    <row r="394" spans="4:9" x14ac:dyDescent="0.3">
      <c r="D394" s="1"/>
      <c r="E394" s="1"/>
      <c r="F394" s="1"/>
      <c r="G394" s="1"/>
      <c r="H394" s="1"/>
      <c r="I394" s="1"/>
    </row>
    <row r="395" spans="4:9" x14ac:dyDescent="0.3">
      <c r="D395" s="1"/>
      <c r="E395" s="1"/>
      <c r="F395" s="1"/>
      <c r="G395" s="1"/>
      <c r="H395" s="1"/>
      <c r="I395" s="1"/>
    </row>
    <row r="396" spans="4:9" x14ac:dyDescent="0.3">
      <c r="D396" s="1"/>
      <c r="E396" s="1"/>
      <c r="F396" s="1"/>
      <c r="G396" s="1"/>
      <c r="H396" s="1"/>
      <c r="I396" s="1"/>
    </row>
    <row r="397" spans="4:9" x14ac:dyDescent="0.3">
      <c r="D397" s="1"/>
      <c r="E397" s="1"/>
      <c r="F397" s="1"/>
      <c r="G397" s="1"/>
      <c r="H397" s="1"/>
      <c r="I397" s="1"/>
    </row>
    <row r="398" spans="4:9" x14ac:dyDescent="0.3">
      <c r="D398" s="1"/>
      <c r="E398" s="1"/>
      <c r="F398" s="1"/>
      <c r="G398" s="1"/>
      <c r="H398" s="1"/>
      <c r="I398" s="1"/>
    </row>
    <row r="399" spans="4:9" x14ac:dyDescent="0.3">
      <c r="D399" s="1"/>
      <c r="E399" s="1"/>
      <c r="F399" s="1"/>
      <c r="G399" s="1"/>
      <c r="H399" s="1"/>
      <c r="I399" s="1"/>
    </row>
    <row r="400" spans="4:9" x14ac:dyDescent="0.3">
      <c r="D400" s="1"/>
      <c r="E400" s="1"/>
      <c r="F400" s="1"/>
      <c r="G400" s="1"/>
      <c r="H400" s="1"/>
      <c r="I400" s="1"/>
    </row>
    <row r="401" spans="4:9" x14ac:dyDescent="0.3">
      <c r="D401" s="1"/>
      <c r="E401" s="1"/>
      <c r="F401" s="1"/>
      <c r="G401" s="1"/>
      <c r="H401" s="1"/>
      <c r="I401" s="1"/>
    </row>
    <row r="402" spans="4:9" x14ac:dyDescent="0.3">
      <c r="D402" s="1"/>
      <c r="E402" s="1"/>
      <c r="F402" s="1"/>
      <c r="G402" s="1"/>
      <c r="H402" s="1"/>
      <c r="I402" s="1"/>
    </row>
    <row r="403" spans="4:9" x14ac:dyDescent="0.3">
      <c r="D403" s="1"/>
      <c r="E403" s="1"/>
      <c r="F403" s="1"/>
      <c r="G403" s="1"/>
      <c r="H403" s="1"/>
      <c r="I403" s="1"/>
    </row>
    <row r="404" spans="4:9" x14ac:dyDescent="0.3">
      <c r="D404" s="1"/>
      <c r="E404" s="1"/>
      <c r="F404" s="1"/>
      <c r="G404" s="1"/>
      <c r="H404" s="1"/>
      <c r="I404" s="1"/>
    </row>
    <row r="405" spans="4:9" x14ac:dyDescent="0.3">
      <c r="D405" s="1"/>
      <c r="E405" s="1"/>
      <c r="F405" s="1"/>
      <c r="G405" s="1"/>
      <c r="H405" s="1"/>
      <c r="I405" s="1"/>
    </row>
    <row r="406" spans="4:9" x14ac:dyDescent="0.3">
      <c r="D406" s="1"/>
      <c r="E406" s="1"/>
      <c r="F406" s="1"/>
      <c r="G406" s="1"/>
      <c r="H406" s="1"/>
      <c r="I406" s="1"/>
    </row>
    <row r="407" spans="4:9" x14ac:dyDescent="0.3">
      <c r="D407" s="1"/>
      <c r="E407" s="1"/>
      <c r="F407" s="1"/>
      <c r="G407" s="1"/>
      <c r="H407" s="1"/>
      <c r="I407" s="1"/>
    </row>
    <row r="408" spans="4:9" x14ac:dyDescent="0.3">
      <c r="D408" s="1"/>
      <c r="E408" s="1"/>
      <c r="F408" s="1"/>
      <c r="G408" s="1"/>
      <c r="H408" s="1"/>
      <c r="I408" s="1"/>
    </row>
    <row r="409" spans="4:9" x14ac:dyDescent="0.3">
      <c r="D409" s="1"/>
      <c r="E409" s="1"/>
      <c r="F409" s="1"/>
      <c r="G409" s="1"/>
      <c r="H409" s="1"/>
      <c r="I409" s="1"/>
    </row>
    <row r="410" spans="4:9" x14ac:dyDescent="0.3">
      <c r="D410" s="1"/>
      <c r="E410" s="1"/>
      <c r="F410" s="1"/>
      <c r="G410" s="1"/>
      <c r="H410" s="1"/>
      <c r="I410" s="1"/>
    </row>
    <row r="411" spans="4:9" x14ac:dyDescent="0.3">
      <c r="D411" s="1"/>
      <c r="E411" s="1"/>
      <c r="F411" s="1"/>
      <c r="G411" s="1"/>
      <c r="H411" s="1"/>
      <c r="I411" s="1"/>
    </row>
    <row r="412" spans="4:9" x14ac:dyDescent="0.3">
      <c r="D412" s="1"/>
      <c r="E412" s="1"/>
      <c r="F412" s="1"/>
      <c r="G412" s="1"/>
      <c r="H412" s="1"/>
      <c r="I412" s="1"/>
    </row>
    <row r="413" spans="4:9" x14ac:dyDescent="0.3">
      <c r="D413" s="1"/>
      <c r="E413" s="1"/>
      <c r="F413" s="1"/>
      <c r="G413" s="1"/>
      <c r="H413" s="1"/>
      <c r="I413" s="1"/>
    </row>
    <row r="414" spans="4:9" x14ac:dyDescent="0.3">
      <c r="D414" s="1"/>
      <c r="E414" s="1"/>
      <c r="F414" s="1"/>
      <c r="G414" s="1"/>
      <c r="H414" s="1"/>
      <c r="I414" s="1"/>
    </row>
    <row r="415" spans="4:9" x14ac:dyDescent="0.3">
      <c r="D415" s="1"/>
      <c r="E415" s="1"/>
      <c r="F415" s="1"/>
      <c r="G415" s="1"/>
      <c r="H415" s="1"/>
      <c r="I415" s="1"/>
    </row>
    <row r="416" spans="4:9" x14ac:dyDescent="0.3">
      <c r="D416" s="1"/>
      <c r="E416" s="1"/>
      <c r="F416" s="1"/>
      <c r="G416" s="1"/>
      <c r="H416" s="1"/>
      <c r="I416" s="1"/>
    </row>
    <row r="417" spans="4:9" x14ac:dyDescent="0.3">
      <c r="D417" s="1"/>
      <c r="E417" s="1"/>
      <c r="F417" s="1"/>
      <c r="G417" s="1"/>
      <c r="H417" s="1"/>
      <c r="I417" s="1"/>
    </row>
    <row r="418" spans="4:9" x14ac:dyDescent="0.3">
      <c r="D418" s="1"/>
      <c r="E418" s="1"/>
      <c r="F418" s="1"/>
      <c r="G418" s="1"/>
      <c r="H418" s="1"/>
      <c r="I418" s="1"/>
    </row>
    <row r="419" spans="4:9" x14ac:dyDescent="0.3">
      <c r="D419" s="1"/>
      <c r="E419" s="1"/>
      <c r="F419" s="1"/>
      <c r="G419" s="1"/>
      <c r="H419" s="1"/>
      <c r="I419" s="1"/>
    </row>
    <row r="420" spans="4:9" x14ac:dyDescent="0.3">
      <c r="D420" s="1"/>
      <c r="E420" s="1"/>
      <c r="F420" s="1"/>
      <c r="G420" s="1"/>
      <c r="H420" s="1"/>
      <c r="I420" s="1"/>
    </row>
    <row r="421" spans="4:9" x14ac:dyDescent="0.3">
      <c r="D421" s="1"/>
      <c r="E421" s="1"/>
      <c r="F421" s="1"/>
      <c r="G421" s="1"/>
      <c r="H421" s="1"/>
      <c r="I421" s="1"/>
    </row>
    <row r="422" spans="4:9" x14ac:dyDescent="0.3">
      <c r="D422" s="1"/>
      <c r="E422" s="1"/>
      <c r="F422" s="1"/>
      <c r="G422" s="1"/>
      <c r="H422" s="1"/>
      <c r="I422" s="1"/>
    </row>
    <row r="423" spans="4:9" x14ac:dyDescent="0.3">
      <c r="D423" s="1"/>
      <c r="E423" s="1"/>
      <c r="F423" s="1"/>
      <c r="G423" s="1"/>
      <c r="H423" s="1"/>
      <c r="I423" s="1"/>
    </row>
    <row r="424" spans="4:9" x14ac:dyDescent="0.3">
      <c r="D424" s="1"/>
      <c r="E424" s="1"/>
      <c r="F424" s="1"/>
      <c r="G424" s="1"/>
      <c r="H424" s="1"/>
      <c r="I424" s="1"/>
    </row>
    <row r="425" spans="4:9" x14ac:dyDescent="0.3">
      <c r="D425" s="1"/>
      <c r="E425" s="1"/>
      <c r="F425" s="1"/>
      <c r="G425" s="1"/>
      <c r="H425" s="1"/>
      <c r="I425" s="1"/>
    </row>
    <row r="426" spans="4:9" x14ac:dyDescent="0.3">
      <c r="D426" s="1"/>
      <c r="E426" s="1"/>
      <c r="F426" s="1"/>
      <c r="G426" s="1"/>
      <c r="H426" s="1"/>
      <c r="I426" s="1"/>
    </row>
    <row r="427" spans="4:9" x14ac:dyDescent="0.3">
      <c r="D427" s="1"/>
      <c r="E427" s="1"/>
      <c r="F427" s="1"/>
      <c r="G427" s="1"/>
      <c r="H427" s="1"/>
      <c r="I427" s="1"/>
    </row>
    <row r="428" spans="4:9" x14ac:dyDescent="0.3">
      <c r="D428" s="1"/>
      <c r="E428" s="1"/>
      <c r="F428" s="1"/>
      <c r="G428" s="1"/>
      <c r="H428" s="1"/>
      <c r="I428" s="1"/>
    </row>
    <row r="429" spans="4:9" x14ac:dyDescent="0.3">
      <c r="D429" s="1"/>
      <c r="E429" s="1"/>
      <c r="F429" s="1"/>
      <c r="G429" s="1"/>
      <c r="H429" s="1"/>
      <c r="I429" s="1"/>
    </row>
    <row r="430" spans="4:9" x14ac:dyDescent="0.3">
      <c r="D430" s="1"/>
      <c r="E430" s="1"/>
      <c r="F430" s="1"/>
      <c r="G430" s="1"/>
      <c r="H430" s="1"/>
      <c r="I430" s="1"/>
    </row>
    <row r="431" spans="4:9" x14ac:dyDescent="0.3">
      <c r="D431" s="1"/>
      <c r="E431" s="1"/>
      <c r="F431" s="1"/>
      <c r="G431" s="1"/>
      <c r="H431" s="1"/>
      <c r="I431" s="1"/>
    </row>
    <row r="432" spans="4:9" x14ac:dyDescent="0.3">
      <c r="D432" s="1"/>
      <c r="E432" s="1"/>
      <c r="F432" s="1"/>
      <c r="G432" s="1"/>
      <c r="H432" s="1"/>
      <c r="I432" s="1"/>
    </row>
    <row r="433" spans="4:9" x14ac:dyDescent="0.3">
      <c r="D433" s="1"/>
      <c r="E433" s="1"/>
      <c r="F433" s="1"/>
      <c r="G433" s="1"/>
      <c r="H433" s="1"/>
      <c r="I433" s="1"/>
    </row>
    <row r="434" spans="4:9" x14ac:dyDescent="0.3">
      <c r="D434" s="1"/>
      <c r="E434" s="1"/>
      <c r="F434" s="1"/>
      <c r="G434" s="1"/>
      <c r="H434" s="1"/>
      <c r="I434" s="1"/>
    </row>
    <row r="435" spans="4:9" x14ac:dyDescent="0.3">
      <c r="D435" s="1"/>
      <c r="E435" s="1"/>
      <c r="F435" s="1"/>
      <c r="G435" s="1"/>
      <c r="H435" s="1"/>
      <c r="I435" s="1"/>
    </row>
    <row r="436" spans="4:9" x14ac:dyDescent="0.3">
      <c r="D436" s="1"/>
      <c r="E436" s="1"/>
      <c r="F436" s="1"/>
      <c r="G436" s="1"/>
      <c r="H436" s="1"/>
      <c r="I436" s="1"/>
    </row>
    <row r="437" spans="4:9" x14ac:dyDescent="0.3">
      <c r="D437" s="1"/>
      <c r="E437" s="1"/>
      <c r="F437" s="1"/>
      <c r="G437" s="1"/>
      <c r="H437" s="1"/>
      <c r="I437" s="1"/>
    </row>
    <row r="438" spans="4:9" x14ac:dyDescent="0.3">
      <c r="D438" s="1"/>
      <c r="E438" s="1"/>
      <c r="F438" s="1"/>
      <c r="G438" s="1"/>
      <c r="H438" s="1"/>
      <c r="I438" s="1"/>
    </row>
    <row r="439" spans="4:9" x14ac:dyDescent="0.3">
      <c r="D439" s="1"/>
      <c r="E439" s="1"/>
      <c r="F439" s="1"/>
      <c r="G439" s="1"/>
      <c r="H439" s="1"/>
      <c r="I439" s="1"/>
    </row>
    <row r="440" spans="4:9" x14ac:dyDescent="0.3">
      <c r="D440" s="1"/>
      <c r="E440" s="1"/>
      <c r="F440" s="1"/>
      <c r="G440" s="1"/>
      <c r="H440" s="1"/>
      <c r="I440" s="1"/>
    </row>
    <row r="441" spans="4:9" x14ac:dyDescent="0.3">
      <c r="D441" s="1"/>
      <c r="E441" s="1"/>
      <c r="F441" s="1"/>
      <c r="G441" s="1"/>
      <c r="H441" s="1"/>
      <c r="I441" s="1"/>
    </row>
    <row r="442" spans="4:9" x14ac:dyDescent="0.3">
      <c r="D442" s="1"/>
      <c r="E442" s="1"/>
      <c r="F442" s="1"/>
      <c r="G442" s="1"/>
      <c r="H442" s="1"/>
      <c r="I442" s="1"/>
    </row>
    <row r="443" spans="4:9" x14ac:dyDescent="0.3">
      <c r="D443" s="1"/>
      <c r="E443" s="1"/>
      <c r="F443" s="1"/>
      <c r="G443" s="1"/>
      <c r="H443" s="1"/>
      <c r="I443" s="1"/>
    </row>
    <row r="444" spans="4:9" x14ac:dyDescent="0.3">
      <c r="D444" s="1"/>
      <c r="E444" s="1"/>
      <c r="F444" s="1"/>
      <c r="G444" s="1"/>
      <c r="H444" s="1"/>
      <c r="I444" s="1"/>
    </row>
    <row r="445" spans="4:9" x14ac:dyDescent="0.3">
      <c r="D445" s="1"/>
      <c r="E445" s="1"/>
      <c r="F445" s="1"/>
      <c r="G445" s="1"/>
      <c r="H445" s="1"/>
      <c r="I445" s="1"/>
    </row>
    <row r="446" spans="4:9" x14ac:dyDescent="0.3">
      <c r="D446" s="1"/>
      <c r="E446" s="1"/>
      <c r="F446" s="1"/>
      <c r="G446" s="1"/>
      <c r="H446" s="1"/>
      <c r="I446" s="1"/>
    </row>
    <row r="447" spans="4:9" x14ac:dyDescent="0.3">
      <c r="D447" s="1"/>
      <c r="E447" s="1"/>
      <c r="F447" s="1"/>
      <c r="G447" s="1"/>
      <c r="H447" s="1"/>
      <c r="I447" s="1"/>
    </row>
    <row r="448" spans="4:9" x14ac:dyDescent="0.3">
      <c r="D448" s="1"/>
      <c r="E448" s="1"/>
      <c r="F448" s="1"/>
      <c r="G448" s="1"/>
      <c r="H448" s="1"/>
      <c r="I448" s="1"/>
    </row>
    <row r="449" spans="4:9" x14ac:dyDescent="0.3">
      <c r="D449" s="1"/>
      <c r="E449" s="1"/>
      <c r="F449" s="1"/>
      <c r="G449" s="1"/>
      <c r="H449" s="1"/>
      <c r="I449" s="1"/>
    </row>
    <row r="450" spans="4:9" x14ac:dyDescent="0.3">
      <c r="D450" s="1"/>
      <c r="E450" s="1"/>
      <c r="F450" s="1"/>
      <c r="G450" s="1"/>
      <c r="H450" s="1"/>
      <c r="I450" s="1"/>
    </row>
    <row r="451" spans="4:9" x14ac:dyDescent="0.3">
      <c r="D451" s="1"/>
      <c r="E451" s="1"/>
      <c r="F451" s="1"/>
      <c r="G451" s="1"/>
      <c r="H451" s="1"/>
      <c r="I451" s="1"/>
    </row>
    <row r="452" spans="4:9" x14ac:dyDescent="0.3">
      <c r="D452" s="1"/>
      <c r="E452" s="1"/>
      <c r="F452" s="1"/>
      <c r="G452" s="1"/>
      <c r="H452" s="1"/>
      <c r="I452" s="1"/>
    </row>
    <row r="453" spans="4:9" x14ac:dyDescent="0.3">
      <c r="D453" s="1"/>
      <c r="E453" s="1"/>
      <c r="F453" s="1"/>
      <c r="G453" s="1"/>
      <c r="H453" s="1"/>
      <c r="I453" s="1"/>
    </row>
    <row r="454" spans="4:9" x14ac:dyDescent="0.3">
      <c r="D454" s="1"/>
      <c r="E454" s="1"/>
      <c r="F454" s="1"/>
      <c r="G454" s="1"/>
      <c r="H454" s="1"/>
      <c r="I454" s="1"/>
    </row>
    <row r="455" spans="4:9" x14ac:dyDescent="0.3">
      <c r="D455" s="1"/>
      <c r="E455" s="1"/>
      <c r="F455" s="1"/>
      <c r="G455" s="1"/>
      <c r="H455" s="1"/>
      <c r="I455" s="1"/>
    </row>
    <row r="456" spans="4:9" x14ac:dyDescent="0.3">
      <c r="D456" s="1"/>
      <c r="E456" s="1"/>
      <c r="F456" s="1"/>
      <c r="G456" s="1"/>
      <c r="H456" s="1"/>
      <c r="I456" s="1"/>
    </row>
    <row r="457" spans="4:9" x14ac:dyDescent="0.3">
      <c r="D457" s="1"/>
      <c r="E457" s="1"/>
      <c r="F457" s="1"/>
      <c r="G457" s="1"/>
      <c r="H457" s="1"/>
      <c r="I457" s="1"/>
    </row>
    <row r="458" spans="4:9" x14ac:dyDescent="0.3">
      <c r="D458" s="1"/>
      <c r="E458" s="1"/>
      <c r="F458" s="1"/>
      <c r="G458" s="1"/>
      <c r="H458" s="1"/>
      <c r="I458" s="1"/>
    </row>
    <row r="459" spans="4:9" x14ac:dyDescent="0.3">
      <c r="D459" s="1"/>
      <c r="E459" s="1"/>
      <c r="F459" s="1"/>
      <c r="G459" s="1"/>
      <c r="H459" s="1"/>
      <c r="I459" s="1"/>
    </row>
    <row r="460" spans="4:9" x14ac:dyDescent="0.3">
      <c r="D460" s="1"/>
      <c r="E460" s="1"/>
      <c r="F460" s="1"/>
      <c r="G460" s="1"/>
      <c r="H460" s="1"/>
      <c r="I460" s="1"/>
    </row>
    <row r="461" spans="4:9" x14ac:dyDescent="0.3">
      <c r="D461" s="1"/>
      <c r="E461" s="1"/>
      <c r="F461" s="1"/>
      <c r="G461" s="1"/>
      <c r="H461" s="1"/>
      <c r="I461" s="1"/>
    </row>
    <row r="462" spans="4:9" x14ac:dyDescent="0.3">
      <c r="D462" s="1"/>
      <c r="E462" s="1"/>
      <c r="F462" s="1"/>
      <c r="G462" s="1"/>
      <c r="H462" s="1"/>
      <c r="I462" s="1"/>
    </row>
    <row r="463" spans="4:9" x14ac:dyDescent="0.3">
      <c r="D463" s="1"/>
      <c r="E463" s="1"/>
      <c r="F463" s="1"/>
      <c r="G463" s="1"/>
      <c r="H463" s="1"/>
      <c r="I463" s="1"/>
    </row>
    <row r="464" spans="4:9" x14ac:dyDescent="0.3">
      <c r="D464" s="1"/>
      <c r="E464" s="1"/>
      <c r="F464" s="1"/>
      <c r="G464" s="1"/>
      <c r="H464" s="1"/>
      <c r="I464" s="1"/>
    </row>
    <row r="465" spans="4:9" x14ac:dyDescent="0.3">
      <c r="D465" s="1"/>
      <c r="E465" s="1"/>
      <c r="F465" s="1"/>
      <c r="G465" s="1"/>
      <c r="H465" s="1"/>
      <c r="I465" s="1"/>
    </row>
    <row r="466" spans="4:9" x14ac:dyDescent="0.3">
      <c r="D466" s="1"/>
      <c r="E466" s="1"/>
      <c r="F466" s="1"/>
      <c r="G466" s="1"/>
      <c r="H466" s="1"/>
      <c r="I466" s="1"/>
    </row>
    <row r="467" spans="4:9" x14ac:dyDescent="0.3">
      <c r="D467" s="1"/>
      <c r="E467" s="1"/>
      <c r="F467" s="1"/>
      <c r="G467" s="1"/>
      <c r="H467" s="1"/>
      <c r="I467" s="1"/>
    </row>
    <row r="468" spans="4:9" x14ac:dyDescent="0.3">
      <c r="D468" s="1"/>
      <c r="E468" s="1"/>
      <c r="F468" s="1"/>
      <c r="G468" s="1"/>
      <c r="H468" s="1"/>
      <c r="I468" s="1"/>
    </row>
    <row r="469" spans="4:9" x14ac:dyDescent="0.3">
      <c r="D469" s="1"/>
      <c r="E469" s="1"/>
      <c r="F469" s="1"/>
      <c r="G469" s="1"/>
      <c r="H469" s="1"/>
      <c r="I469" s="1"/>
    </row>
    <row r="470" spans="4:9" x14ac:dyDescent="0.3">
      <c r="D470" s="1"/>
      <c r="E470" s="1"/>
      <c r="F470" s="1"/>
      <c r="G470" s="1"/>
      <c r="H470" s="1"/>
      <c r="I470" s="1"/>
    </row>
    <row r="471" spans="4:9" x14ac:dyDescent="0.3">
      <c r="D471" s="1"/>
      <c r="E471" s="1"/>
      <c r="F471" s="1"/>
      <c r="G471" s="1"/>
      <c r="H471" s="1"/>
      <c r="I471" s="1"/>
    </row>
    <row r="472" spans="4:9" x14ac:dyDescent="0.3">
      <c r="D472" s="1"/>
      <c r="E472" s="1"/>
      <c r="F472" s="1"/>
      <c r="G472" s="1"/>
      <c r="H472" s="1"/>
      <c r="I472" s="1"/>
    </row>
    <row r="473" spans="4:9" x14ac:dyDescent="0.3">
      <c r="D473" s="1"/>
      <c r="E473" s="1"/>
      <c r="F473" s="1"/>
      <c r="G473" s="1"/>
      <c r="H473" s="1"/>
      <c r="I473" s="1"/>
    </row>
    <row r="474" spans="4:9" x14ac:dyDescent="0.3">
      <c r="D474" s="1"/>
      <c r="E474" s="1"/>
      <c r="F474" s="1"/>
      <c r="G474" s="1"/>
      <c r="H474" s="1"/>
      <c r="I474" s="1"/>
    </row>
    <row r="475" spans="4:9" x14ac:dyDescent="0.3">
      <c r="D475" s="1"/>
      <c r="E475" s="1"/>
      <c r="F475" s="1"/>
      <c r="G475" s="1"/>
      <c r="H475" s="1"/>
      <c r="I475" s="1"/>
    </row>
    <row r="476" spans="4:9" x14ac:dyDescent="0.3">
      <c r="D476" s="1"/>
      <c r="E476" s="1"/>
      <c r="F476" s="1"/>
      <c r="G476" s="1"/>
      <c r="H476" s="1"/>
      <c r="I476" s="1"/>
    </row>
    <row r="477" spans="4:9" x14ac:dyDescent="0.3">
      <c r="D477" s="1"/>
      <c r="E477" s="1"/>
      <c r="F477" s="1"/>
      <c r="G477" s="1"/>
      <c r="H477" s="1"/>
      <c r="I477" s="1"/>
    </row>
    <row r="478" spans="4:9" x14ac:dyDescent="0.3">
      <c r="D478" s="1"/>
      <c r="E478" s="1"/>
      <c r="F478" s="1"/>
      <c r="G478" s="1"/>
      <c r="H478" s="1"/>
      <c r="I478" s="1"/>
    </row>
    <row r="479" spans="4:9" x14ac:dyDescent="0.3">
      <c r="D479" s="1"/>
      <c r="E479" s="1"/>
      <c r="F479" s="1"/>
      <c r="G479" s="1"/>
      <c r="H479" s="1"/>
      <c r="I479" s="1"/>
    </row>
    <row r="480" spans="4:9" x14ac:dyDescent="0.3">
      <c r="D480" s="1"/>
      <c r="E480" s="1"/>
      <c r="F480" s="1"/>
      <c r="G480" s="1"/>
      <c r="H480" s="1"/>
      <c r="I480" s="1"/>
    </row>
    <row r="481" spans="4:9" x14ac:dyDescent="0.3">
      <c r="D481" s="1"/>
      <c r="E481" s="1"/>
      <c r="F481" s="1"/>
      <c r="G481" s="1"/>
      <c r="H481" s="1"/>
      <c r="I481" s="1"/>
    </row>
    <row r="482" spans="4:9" x14ac:dyDescent="0.3">
      <c r="D482" s="1"/>
      <c r="E482" s="1"/>
      <c r="F482" s="1"/>
      <c r="G482" s="1"/>
      <c r="H482" s="1"/>
      <c r="I482" s="1"/>
    </row>
    <row r="483" spans="4:9" x14ac:dyDescent="0.3">
      <c r="D483" s="1"/>
      <c r="E483" s="1"/>
      <c r="F483" s="1"/>
      <c r="G483" s="1"/>
      <c r="H483" s="1"/>
      <c r="I483" s="1"/>
    </row>
    <row r="484" spans="4:9" x14ac:dyDescent="0.3">
      <c r="D484" s="1"/>
      <c r="E484" s="1"/>
      <c r="F484" s="1"/>
      <c r="G484" s="1"/>
      <c r="H484" s="1"/>
      <c r="I484" s="1"/>
    </row>
    <row r="485" spans="4:9" x14ac:dyDescent="0.3">
      <c r="D485" s="1"/>
      <c r="E485" s="1"/>
      <c r="F485" s="1"/>
      <c r="G485" s="1"/>
      <c r="H485" s="1"/>
      <c r="I485" s="1"/>
    </row>
    <row r="486" spans="4:9" x14ac:dyDescent="0.3">
      <c r="D486" s="1"/>
      <c r="E486" s="1"/>
      <c r="F486" s="1"/>
      <c r="G486" s="1"/>
      <c r="H486" s="1"/>
      <c r="I486" s="1"/>
    </row>
    <row r="487" spans="4:9" x14ac:dyDescent="0.3">
      <c r="D487" s="1"/>
      <c r="E487" s="1"/>
      <c r="F487" s="1"/>
      <c r="G487" s="1"/>
      <c r="H487" s="1"/>
      <c r="I487" s="1"/>
    </row>
    <row r="488" spans="4:9" x14ac:dyDescent="0.3">
      <c r="D488" s="1"/>
      <c r="E488" s="1"/>
      <c r="F488" s="1"/>
      <c r="G488" s="1"/>
      <c r="H488" s="1"/>
      <c r="I488" s="1"/>
    </row>
    <row r="489" spans="4:9" x14ac:dyDescent="0.3">
      <c r="D489" s="1"/>
      <c r="E489" s="1"/>
      <c r="F489" s="1"/>
      <c r="G489" s="1"/>
      <c r="H489" s="1"/>
      <c r="I489" s="1"/>
    </row>
    <row r="490" spans="4:9" x14ac:dyDescent="0.3">
      <c r="D490" s="1"/>
      <c r="E490" s="1"/>
      <c r="F490" s="1"/>
      <c r="G490" s="1"/>
      <c r="H490" s="1"/>
      <c r="I490" s="1"/>
    </row>
    <row r="491" spans="4:9" x14ac:dyDescent="0.3">
      <c r="D491" s="1"/>
      <c r="E491" s="1"/>
      <c r="F491" s="1"/>
      <c r="G491" s="1"/>
      <c r="H491" s="1"/>
      <c r="I491" s="1"/>
    </row>
    <row r="492" spans="4:9" x14ac:dyDescent="0.3">
      <c r="D492" s="1"/>
      <c r="E492" s="1"/>
      <c r="F492" s="1"/>
      <c r="G492" s="1"/>
      <c r="H492" s="1"/>
      <c r="I492" s="1"/>
    </row>
    <row r="493" spans="4:9" x14ac:dyDescent="0.3">
      <c r="D493" s="1"/>
      <c r="E493" s="1"/>
      <c r="F493" s="1"/>
      <c r="G493" s="1"/>
      <c r="H493" s="1"/>
      <c r="I493" s="1"/>
    </row>
    <row r="494" spans="4:9" x14ac:dyDescent="0.3">
      <c r="D494" s="1"/>
      <c r="E494" s="1"/>
      <c r="F494" s="1"/>
      <c r="G494" s="1"/>
      <c r="H494" s="1"/>
      <c r="I494" s="1"/>
    </row>
    <row r="495" spans="4:9" x14ac:dyDescent="0.3">
      <c r="D495" s="1"/>
      <c r="E495" s="1"/>
      <c r="F495" s="1"/>
      <c r="G495" s="1"/>
      <c r="H495" s="1"/>
      <c r="I495" s="1"/>
    </row>
    <row r="496" spans="4:9" x14ac:dyDescent="0.3">
      <c r="D496" s="1"/>
      <c r="E496" s="1"/>
      <c r="F496" s="1"/>
      <c r="G496" s="1"/>
      <c r="H496" s="1"/>
      <c r="I496" s="1"/>
    </row>
    <row r="497" spans="4:9" x14ac:dyDescent="0.3">
      <c r="D497" s="1"/>
      <c r="E497" s="1"/>
      <c r="F497" s="1"/>
      <c r="G497" s="1"/>
      <c r="H497" s="1"/>
      <c r="I497" s="1"/>
    </row>
    <row r="498" spans="4:9" x14ac:dyDescent="0.3">
      <c r="D498" s="1"/>
      <c r="E498" s="1"/>
      <c r="F498" s="1"/>
      <c r="G498" s="1"/>
      <c r="H498" s="1"/>
      <c r="I498" s="1"/>
    </row>
    <row r="499" spans="4:9" x14ac:dyDescent="0.3">
      <c r="D499" s="1"/>
      <c r="E499" s="1"/>
      <c r="F499" s="1"/>
      <c r="G499" s="1"/>
      <c r="H499" s="1"/>
      <c r="I499" s="1"/>
    </row>
    <row r="500" spans="4:9" x14ac:dyDescent="0.3">
      <c r="D500" s="1"/>
      <c r="E500" s="1"/>
      <c r="F500" s="1"/>
      <c r="G500" s="1"/>
      <c r="H500" s="1"/>
      <c r="I500" s="1"/>
    </row>
    <row r="501" spans="4:9" x14ac:dyDescent="0.3">
      <c r="D501" s="1"/>
      <c r="E501" s="1"/>
      <c r="F501" s="1"/>
      <c r="G501" s="1"/>
      <c r="H501" s="1"/>
      <c r="I501" s="1"/>
    </row>
    <row r="502" spans="4:9" x14ac:dyDescent="0.3">
      <c r="D502" s="1"/>
      <c r="E502" s="1"/>
      <c r="F502" s="1"/>
      <c r="G502" s="1"/>
      <c r="H502" s="1"/>
      <c r="I502" s="1"/>
    </row>
    <row r="503" spans="4:9" x14ac:dyDescent="0.3">
      <c r="D503" s="1"/>
      <c r="E503" s="1"/>
      <c r="F503" s="1"/>
      <c r="G503" s="1"/>
      <c r="H503" s="1"/>
      <c r="I503" s="1"/>
    </row>
    <row r="504" spans="4:9" x14ac:dyDescent="0.3">
      <c r="D504" s="1"/>
      <c r="E504" s="1"/>
      <c r="F504" s="1"/>
      <c r="G504" s="1"/>
      <c r="H504" s="1"/>
      <c r="I504" s="1"/>
    </row>
    <row r="505" spans="4:9" x14ac:dyDescent="0.3">
      <c r="D505" s="1"/>
      <c r="E505" s="1"/>
      <c r="F505" s="1"/>
      <c r="G505" s="1"/>
      <c r="H505" s="1"/>
      <c r="I505" s="1"/>
    </row>
    <row r="506" spans="4:9" x14ac:dyDescent="0.3">
      <c r="D506" s="1"/>
      <c r="E506" s="1"/>
      <c r="F506" s="1"/>
      <c r="G506" s="1"/>
      <c r="H506" s="1"/>
      <c r="I506" s="1"/>
    </row>
    <row r="507" spans="4:9" x14ac:dyDescent="0.3">
      <c r="D507" s="1"/>
      <c r="E507" s="1"/>
      <c r="F507" s="1"/>
      <c r="G507" s="1"/>
      <c r="H507" s="1"/>
      <c r="I507" s="1"/>
    </row>
    <row r="508" spans="4:9" x14ac:dyDescent="0.3">
      <c r="D508" s="1"/>
      <c r="E508" s="1"/>
      <c r="F508" s="1"/>
      <c r="G508" s="1"/>
      <c r="H508" s="1"/>
      <c r="I508" s="1"/>
    </row>
    <row r="509" spans="4:9" x14ac:dyDescent="0.3">
      <c r="D509" s="1"/>
      <c r="E509" s="1"/>
      <c r="F509" s="1"/>
      <c r="G509" s="1"/>
      <c r="H509" s="1"/>
      <c r="I509" s="1"/>
    </row>
    <row r="510" spans="4:9" x14ac:dyDescent="0.3">
      <c r="D510" s="1"/>
      <c r="E510" s="1"/>
      <c r="F510" s="1"/>
      <c r="G510" s="1"/>
      <c r="H510" s="1"/>
      <c r="I510" s="1"/>
    </row>
    <row r="511" spans="4:9" x14ac:dyDescent="0.3">
      <c r="D511" s="1"/>
      <c r="E511" s="1"/>
      <c r="F511" s="1"/>
      <c r="G511" s="1"/>
      <c r="H511" s="1"/>
      <c r="I511" s="1"/>
    </row>
    <row r="512" spans="4:9" x14ac:dyDescent="0.3">
      <c r="D512" s="1"/>
      <c r="E512" s="1"/>
      <c r="F512" s="1"/>
      <c r="G512" s="1"/>
      <c r="H512" s="1"/>
      <c r="I512" s="1"/>
    </row>
    <row r="513" spans="4:9" x14ac:dyDescent="0.3">
      <c r="D513" s="1"/>
      <c r="E513" s="1"/>
      <c r="F513" s="1"/>
      <c r="G513" s="1"/>
      <c r="H513" s="1"/>
      <c r="I513" s="1"/>
    </row>
    <row r="514" spans="4:9" x14ac:dyDescent="0.3">
      <c r="D514" s="1"/>
      <c r="E514" s="1"/>
      <c r="F514" s="1"/>
      <c r="G514" s="1"/>
      <c r="H514" s="1"/>
      <c r="I514" s="1"/>
    </row>
    <row r="515" spans="4:9" x14ac:dyDescent="0.3">
      <c r="D515" s="1"/>
      <c r="E515" s="1"/>
      <c r="F515" s="1"/>
      <c r="G515" s="1"/>
      <c r="H515" s="1"/>
      <c r="I515" s="1"/>
    </row>
    <row r="516" spans="4:9" x14ac:dyDescent="0.3">
      <c r="D516" s="1"/>
      <c r="E516" s="1"/>
      <c r="F516" s="1"/>
      <c r="G516" s="1"/>
      <c r="H516" s="1"/>
      <c r="I516" s="1"/>
    </row>
    <row r="517" spans="4:9" x14ac:dyDescent="0.3">
      <c r="D517" s="1"/>
      <c r="E517" s="1"/>
      <c r="F517" s="1"/>
      <c r="G517" s="1"/>
      <c r="H517" s="1"/>
      <c r="I517" s="1"/>
    </row>
    <row r="518" spans="4:9" x14ac:dyDescent="0.3">
      <c r="D518" s="1"/>
      <c r="E518" s="1"/>
      <c r="F518" s="1"/>
      <c r="G518" s="1"/>
      <c r="H518" s="1"/>
      <c r="I518" s="1"/>
    </row>
    <row r="519" spans="4:9" x14ac:dyDescent="0.3">
      <c r="D519" s="1"/>
      <c r="E519" s="1"/>
      <c r="F519" s="1"/>
      <c r="G519" s="1"/>
      <c r="H519" s="1"/>
      <c r="I519" s="1"/>
    </row>
    <row r="520" spans="4:9" x14ac:dyDescent="0.3">
      <c r="D520" s="1"/>
      <c r="E520" s="1"/>
      <c r="F520" s="1"/>
      <c r="G520" s="1"/>
      <c r="H520" s="1"/>
      <c r="I520" s="1"/>
    </row>
    <row r="521" spans="4:9" x14ac:dyDescent="0.3">
      <c r="D521" s="1"/>
      <c r="E521" s="1"/>
      <c r="F521" s="1"/>
      <c r="G521" s="1"/>
      <c r="H521" s="1"/>
      <c r="I521" s="1"/>
    </row>
    <row r="522" spans="4:9" x14ac:dyDescent="0.3">
      <c r="D522" s="1"/>
      <c r="E522" s="1"/>
      <c r="F522" s="1"/>
      <c r="G522" s="1"/>
      <c r="H522" s="1"/>
      <c r="I522" s="1"/>
    </row>
    <row r="523" spans="4:9" x14ac:dyDescent="0.3">
      <c r="D523" s="1"/>
      <c r="E523" s="1"/>
      <c r="F523" s="1"/>
      <c r="G523" s="1"/>
      <c r="H523" s="1"/>
      <c r="I523" s="1"/>
    </row>
    <row r="524" spans="4:9" x14ac:dyDescent="0.3">
      <c r="D524" s="1"/>
      <c r="E524" s="1"/>
      <c r="F524" s="1"/>
      <c r="G524" s="1"/>
      <c r="H524" s="1"/>
      <c r="I524" s="1"/>
    </row>
    <row r="525" spans="4:9" x14ac:dyDescent="0.3">
      <c r="D525" s="1"/>
      <c r="E525" s="1"/>
      <c r="F525" s="1"/>
      <c r="G525" s="1"/>
      <c r="H525" s="1"/>
      <c r="I525" s="1"/>
    </row>
    <row r="526" spans="4:9" x14ac:dyDescent="0.3">
      <c r="D526" s="1"/>
      <c r="E526" s="1"/>
      <c r="F526" s="1"/>
      <c r="G526" s="1"/>
      <c r="H526" s="1"/>
      <c r="I526" s="1"/>
    </row>
    <row r="527" spans="4:9" x14ac:dyDescent="0.3">
      <c r="D527" s="1"/>
      <c r="E527" s="1"/>
      <c r="F527" s="1"/>
      <c r="G527" s="1"/>
      <c r="H527" s="1"/>
      <c r="I527" s="1"/>
    </row>
    <row r="528" spans="4:9" x14ac:dyDescent="0.3">
      <c r="D528" s="1"/>
      <c r="E528" s="1"/>
      <c r="F528" s="1"/>
      <c r="G528" s="1"/>
      <c r="H528" s="1"/>
      <c r="I528" s="1"/>
    </row>
    <row r="529" spans="4:9" x14ac:dyDescent="0.3">
      <c r="D529" s="1"/>
      <c r="E529" s="1"/>
      <c r="F529" s="1"/>
      <c r="G529" s="1"/>
      <c r="H529" s="1"/>
      <c r="I529" s="1"/>
    </row>
    <row r="530" spans="4:9" x14ac:dyDescent="0.3">
      <c r="D530" s="1"/>
      <c r="E530" s="1"/>
      <c r="F530" s="1"/>
      <c r="G530" s="1"/>
      <c r="H530" s="1"/>
      <c r="I530" s="1"/>
    </row>
    <row r="531" spans="4:9" x14ac:dyDescent="0.3">
      <c r="D531" s="1"/>
      <c r="E531" s="1"/>
      <c r="F531" s="1"/>
      <c r="G531" s="1"/>
      <c r="H531" s="1"/>
      <c r="I531" s="1"/>
    </row>
    <row r="532" spans="4:9" x14ac:dyDescent="0.3">
      <c r="D532" s="1"/>
      <c r="E532" s="1"/>
      <c r="F532" s="1"/>
      <c r="G532" s="1"/>
      <c r="H532" s="1"/>
      <c r="I532" s="1"/>
    </row>
    <row r="533" spans="4:9" x14ac:dyDescent="0.3">
      <c r="D533" s="1"/>
      <c r="E533" s="1"/>
      <c r="F533" s="1"/>
      <c r="G533" s="1"/>
      <c r="H533" s="1"/>
      <c r="I533" s="1"/>
    </row>
    <row r="534" spans="4:9" x14ac:dyDescent="0.3">
      <c r="D534" s="1"/>
      <c r="E534" s="1"/>
      <c r="F534" s="1"/>
      <c r="G534" s="1"/>
      <c r="H534" s="1"/>
      <c r="I534" s="1"/>
    </row>
    <row r="535" spans="4:9" x14ac:dyDescent="0.3">
      <c r="D535" s="1"/>
      <c r="E535" s="1"/>
      <c r="F535" s="1"/>
      <c r="G535" s="1"/>
      <c r="H535" s="1"/>
      <c r="I535" s="1"/>
    </row>
    <row r="536" spans="4:9" x14ac:dyDescent="0.3">
      <c r="D536" s="1"/>
      <c r="E536" s="1"/>
      <c r="F536" s="1"/>
      <c r="G536" s="1"/>
      <c r="H536" s="1"/>
      <c r="I536" s="1"/>
    </row>
    <row r="537" spans="4:9" x14ac:dyDescent="0.3">
      <c r="D537" s="1"/>
      <c r="E537" s="1"/>
      <c r="F537" s="1"/>
      <c r="G537" s="1"/>
      <c r="H537" s="1"/>
      <c r="I537" s="1"/>
    </row>
    <row r="538" spans="4:9" x14ac:dyDescent="0.3">
      <c r="D538" s="1"/>
      <c r="E538" s="1"/>
      <c r="F538" s="1"/>
      <c r="G538" s="1"/>
      <c r="H538" s="1"/>
      <c r="I538" s="1"/>
    </row>
    <row r="539" spans="4:9" x14ac:dyDescent="0.3">
      <c r="D539" s="1"/>
      <c r="E539" s="1"/>
      <c r="F539" s="1"/>
      <c r="G539" s="1"/>
      <c r="H539" s="1"/>
      <c r="I539" s="1"/>
    </row>
    <row r="540" spans="4:9" x14ac:dyDescent="0.3">
      <c r="D540" s="1"/>
      <c r="E540" s="1"/>
      <c r="F540" s="1"/>
      <c r="G540" s="1"/>
      <c r="H540" s="1"/>
      <c r="I540" s="1"/>
    </row>
    <row r="541" spans="4:9" x14ac:dyDescent="0.3">
      <c r="D541" s="1"/>
      <c r="E541" s="1"/>
      <c r="F541" s="1"/>
      <c r="G541" s="1"/>
      <c r="H541" s="1"/>
      <c r="I541" s="1"/>
    </row>
    <row r="542" spans="4:9" x14ac:dyDescent="0.3">
      <c r="D542" s="1"/>
      <c r="E542" s="1"/>
      <c r="F542" s="1"/>
      <c r="G542" s="1"/>
      <c r="H542" s="1"/>
      <c r="I542" s="1"/>
    </row>
    <row r="543" spans="4:9" x14ac:dyDescent="0.3">
      <c r="D543" s="1"/>
      <c r="E543" s="1"/>
      <c r="F543" s="1"/>
      <c r="G543" s="1"/>
      <c r="H543" s="1"/>
      <c r="I543" s="1"/>
    </row>
    <row r="544" spans="4:9" x14ac:dyDescent="0.3">
      <c r="D544" s="1"/>
      <c r="E544" s="1"/>
      <c r="F544" s="1"/>
      <c r="G544" s="1"/>
      <c r="H544" s="1"/>
      <c r="I544" s="1"/>
    </row>
    <row r="545" spans="4:9" x14ac:dyDescent="0.3">
      <c r="D545" s="1"/>
      <c r="E545" s="1"/>
      <c r="F545" s="1"/>
      <c r="G545" s="1"/>
      <c r="H545" s="1"/>
      <c r="I545" s="1"/>
    </row>
    <row r="546" spans="4:9" x14ac:dyDescent="0.3">
      <c r="D546" s="1"/>
      <c r="E546" s="1"/>
      <c r="F546" s="1"/>
      <c r="G546" s="1"/>
      <c r="H546" s="1"/>
      <c r="I546" s="1"/>
    </row>
    <row r="547" spans="4:9" x14ac:dyDescent="0.3">
      <c r="D547" s="1"/>
      <c r="E547" s="1"/>
      <c r="F547" s="1"/>
      <c r="G547" s="1"/>
      <c r="H547" s="1"/>
      <c r="I547" s="1"/>
    </row>
    <row r="548" spans="4:9" x14ac:dyDescent="0.3">
      <c r="D548" s="1"/>
      <c r="E548" s="1"/>
      <c r="F548" s="1"/>
      <c r="G548" s="1"/>
      <c r="H548" s="1"/>
      <c r="I548" s="1"/>
    </row>
    <row r="549" spans="4:9" x14ac:dyDescent="0.3">
      <c r="D549" s="1"/>
      <c r="E549" s="1"/>
      <c r="F549" s="1"/>
      <c r="G549" s="1"/>
      <c r="H549" s="1"/>
      <c r="I549" s="1"/>
    </row>
    <row r="550" spans="4:9" x14ac:dyDescent="0.3">
      <c r="D550" s="1"/>
      <c r="E550" s="1"/>
      <c r="F550" s="1"/>
      <c r="G550" s="1"/>
      <c r="H550" s="1"/>
      <c r="I550" s="1"/>
    </row>
    <row r="551" spans="4:9" x14ac:dyDescent="0.3">
      <c r="D551" s="1"/>
      <c r="E551" s="1"/>
      <c r="F551" s="1"/>
      <c r="G551" s="1"/>
      <c r="H551" s="1"/>
      <c r="I551" s="1"/>
    </row>
    <row r="552" spans="4:9" x14ac:dyDescent="0.3">
      <c r="D552" s="1"/>
      <c r="E552" s="1"/>
      <c r="F552" s="1"/>
      <c r="G552" s="1"/>
      <c r="H552" s="1"/>
      <c r="I552" s="1"/>
    </row>
    <row r="553" spans="4:9" x14ac:dyDescent="0.3">
      <c r="D553" s="1"/>
      <c r="E553" s="1"/>
      <c r="F553" s="1"/>
      <c r="G553" s="1"/>
      <c r="H553" s="1"/>
      <c r="I553" s="1"/>
    </row>
    <row r="554" spans="4:9" x14ac:dyDescent="0.3">
      <c r="D554" s="1"/>
      <c r="E554" s="1"/>
      <c r="F554" s="1"/>
      <c r="G554" s="1"/>
      <c r="H554" s="1"/>
      <c r="I554" s="1"/>
    </row>
    <row r="555" spans="4:9" x14ac:dyDescent="0.3">
      <c r="D555" s="1"/>
      <c r="E555" s="1"/>
      <c r="F555" s="1"/>
      <c r="G555" s="1"/>
      <c r="H555" s="1"/>
      <c r="I555" s="1"/>
    </row>
    <row r="556" spans="4:9" x14ac:dyDescent="0.3">
      <c r="D556" s="1"/>
      <c r="E556" s="1"/>
      <c r="F556" s="1"/>
      <c r="G556" s="1"/>
      <c r="H556" s="1"/>
      <c r="I556" s="1"/>
    </row>
    <row r="557" spans="4:9" x14ac:dyDescent="0.3">
      <c r="D557" s="1"/>
      <c r="E557" s="1"/>
      <c r="F557" s="1"/>
      <c r="G557" s="1"/>
      <c r="H557" s="1"/>
      <c r="I557" s="1"/>
    </row>
    <row r="558" spans="4:9" x14ac:dyDescent="0.3">
      <c r="D558" s="1"/>
      <c r="E558" s="1"/>
      <c r="F558" s="1"/>
      <c r="G558" s="1"/>
      <c r="H558" s="1"/>
      <c r="I558" s="1"/>
    </row>
    <row r="559" spans="4:9" x14ac:dyDescent="0.3">
      <c r="D559" s="1"/>
      <c r="E559" s="1"/>
      <c r="F559" s="1"/>
      <c r="G559" s="1"/>
      <c r="H559" s="1"/>
      <c r="I559" s="1"/>
    </row>
    <row r="560" spans="4:9" x14ac:dyDescent="0.3">
      <c r="D560" s="1"/>
      <c r="E560" s="1"/>
      <c r="F560" s="1"/>
      <c r="G560" s="1"/>
      <c r="H560" s="1"/>
      <c r="I560" s="1"/>
    </row>
    <row r="561" spans="4:9" x14ac:dyDescent="0.3">
      <c r="D561" s="1"/>
      <c r="E561" s="1"/>
      <c r="F561" s="1"/>
      <c r="G561" s="1"/>
      <c r="H561" s="1"/>
      <c r="I561" s="1"/>
    </row>
    <row r="562" spans="4:9" x14ac:dyDescent="0.3">
      <c r="D562" s="1"/>
      <c r="E562" s="1"/>
      <c r="F562" s="1"/>
      <c r="G562" s="1"/>
      <c r="H562" s="1"/>
      <c r="I562" s="1"/>
    </row>
    <row r="563" spans="4:9" x14ac:dyDescent="0.3">
      <c r="D563" s="1"/>
      <c r="E563" s="1"/>
      <c r="F563" s="1"/>
      <c r="G563" s="1"/>
      <c r="H563" s="1"/>
      <c r="I563" s="1"/>
    </row>
    <row r="564" spans="4:9" x14ac:dyDescent="0.3">
      <c r="D564" s="1"/>
      <c r="E564" s="1"/>
      <c r="F564" s="1"/>
      <c r="G564" s="1"/>
      <c r="H564" s="1"/>
      <c r="I564" s="1"/>
    </row>
    <row r="565" spans="4:9" x14ac:dyDescent="0.3">
      <c r="D565" s="1"/>
      <c r="E565" s="1"/>
      <c r="F565" s="1"/>
      <c r="G565" s="1"/>
      <c r="H565" s="1"/>
      <c r="I565" s="1"/>
    </row>
    <row r="566" spans="4:9" x14ac:dyDescent="0.3">
      <c r="D566" s="1"/>
      <c r="E566" s="1"/>
      <c r="F566" s="1"/>
      <c r="G566" s="1"/>
      <c r="H566" s="1"/>
      <c r="I566" s="1"/>
    </row>
    <row r="567" spans="4:9" x14ac:dyDescent="0.3">
      <c r="D567" s="1"/>
      <c r="E567" s="1"/>
      <c r="F567" s="1"/>
      <c r="G567" s="1"/>
      <c r="H567" s="1"/>
      <c r="I567" s="1"/>
    </row>
    <row r="568" spans="4:9" x14ac:dyDescent="0.3">
      <c r="D568" s="1"/>
      <c r="E568" s="1"/>
      <c r="F568" s="1"/>
      <c r="G568" s="1"/>
      <c r="H568" s="1"/>
      <c r="I568" s="1"/>
    </row>
    <row r="569" spans="4:9" x14ac:dyDescent="0.3">
      <c r="D569" s="1"/>
      <c r="E569" s="1"/>
      <c r="F569" s="1"/>
      <c r="G569" s="1"/>
      <c r="H569" s="1"/>
      <c r="I569" s="1"/>
    </row>
    <row r="570" spans="4:9" x14ac:dyDescent="0.3">
      <c r="D570" s="1"/>
      <c r="E570" s="1"/>
      <c r="F570" s="1"/>
      <c r="G570" s="1"/>
      <c r="H570" s="1"/>
      <c r="I570" s="1"/>
    </row>
    <row r="571" spans="4:9" x14ac:dyDescent="0.3">
      <c r="D571" s="1"/>
      <c r="E571" s="1"/>
      <c r="F571" s="1"/>
      <c r="G571" s="1"/>
      <c r="H571" s="1"/>
      <c r="I571" s="1"/>
    </row>
    <row r="572" spans="4:9" x14ac:dyDescent="0.3">
      <c r="D572" s="1"/>
      <c r="E572" s="1"/>
      <c r="F572" s="1"/>
      <c r="G572" s="1"/>
      <c r="H572" s="1"/>
      <c r="I572" s="1"/>
    </row>
    <row r="573" spans="4:9" x14ac:dyDescent="0.3">
      <c r="D573" s="1"/>
      <c r="E573" s="1"/>
      <c r="F573" s="1"/>
      <c r="G573" s="1"/>
      <c r="H573" s="1"/>
      <c r="I573" s="1"/>
    </row>
    <row r="574" spans="4:9" x14ac:dyDescent="0.3">
      <c r="D574" s="1"/>
      <c r="E574" s="1"/>
      <c r="F574" s="1"/>
      <c r="G574" s="1"/>
      <c r="H574" s="1"/>
      <c r="I574" s="1"/>
    </row>
    <row r="575" spans="4:9" x14ac:dyDescent="0.3">
      <c r="D575" s="1"/>
      <c r="E575" s="1"/>
      <c r="F575" s="1"/>
      <c r="G575" s="1"/>
      <c r="H575" s="1"/>
      <c r="I575" s="1"/>
    </row>
    <row r="576" spans="4:9" x14ac:dyDescent="0.3">
      <c r="D576" s="1"/>
      <c r="E576" s="1"/>
      <c r="F576" s="1"/>
      <c r="G576" s="1"/>
      <c r="H576" s="1"/>
      <c r="I576" s="1"/>
    </row>
    <row r="577" spans="4:9" x14ac:dyDescent="0.3">
      <c r="D577" s="1"/>
      <c r="E577" s="1"/>
      <c r="F577" s="1"/>
      <c r="G577" s="1"/>
      <c r="H577" s="1"/>
      <c r="I577" s="1"/>
    </row>
    <row r="578" spans="4:9" x14ac:dyDescent="0.3">
      <c r="D578" s="1"/>
      <c r="E578" s="1"/>
      <c r="F578" s="1"/>
      <c r="G578" s="1"/>
      <c r="H578" s="1"/>
      <c r="I578" s="1"/>
    </row>
    <row r="579" spans="4:9" x14ac:dyDescent="0.3">
      <c r="D579" s="1"/>
      <c r="E579" s="1"/>
      <c r="F579" s="1"/>
      <c r="G579" s="1"/>
      <c r="H579" s="1"/>
      <c r="I579" s="1"/>
    </row>
    <row r="580" spans="4:9" x14ac:dyDescent="0.3">
      <c r="D580" s="1"/>
      <c r="E580" s="1"/>
      <c r="F580" s="1"/>
      <c r="G580" s="1"/>
      <c r="H580" s="1"/>
      <c r="I580" s="1"/>
    </row>
    <row r="581" spans="4:9" x14ac:dyDescent="0.3">
      <c r="D581" s="1"/>
      <c r="E581" s="1"/>
      <c r="F581" s="1"/>
      <c r="G581" s="1"/>
      <c r="H581" s="1"/>
      <c r="I581" s="1"/>
    </row>
    <row r="582" spans="4:9" x14ac:dyDescent="0.3">
      <c r="D582" s="1"/>
      <c r="E582" s="1"/>
      <c r="F582" s="1"/>
      <c r="G582" s="1"/>
      <c r="H582" s="1"/>
      <c r="I582" s="1"/>
    </row>
    <row r="583" spans="4:9" x14ac:dyDescent="0.3">
      <c r="D583" s="1"/>
      <c r="E583" s="1"/>
      <c r="F583" s="1"/>
      <c r="G583" s="1"/>
      <c r="H583" s="1"/>
      <c r="I583" s="1"/>
    </row>
    <row r="584" spans="4:9" x14ac:dyDescent="0.3">
      <c r="D584" s="1"/>
      <c r="E584" s="1"/>
      <c r="F584" s="1"/>
      <c r="G584" s="1"/>
      <c r="H584" s="1"/>
      <c r="I584" s="1"/>
    </row>
    <row r="585" spans="4:9" x14ac:dyDescent="0.3">
      <c r="D585" s="1"/>
      <c r="E585" s="1"/>
      <c r="F585" s="1"/>
      <c r="G585" s="1"/>
      <c r="H585" s="1"/>
      <c r="I585" s="1"/>
    </row>
    <row r="586" spans="4:9" x14ac:dyDescent="0.3">
      <c r="D586" s="1"/>
      <c r="E586" s="1"/>
      <c r="F586" s="1"/>
      <c r="G586" s="1"/>
      <c r="H586" s="1"/>
      <c r="I586" s="1"/>
    </row>
    <row r="587" spans="4:9" x14ac:dyDescent="0.3">
      <c r="D587" s="1"/>
      <c r="E587" s="1"/>
      <c r="F587" s="1"/>
      <c r="G587" s="1"/>
      <c r="H587" s="1"/>
      <c r="I587" s="1"/>
    </row>
    <row r="588" spans="4:9" x14ac:dyDescent="0.3">
      <c r="D588" s="1"/>
      <c r="E588" s="1"/>
      <c r="F588" s="1"/>
      <c r="G588" s="1"/>
      <c r="H588" s="1"/>
      <c r="I588" s="1"/>
    </row>
    <row r="589" spans="4:9" x14ac:dyDescent="0.3">
      <c r="D589" s="1"/>
      <c r="E589" s="1"/>
      <c r="F589" s="1"/>
      <c r="G589" s="1"/>
      <c r="H589" s="1"/>
      <c r="I589" s="1"/>
    </row>
    <row r="590" spans="4:9" x14ac:dyDescent="0.3">
      <c r="D590" s="1"/>
      <c r="E590" s="1"/>
      <c r="F590" s="1"/>
      <c r="G590" s="1"/>
      <c r="H590" s="1"/>
      <c r="I590" s="1"/>
    </row>
    <row r="591" spans="4:9" x14ac:dyDescent="0.3">
      <c r="D591" s="1"/>
      <c r="E591" s="1"/>
      <c r="F591" s="1"/>
      <c r="G591" s="1"/>
      <c r="H591" s="1"/>
      <c r="I591" s="1"/>
    </row>
    <row r="592" spans="4:9" x14ac:dyDescent="0.3">
      <c r="D592" s="1"/>
      <c r="E592" s="1"/>
      <c r="F592" s="1"/>
      <c r="G592" s="1"/>
      <c r="H592" s="1"/>
      <c r="I592" s="1"/>
    </row>
    <row r="593" spans="4:9" x14ac:dyDescent="0.3">
      <c r="D593" s="1"/>
      <c r="E593" s="1"/>
      <c r="F593" s="1"/>
      <c r="G593" s="1"/>
      <c r="H593" s="1"/>
      <c r="I593" s="1"/>
    </row>
    <row r="594" spans="4:9" x14ac:dyDescent="0.3">
      <c r="D594" s="1"/>
      <c r="E594" s="1"/>
      <c r="F594" s="1"/>
      <c r="G594" s="1"/>
      <c r="H594" s="1"/>
      <c r="I594" s="1"/>
    </row>
    <row r="595" spans="4:9" x14ac:dyDescent="0.3">
      <c r="D595" s="1"/>
      <c r="E595" s="1"/>
      <c r="F595" s="1"/>
      <c r="G595" s="1"/>
      <c r="H595" s="1"/>
      <c r="I595" s="1"/>
    </row>
    <row r="596" spans="4:9" x14ac:dyDescent="0.3">
      <c r="D596" s="1"/>
      <c r="E596" s="1"/>
      <c r="F596" s="1"/>
      <c r="G596" s="1"/>
      <c r="H596" s="1"/>
      <c r="I596" s="1"/>
    </row>
    <row r="597" spans="4:9" x14ac:dyDescent="0.3">
      <c r="D597" s="1"/>
      <c r="E597" s="1"/>
      <c r="F597" s="1"/>
      <c r="G597" s="1"/>
      <c r="H597" s="1"/>
      <c r="I597" s="1"/>
    </row>
    <row r="598" spans="4:9" x14ac:dyDescent="0.3">
      <c r="D598" s="1"/>
      <c r="E598" s="1"/>
      <c r="F598" s="1"/>
      <c r="G598" s="1"/>
      <c r="H598" s="1"/>
      <c r="I598" s="1"/>
    </row>
    <row r="599" spans="4:9" x14ac:dyDescent="0.3">
      <c r="D599" s="1"/>
      <c r="E599" s="1"/>
      <c r="F599" s="1"/>
      <c r="G599" s="1"/>
      <c r="H599" s="1"/>
      <c r="I599" s="1"/>
    </row>
    <row r="600" spans="4:9" x14ac:dyDescent="0.3">
      <c r="D600" s="1"/>
      <c r="E600" s="1"/>
      <c r="F600" s="1"/>
      <c r="G600" s="1"/>
      <c r="H600" s="1"/>
      <c r="I600" s="1"/>
    </row>
    <row r="601" spans="4:9" x14ac:dyDescent="0.3">
      <c r="D601" s="1"/>
      <c r="E601" s="1"/>
      <c r="F601" s="1"/>
      <c r="G601" s="1"/>
      <c r="H601" s="1"/>
      <c r="I601" s="1"/>
    </row>
    <row r="602" spans="4:9" x14ac:dyDescent="0.3">
      <c r="D602" s="1"/>
      <c r="E602" s="1"/>
      <c r="F602" s="1"/>
      <c r="G602" s="1"/>
      <c r="H602" s="1"/>
      <c r="I602" s="1"/>
    </row>
    <row r="603" spans="4:9" x14ac:dyDescent="0.3">
      <c r="D603" s="1"/>
      <c r="E603" s="1"/>
      <c r="F603" s="1"/>
      <c r="G603" s="1"/>
      <c r="H603" s="1"/>
      <c r="I603" s="1"/>
    </row>
    <row r="604" spans="4:9" x14ac:dyDescent="0.3">
      <c r="D604" s="1"/>
      <c r="E604" s="1"/>
      <c r="F604" s="1"/>
      <c r="G604" s="1"/>
      <c r="H604" s="1"/>
      <c r="I604" s="1"/>
    </row>
    <row r="605" spans="4:9" x14ac:dyDescent="0.3">
      <c r="D605" s="1"/>
      <c r="E605" s="1"/>
      <c r="F605" s="1"/>
      <c r="G605" s="1"/>
      <c r="H605" s="1"/>
      <c r="I605" s="1"/>
    </row>
    <row r="606" spans="4:9" x14ac:dyDescent="0.3">
      <c r="D606" s="1"/>
      <c r="E606" s="1"/>
      <c r="F606" s="1"/>
      <c r="G606" s="1"/>
      <c r="H606" s="1"/>
      <c r="I606" s="1"/>
    </row>
    <row r="607" spans="4:9" x14ac:dyDescent="0.3">
      <c r="D607" s="1"/>
      <c r="E607" s="1"/>
      <c r="F607" s="1"/>
      <c r="G607" s="1"/>
      <c r="H607" s="1"/>
      <c r="I607" s="1"/>
    </row>
    <row r="608" spans="4:9" x14ac:dyDescent="0.3">
      <c r="D608" s="1"/>
      <c r="E608" s="1"/>
      <c r="F608" s="1"/>
      <c r="G608" s="1"/>
      <c r="H608" s="1"/>
      <c r="I608" s="1"/>
    </row>
    <row r="609" spans="4:9" x14ac:dyDescent="0.3">
      <c r="D609" s="1"/>
      <c r="E609" s="1"/>
      <c r="F609" s="1"/>
      <c r="G609" s="1"/>
      <c r="H609" s="1"/>
      <c r="I609" s="1"/>
    </row>
    <row r="610" spans="4:9" x14ac:dyDescent="0.3">
      <c r="D610" s="1"/>
      <c r="E610" s="1"/>
      <c r="F610" s="1"/>
      <c r="G610" s="1"/>
      <c r="H610" s="1"/>
      <c r="I610" s="1"/>
    </row>
    <row r="611" spans="4:9" x14ac:dyDescent="0.3">
      <c r="D611" s="1"/>
      <c r="E611" s="1"/>
      <c r="F611" s="1"/>
      <c r="G611" s="1"/>
      <c r="H611" s="1"/>
      <c r="I611" s="1"/>
    </row>
    <row r="612" spans="4:9" x14ac:dyDescent="0.3">
      <c r="D612" s="1"/>
      <c r="E612" s="1"/>
      <c r="F612" s="1"/>
      <c r="G612" s="1"/>
      <c r="H612" s="1"/>
      <c r="I612" s="1"/>
    </row>
    <row r="613" spans="4:9" x14ac:dyDescent="0.3">
      <c r="D613" s="1"/>
      <c r="E613" s="1"/>
      <c r="F613" s="1"/>
      <c r="G613" s="1"/>
      <c r="H613" s="1"/>
      <c r="I613" s="1"/>
    </row>
    <row r="614" spans="4:9" x14ac:dyDescent="0.3">
      <c r="D614" s="1"/>
      <c r="E614" s="1"/>
      <c r="F614" s="1"/>
      <c r="G614" s="1"/>
      <c r="H614" s="1"/>
      <c r="I614" s="1"/>
    </row>
    <row r="615" spans="4:9" x14ac:dyDescent="0.3">
      <c r="D615" s="1"/>
      <c r="E615" s="1"/>
      <c r="F615" s="1"/>
      <c r="G615" s="1"/>
      <c r="H615" s="1"/>
      <c r="I615" s="1"/>
    </row>
    <row r="616" spans="4:9" x14ac:dyDescent="0.3">
      <c r="D616" s="1"/>
      <c r="E616" s="1"/>
      <c r="F616" s="1"/>
      <c r="G616" s="1"/>
      <c r="H616" s="1"/>
      <c r="I616" s="1"/>
    </row>
    <row r="617" spans="4:9" x14ac:dyDescent="0.3">
      <c r="D617" s="1"/>
      <c r="E617" s="1"/>
      <c r="F617" s="1"/>
      <c r="G617" s="1"/>
      <c r="H617" s="1"/>
      <c r="I617" s="1"/>
    </row>
    <row r="618" spans="4:9" x14ac:dyDescent="0.3">
      <c r="D618" s="1"/>
      <c r="E618" s="1"/>
      <c r="F618" s="1"/>
      <c r="G618" s="1"/>
      <c r="H618" s="1"/>
      <c r="I618" s="1"/>
    </row>
    <row r="619" spans="4:9" x14ac:dyDescent="0.3">
      <c r="D619" s="1"/>
      <c r="E619" s="1"/>
      <c r="F619" s="1"/>
      <c r="G619" s="1"/>
      <c r="H619" s="1"/>
      <c r="I619" s="1"/>
    </row>
    <row r="620" spans="4:9" x14ac:dyDescent="0.3">
      <c r="D620" s="1"/>
      <c r="E620" s="1"/>
      <c r="F620" s="1"/>
      <c r="G620" s="1"/>
      <c r="H620" s="1"/>
      <c r="I620" s="1"/>
    </row>
    <row r="621" spans="4:9" x14ac:dyDescent="0.3">
      <c r="D621" s="1"/>
      <c r="E621" s="1"/>
      <c r="F621" s="1"/>
      <c r="G621" s="1"/>
      <c r="H621" s="1"/>
      <c r="I621" s="1"/>
    </row>
    <row r="622" spans="4:9" x14ac:dyDescent="0.3">
      <c r="D622" s="1"/>
      <c r="E622" s="1"/>
      <c r="F622" s="1"/>
      <c r="G622" s="1"/>
      <c r="H622" s="1"/>
      <c r="I622" s="1"/>
    </row>
    <row r="623" spans="4:9" x14ac:dyDescent="0.3">
      <c r="D623" s="1"/>
      <c r="E623" s="1"/>
      <c r="F623" s="1"/>
      <c r="G623" s="1"/>
      <c r="H623" s="1"/>
      <c r="I623" s="1"/>
    </row>
    <row r="624" spans="4:9" x14ac:dyDescent="0.3">
      <c r="D624" s="1"/>
      <c r="E624" s="1"/>
      <c r="F624" s="1"/>
      <c r="G624" s="1"/>
      <c r="H624" s="1"/>
      <c r="I624" s="1"/>
    </row>
    <row r="625" spans="4:9" x14ac:dyDescent="0.3">
      <c r="D625" s="1"/>
      <c r="E625" s="1"/>
      <c r="F625" s="1"/>
      <c r="G625" s="1"/>
      <c r="H625" s="1"/>
      <c r="I625" s="1"/>
    </row>
    <row r="626" spans="4:9" x14ac:dyDescent="0.3">
      <c r="D626" s="1"/>
      <c r="E626" s="1"/>
      <c r="F626" s="1"/>
      <c r="G626" s="1"/>
      <c r="H626" s="1"/>
      <c r="I626" s="1"/>
    </row>
    <row r="627" spans="4:9" x14ac:dyDescent="0.3">
      <c r="D627" s="1"/>
      <c r="E627" s="1"/>
      <c r="F627" s="1"/>
      <c r="G627" s="1"/>
      <c r="H627" s="1"/>
      <c r="I627" s="1"/>
    </row>
    <row r="628" spans="4:9" x14ac:dyDescent="0.3">
      <c r="D628" s="1"/>
      <c r="E628" s="1"/>
      <c r="F628" s="1"/>
      <c r="G628" s="1"/>
      <c r="H628" s="1"/>
      <c r="I628" s="1"/>
    </row>
    <row r="629" spans="4:9" x14ac:dyDescent="0.3">
      <c r="D629" s="1"/>
      <c r="E629" s="1"/>
      <c r="F629" s="1"/>
      <c r="G629" s="1"/>
      <c r="H629" s="1"/>
      <c r="I629" s="1"/>
    </row>
    <row r="630" spans="4:9" x14ac:dyDescent="0.3">
      <c r="D630" s="1"/>
      <c r="E630" s="1"/>
      <c r="F630" s="1"/>
      <c r="G630" s="1"/>
      <c r="H630" s="1"/>
      <c r="I630" s="1"/>
    </row>
    <row r="631" spans="4:9" x14ac:dyDescent="0.3">
      <c r="D631" s="1"/>
      <c r="E631" s="1"/>
      <c r="F631" s="1"/>
      <c r="G631" s="1"/>
      <c r="H631" s="1"/>
      <c r="I631" s="1"/>
    </row>
    <row r="632" spans="4:9" x14ac:dyDescent="0.3">
      <c r="D632" s="1"/>
      <c r="E632" s="1"/>
      <c r="F632" s="1"/>
      <c r="G632" s="1"/>
      <c r="H632" s="1"/>
      <c r="I632" s="1"/>
    </row>
    <row r="633" spans="4:9" x14ac:dyDescent="0.3">
      <c r="D633" s="1"/>
      <c r="E633" s="1"/>
      <c r="F633" s="1"/>
      <c r="G633" s="1"/>
      <c r="H633" s="1"/>
      <c r="I633" s="1"/>
    </row>
    <row r="634" spans="4:9" x14ac:dyDescent="0.3">
      <c r="D634" s="1"/>
      <c r="E634" s="1"/>
      <c r="F634" s="1"/>
      <c r="G634" s="1"/>
      <c r="H634" s="1"/>
      <c r="I634" s="1"/>
    </row>
    <row r="635" spans="4:9" x14ac:dyDescent="0.3">
      <c r="D635" s="1"/>
      <c r="E635" s="1"/>
      <c r="F635" s="1"/>
      <c r="G635" s="1"/>
      <c r="H635" s="1"/>
      <c r="I635" s="1"/>
    </row>
    <row r="636" spans="4:9" x14ac:dyDescent="0.3">
      <c r="D636" s="1"/>
      <c r="E636" s="1"/>
      <c r="F636" s="1"/>
      <c r="G636" s="1"/>
      <c r="H636" s="1"/>
      <c r="I636" s="1"/>
    </row>
    <row r="637" spans="4:9" x14ac:dyDescent="0.3">
      <c r="D637" s="1"/>
      <c r="E637" s="1"/>
      <c r="F637" s="1"/>
      <c r="G637" s="1"/>
      <c r="H637" s="1"/>
      <c r="I637" s="1"/>
    </row>
    <row r="638" spans="4:9" x14ac:dyDescent="0.3">
      <c r="D638" s="1"/>
      <c r="E638" s="1"/>
      <c r="F638" s="1"/>
      <c r="G638" s="1"/>
      <c r="H638" s="1"/>
      <c r="I638" s="1"/>
    </row>
    <row r="639" spans="4:9" x14ac:dyDescent="0.3">
      <c r="D639" s="1"/>
      <c r="E639" s="1"/>
      <c r="F639" s="1"/>
      <c r="G639" s="1"/>
      <c r="H639" s="1"/>
      <c r="I639" s="1"/>
    </row>
    <row r="640" spans="4:9" x14ac:dyDescent="0.3">
      <c r="D640" s="1"/>
      <c r="E640" s="1"/>
      <c r="F640" s="1"/>
      <c r="G640" s="1"/>
      <c r="H640" s="1"/>
      <c r="I640" s="1"/>
    </row>
    <row r="641" spans="4:9" x14ac:dyDescent="0.3">
      <c r="D641" s="1"/>
      <c r="E641" s="1"/>
      <c r="F641" s="1"/>
      <c r="G641" s="1"/>
      <c r="H641" s="1"/>
      <c r="I641" s="1"/>
    </row>
    <row r="642" spans="4:9" x14ac:dyDescent="0.3">
      <c r="D642" s="1"/>
      <c r="E642" s="1"/>
      <c r="F642" s="1"/>
      <c r="G642" s="1"/>
      <c r="H642" s="1"/>
      <c r="I642" s="1"/>
    </row>
    <row r="643" spans="4:9" x14ac:dyDescent="0.3">
      <c r="D643" s="1"/>
      <c r="E643" s="1"/>
      <c r="F643" s="1"/>
      <c r="G643" s="1"/>
      <c r="H643" s="1"/>
      <c r="I643" s="1"/>
    </row>
    <row r="644" spans="4:9" x14ac:dyDescent="0.3">
      <c r="D644" s="1"/>
      <c r="E644" s="1"/>
      <c r="F644" s="1"/>
      <c r="G644" s="1"/>
      <c r="H644" s="1"/>
      <c r="I644" s="1"/>
    </row>
    <row r="645" spans="4:9" x14ac:dyDescent="0.3">
      <c r="D645" s="1"/>
      <c r="E645" s="1"/>
      <c r="F645" s="1"/>
      <c r="G645" s="1"/>
      <c r="H645" s="1"/>
      <c r="I645" s="1"/>
    </row>
    <row r="646" spans="4:9" x14ac:dyDescent="0.3">
      <c r="D646" s="1"/>
      <c r="E646" s="1"/>
      <c r="F646" s="1"/>
      <c r="G646" s="1"/>
      <c r="H646" s="1"/>
      <c r="I646" s="1"/>
    </row>
    <row r="647" spans="4:9" x14ac:dyDescent="0.3">
      <c r="D647" s="1"/>
      <c r="E647" s="1"/>
      <c r="F647" s="1"/>
      <c r="G647" s="1"/>
      <c r="H647" s="1"/>
      <c r="I647" s="1"/>
    </row>
    <row r="648" spans="4:9" x14ac:dyDescent="0.3">
      <c r="D648" s="1"/>
      <c r="E648" s="1"/>
      <c r="F648" s="1"/>
      <c r="G648" s="1"/>
      <c r="H648" s="1"/>
      <c r="I648" s="1"/>
    </row>
    <row r="649" spans="4:9" x14ac:dyDescent="0.3">
      <c r="D649" s="1"/>
      <c r="E649" s="1"/>
      <c r="F649" s="1"/>
      <c r="G649" s="1"/>
      <c r="H649" s="1"/>
      <c r="I649" s="1"/>
    </row>
    <row r="650" spans="4:9" x14ac:dyDescent="0.3">
      <c r="D650" s="1"/>
      <c r="E650" s="1"/>
      <c r="F650" s="1"/>
      <c r="G650" s="1"/>
      <c r="H650" s="1"/>
      <c r="I650" s="1"/>
    </row>
    <row r="651" spans="4:9" x14ac:dyDescent="0.3">
      <c r="D651" s="1"/>
      <c r="E651" s="1"/>
      <c r="F651" s="1"/>
      <c r="G651" s="1"/>
      <c r="H651" s="1"/>
      <c r="I651" s="1"/>
    </row>
    <row r="652" spans="4:9" x14ac:dyDescent="0.3">
      <c r="D652" s="1"/>
      <c r="E652" s="1"/>
      <c r="F652" s="1"/>
      <c r="G652" s="1"/>
      <c r="H652" s="1"/>
      <c r="I652" s="1"/>
    </row>
    <row r="653" spans="4:9" x14ac:dyDescent="0.3">
      <c r="D653" s="1"/>
      <c r="E653" s="1"/>
      <c r="F653" s="1"/>
      <c r="G653" s="1"/>
      <c r="H653" s="1"/>
      <c r="I653" s="1"/>
    </row>
    <row r="654" spans="4:9" x14ac:dyDescent="0.3">
      <c r="D654" s="1"/>
      <c r="E654" s="1"/>
      <c r="F654" s="1"/>
      <c r="G654" s="1"/>
      <c r="H654" s="1"/>
      <c r="I654" s="1"/>
    </row>
    <row r="655" spans="4:9" x14ac:dyDescent="0.3">
      <c r="D655" s="1"/>
      <c r="E655" s="1"/>
      <c r="F655" s="1"/>
      <c r="G655" s="1"/>
      <c r="H655" s="1"/>
      <c r="I655" s="1"/>
    </row>
    <row r="656" spans="4:9" x14ac:dyDescent="0.3">
      <c r="D656" s="1"/>
      <c r="E656" s="1"/>
      <c r="F656" s="1"/>
      <c r="G656" s="1"/>
      <c r="H656" s="1"/>
      <c r="I656" s="1"/>
    </row>
    <row r="657" spans="4:9" x14ac:dyDescent="0.3">
      <c r="D657" s="1"/>
      <c r="E657" s="1"/>
      <c r="F657" s="1"/>
      <c r="G657" s="1"/>
      <c r="H657" s="1"/>
      <c r="I657" s="1"/>
    </row>
    <row r="658" spans="4:9" x14ac:dyDescent="0.3">
      <c r="D658" s="1"/>
      <c r="E658" s="1"/>
      <c r="F658" s="1"/>
      <c r="G658" s="1"/>
      <c r="H658" s="1"/>
      <c r="I658" s="1"/>
    </row>
    <row r="659" spans="4:9" x14ac:dyDescent="0.3">
      <c r="D659" s="1"/>
      <c r="E659" s="1"/>
      <c r="F659" s="1"/>
      <c r="G659" s="1"/>
      <c r="H659" s="1"/>
      <c r="I659" s="1"/>
    </row>
    <row r="660" spans="4:9" x14ac:dyDescent="0.3">
      <c r="D660" s="1"/>
      <c r="E660" s="1"/>
      <c r="F660" s="1"/>
      <c r="G660" s="1"/>
      <c r="H660" s="1"/>
      <c r="I660" s="1"/>
    </row>
    <row r="661" spans="4:9" x14ac:dyDescent="0.3">
      <c r="D661" s="1"/>
      <c r="E661" s="1"/>
      <c r="F661" s="1"/>
      <c r="G661" s="1"/>
      <c r="H661" s="1"/>
      <c r="I661" s="1"/>
    </row>
    <row r="662" spans="4:9" x14ac:dyDescent="0.3">
      <c r="D662" s="1"/>
      <c r="E662" s="1"/>
      <c r="F662" s="1"/>
      <c r="G662" s="1"/>
      <c r="H662" s="1"/>
      <c r="I662" s="1"/>
    </row>
    <row r="663" spans="4:9" x14ac:dyDescent="0.3">
      <c r="D663" s="1"/>
      <c r="E663" s="1"/>
      <c r="F663" s="1"/>
      <c r="G663" s="1"/>
      <c r="H663" s="1"/>
      <c r="I663" s="1"/>
    </row>
    <row r="664" spans="4:9" x14ac:dyDescent="0.3">
      <c r="D664" s="1"/>
      <c r="E664" s="1"/>
      <c r="F664" s="1"/>
      <c r="G664" s="1"/>
      <c r="H664" s="1"/>
      <c r="I664" s="1"/>
    </row>
    <row r="665" spans="4:9" x14ac:dyDescent="0.3">
      <c r="D665" s="1"/>
      <c r="E665" s="1"/>
      <c r="F665" s="1"/>
      <c r="G665" s="1"/>
      <c r="H665" s="1"/>
      <c r="I665" s="1"/>
    </row>
    <row r="666" spans="4:9" x14ac:dyDescent="0.3">
      <c r="D666" s="1"/>
      <c r="E666" s="1"/>
      <c r="F666" s="1"/>
      <c r="G666" s="1"/>
      <c r="H666" s="1"/>
      <c r="I666" s="1"/>
    </row>
    <row r="667" spans="4:9" x14ac:dyDescent="0.3">
      <c r="D667" s="1"/>
      <c r="E667" s="1"/>
      <c r="F667" s="1"/>
      <c r="G667" s="1"/>
      <c r="H667" s="1"/>
      <c r="I667" s="1"/>
    </row>
    <row r="668" spans="4:9" x14ac:dyDescent="0.3">
      <c r="D668" s="1"/>
      <c r="E668" s="1"/>
      <c r="F668" s="1"/>
      <c r="G668" s="1"/>
      <c r="H668" s="1"/>
      <c r="I668" s="1"/>
    </row>
    <row r="669" spans="4:9" x14ac:dyDescent="0.3">
      <c r="D669" s="1"/>
      <c r="E669" s="1"/>
      <c r="F669" s="1"/>
      <c r="G669" s="1"/>
      <c r="H669" s="1"/>
      <c r="I669" s="1"/>
    </row>
    <row r="670" spans="4:9" x14ac:dyDescent="0.3">
      <c r="D670" s="1"/>
      <c r="E670" s="1"/>
      <c r="F670" s="1"/>
      <c r="G670" s="1"/>
      <c r="H670" s="1"/>
      <c r="I670" s="1"/>
    </row>
    <row r="671" spans="4:9" x14ac:dyDescent="0.3">
      <c r="D671" s="1"/>
      <c r="E671" s="1"/>
      <c r="F671" s="1"/>
      <c r="G671" s="1"/>
      <c r="H671" s="1"/>
      <c r="I671" s="1"/>
    </row>
    <row r="672" spans="4:9" x14ac:dyDescent="0.3">
      <c r="D672" s="1"/>
      <c r="E672" s="1"/>
      <c r="F672" s="1"/>
      <c r="G672" s="1"/>
      <c r="H672" s="1"/>
      <c r="I672" s="1"/>
    </row>
    <row r="673" spans="4:9" x14ac:dyDescent="0.3">
      <c r="D673" s="1"/>
      <c r="E673" s="1"/>
      <c r="F673" s="1"/>
      <c r="G673" s="1"/>
      <c r="H673" s="1"/>
      <c r="I673" s="1"/>
    </row>
    <row r="674" spans="4:9" x14ac:dyDescent="0.3">
      <c r="D674" s="1"/>
      <c r="E674" s="1"/>
      <c r="F674" s="1"/>
      <c r="G674" s="1"/>
      <c r="H674" s="1"/>
      <c r="I674" s="1"/>
    </row>
    <row r="675" spans="4:9" x14ac:dyDescent="0.3">
      <c r="D675" s="1"/>
      <c r="E675" s="1"/>
      <c r="F675" s="1"/>
      <c r="G675" s="1"/>
      <c r="H675" s="1"/>
      <c r="I675" s="1"/>
    </row>
    <row r="676" spans="4:9" x14ac:dyDescent="0.3">
      <c r="D676" s="1"/>
      <c r="E676" s="1"/>
      <c r="F676" s="1"/>
      <c r="G676" s="1"/>
      <c r="H676" s="1"/>
      <c r="I676" s="1"/>
    </row>
    <row r="677" spans="4:9" x14ac:dyDescent="0.3">
      <c r="D677" s="1"/>
      <c r="E677" s="1"/>
      <c r="F677" s="1"/>
      <c r="G677" s="1"/>
      <c r="H677" s="1"/>
      <c r="I677" s="1"/>
    </row>
    <row r="678" spans="4:9" x14ac:dyDescent="0.3">
      <c r="D678" s="1"/>
      <c r="E678" s="1"/>
      <c r="F678" s="1"/>
      <c r="G678" s="1"/>
      <c r="H678" s="1"/>
      <c r="I678" s="1"/>
    </row>
    <row r="679" spans="4:9" x14ac:dyDescent="0.3">
      <c r="D679" s="1"/>
      <c r="E679" s="1"/>
      <c r="F679" s="1"/>
      <c r="G679" s="1"/>
      <c r="H679" s="1"/>
      <c r="I679" s="1"/>
    </row>
    <row r="680" spans="4:9" x14ac:dyDescent="0.3">
      <c r="D680" s="1"/>
      <c r="E680" s="1"/>
      <c r="F680" s="1"/>
      <c r="G680" s="1"/>
      <c r="H680" s="1"/>
      <c r="I680" s="1"/>
    </row>
    <row r="681" spans="4:9" x14ac:dyDescent="0.3">
      <c r="D681" s="1"/>
      <c r="E681" s="1"/>
      <c r="F681" s="1"/>
      <c r="G681" s="1"/>
      <c r="H681" s="1"/>
      <c r="I681" s="1"/>
    </row>
    <row r="682" spans="4:9" x14ac:dyDescent="0.3">
      <c r="D682" s="1"/>
      <c r="E682" s="1"/>
      <c r="F682" s="1"/>
      <c r="G682" s="1"/>
      <c r="H682" s="1"/>
      <c r="I682" s="1"/>
    </row>
    <row r="683" spans="4:9" x14ac:dyDescent="0.3">
      <c r="D683" s="1"/>
      <c r="E683" s="1"/>
      <c r="F683" s="1"/>
      <c r="G683" s="1"/>
      <c r="H683" s="1"/>
      <c r="I683" s="1"/>
    </row>
    <row r="684" spans="4:9" x14ac:dyDescent="0.3">
      <c r="D684" s="1"/>
      <c r="E684" s="1"/>
      <c r="F684" s="1"/>
      <c r="G684" s="1"/>
      <c r="H684" s="1"/>
      <c r="I684" s="1"/>
    </row>
    <row r="685" spans="4:9" x14ac:dyDescent="0.3">
      <c r="D685" s="1"/>
      <c r="E685" s="1"/>
      <c r="F685" s="1"/>
      <c r="G685" s="1"/>
      <c r="H685" s="1"/>
      <c r="I685" s="1"/>
    </row>
    <row r="686" spans="4:9" x14ac:dyDescent="0.3">
      <c r="D686" s="1"/>
      <c r="E686" s="1"/>
      <c r="F686" s="1"/>
      <c r="G686" s="1"/>
      <c r="H686" s="1"/>
      <c r="I686" s="1"/>
    </row>
    <row r="687" spans="4:9" x14ac:dyDescent="0.3">
      <c r="D687" s="1"/>
      <c r="E687" s="1"/>
      <c r="F687" s="1"/>
      <c r="G687" s="1"/>
      <c r="H687" s="1"/>
      <c r="I687" s="1"/>
    </row>
    <row r="688" spans="4:9" x14ac:dyDescent="0.3">
      <c r="D688" s="1"/>
      <c r="E688" s="1"/>
      <c r="F688" s="1"/>
      <c r="G688" s="1"/>
      <c r="H688" s="1"/>
      <c r="I688" s="1"/>
    </row>
    <row r="689" spans="4:9" x14ac:dyDescent="0.3">
      <c r="D689" s="1"/>
      <c r="E689" s="1"/>
      <c r="F689" s="1"/>
      <c r="G689" s="1"/>
      <c r="H689" s="1"/>
      <c r="I689" s="1"/>
    </row>
    <row r="690" spans="4:9" x14ac:dyDescent="0.3">
      <c r="D690" s="1"/>
      <c r="E690" s="1"/>
      <c r="F690" s="1"/>
      <c r="G690" s="1"/>
      <c r="H690" s="1"/>
      <c r="I690" s="1"/>
    </row>
    <row r="691" spans="4:9" x14ac:dyDescent="0.3">
      <c r="D691" s="1"/>
      <c r="E691" s="1"/>
      <c r="F691" s="1"/>
      <c r="G691" s="1"/>
      <c r="H691" s="1"/>
      <c r="I691" s="1"/>
    </row>
    <row r="692" spans="4:9" x14ac:dyDescent="0.3">
      <c r="D692" s="1"/>
      <c r="E692" s="1"/>
      <c r="F692" s="1"/>
      <c r="G692" s="1"/>
      <c r="H692" s="1"/>
      <c r="I692" s="1"/>
    </row>
    <row r="693" spans="4:9" x14ac:dyDescent="0.3">
      <c r="D693" s="1"/>
      <c r="E693" s="1"/>
      <c r="F693" s="1"/>
      <c r="G693" s="1"/>
      <c r="H693" s="1"/>
      <c r="I693" s="1"/>
    </row>
    <row r="694" spans="4:9" x14ac:dyDescent="0.3">
      <c r="D694" s="1"/>
      <c r="E694" s="1"/>
      <c r="F694" s="1"/>
      <c r="G694" s="1"/>
      <c r="H694" s="1"/>
      <c r="I694" s="1"/>
    </row>
    <row r="695" spans="4:9" x14ac:dyDescent="0.3">
      <c r="D695" s="1"/>
      <c r="E695" s="1"/>
      <c r="F695" s="1"/>
      <c r="G695" s="1"/>
      <c r="H695" s="1"/>
      <c r="I695" s="1"/>
    </row>
    <row r="696" spans="4:9" x14ac:dyDescent="0.3">
      <c r="D696" s="1"/>
      <c r="E696" s="1"/>
      <c r="F696" s="1"/>
      <c r="G696" s="1"/>
      <c r="H696" s="1"/>
      <c r="I696" s="1"/>
    </row>
    <row r="697" spans="4:9" x14ac:dyDescent="0.3">
      <c r="D697" s="1"/>
      <c r="E697" s="1"/>
      <c r="F697" s="1"/>
      <c r="G697" s="1"/>
      <c r="H697" s="1"/>
      <c r="I697" s="1"/>
    </row>
    <row r="698" spans="4:9" x14ac:dyDescent="0.3">
      <c r="D698" s="1"/>
      <c r="E698" s="1"/>
      <c r="F698" s="1"/>
      <c r="G698" s="1"/>
      <c r="H698" s="1"/>
      <c r="I698" s="1"/>
    </row>
    <row r="699" spans="4:9" x14ac:dyDescent="0.3">
      <c r="D699" s="1"/>
      <c r="E699" s="1"/>
      <c r="F699" s="1"/>
      <c r="G699" s="1"/>
      <c r="H699" s="1"/>
      <c r="I699" s="1"/>
    </row>
    <row r="700" spans="4:9" x14ac:dyDescent="0.3">
      <c r="D700" s="1"/>
      <c r="E700" s="1"/>
      <c r="F700" s="1"/>
      <c r="G700" s="1"/>
      <c r="H700" s="1"/>
      <c r="I700" s="1"/>
    </row>
    <row r="701" spans="4:9" x14ac:dyDescent="0.3">
      <c r="D701" s="1"/>
      <c r="E701" s="1"/>
      <c r="F701" s="1"/>
      <c r="G701" s="1"/>
      <c r="H701" s="1"/>
      <c r="I701" s="1"/>
    </row>
    <row r="702" spans="4:9" x14ac:dyDescent="0.3">
      <c r="D702" s="1"/>
      <c r="E702" s="1"/>
      <c r="F702" s="1"/>
      <c r="G702" s="1"/>
      <c r="H702" s="1"/>
      <c r="I702" s="1"/>
    </row>
    <row r="703" spans="4:9" x14ac:dyDescent="0.3">
      <c r="D703" s="1"/>
      <c r="E703" s="1"/>
      <c r="F703" s="1"/>
      <c r="G703" s="1"/>
      <c r="H703" s="1"/>
      <c r="I703" s="1"/>
    </row>
    <row r="704" spans="4:9" x14ac:dyDescent="0.3">
      <c r="D704" s="1"/>
      <c r="E704" s="1"/>
      <c r="F704" s="1"/>
      <c r="G704" s="1"/>
      <c r="H704" s="1"/>
      <c r="I704" s="1"/>
    </row>
    <row r="705" spans="4:9" x14ac:dyDescent="0.3">
      <c r="D705" s="1"/>
      <c r="E705" s="1"/>
      <c r="F705" s="1"/>
      <c r="G705" s="1"/>
      <c r="H705" s="1"/>
      <c r="I705" s="1"/>
    </row>
    <row r="706" spans="4:9" x14ac:dyDescent="0.3">
      <c r="D706" s="1"/>
      <c r="E706" s="1"/>
      <c r="F706" s="1"/>
      <c r="G706" s="1"/>
      <c r="H706" s="1"/>
      <c r="I706" s="1"/>
    </row>
    <row r="707" spans="4:9" x14ac:dyDescent="0.3">
      <c r="D707" s="1"/>
      <c r="E707" s="1"/>
      <c r="F707" s="1"/>
      <c r="G707" s="1"/>
      <c r="H707" s="1"/>
      <c r="I707" s="1"/>
    </row>
    <row r="708" spans="4:9" x14ac:dyDescent="0.3">
      <c r="D708" s="1"/>
      <c r="E708" s="1"/>
      <c r="F708" s="1"/>
      <c r="G708" s="1"/>
      <c r="H708" s="1"/>
      <c r="I708" s="1"/>
    </row>
    <row r="709" spans="4:9" x14ac:dyDescent="0.3">
      <c r="D709" s="1"/>
      <c r="E709" s="1"/>
      <c r="F709" s="1"/>
      <c r="G709" s="1"/>
      <c r="H709" s="1"/>
      <c r="I709" s="1"/>
    </row>
    <row r="710" spans="4:9" x14ac:dyDescent="0.3">
      <c r="D710" s="1"/>
      <c r="E710" s="1"/>
      <c r="F710" s="1"/>
      <c r="G710" s="1"/>
      <c r="H710" s="1"/>
      <c r="I710" s="1"/>
    </row>
    <row r="711" spans="4:9" x14ac:dyDescent="0.3">
      <c r="D711" s="1"/>
      <c r="E711" s="1"/>
      <c r="F711" s="1"/>
      <c r="G711" s="1"/>
      <c r="H711" s="1"/>
      <c r="I711" s="1"/>
    </row>
    <row r="712" spans="4:9" x14ac:dyDescent="0.3">
      <c r="D712" s="1"/>
      <c r="E712" s="1"/>
      <c r="F712" s="1"/>
      <c r="G712" s="1"/>
      <c r="H712" s="1"/>
      <c r="I712" s="1"/>
    </row>
    <row r="713" spans="4:9" x14ac:dyDescent="0.3">
      <c r="D713" s="1"/>
      <c r="E713" s="1"/>
      <c r="F713" s="1"/>
      <c r="G713" s="1"/>
      <c r="H713" s="1"/>
      <c r="I713" s="1"/>
    </row>
    <row r="714" spans="4:9" x14ac:dyDescent="0.3">
      <c r="D714" s="1"/>
      <c r="E714" s="1"/>
      <c r="F714" s="1"/>
      <c r="G714" s="1"/>
      <c r="H714" s="1"/>
      <c r="I714" s="1"/>
    </row>
    <row r="715" spans="4:9" x14ac:dyDescent="0.3">
      <c r="D715" s="1"/>
      <c r="E715" s="1"/>
      <c r="F715" s="1"/>
      <c r="G715" s="1"/>
      <c r="H715" s="1"/>
      <c r="I715" s="1"/>
    </row>
    <row r="716" spans="4:9" x14ac:dyDescent="0.3">
      <c r="D716" s="1"/>
      <c r="E716" s="1"/>
      <c r="F716" s="1"/>
      <c r="G716" s="1"/>
      <c r="H716" s="1"/>
      <c r="I716" s="1"/>
    </row>
    <row r="717" spans="4:9" x14ac:dyDescent="0.3">
      <c r="D717" s="1"/>
      <c r="E717" s="1"/>
      <c r="F717" s="1"/>
      <c r="G717" s="1"/>
      <c r="H717" s="1"/>
      <c r="I717" s="1"/>
    </row>
    <row r="718" spans="4:9" x14ac:dyDescent="0.3">
      <c r="D718" s="1"/>
      <c r="E718" s="1"/>
      <c r="F718" s="1"/>
      <c r="G718" s="1"/>
      <c r="H718" s="1"/>
      <c r="I718" s="1"/>
    </row>
    <row r="719" spans="4:9" x14ac:dyDescent="0.3">
      <c r="D719" s="1"/>
      <c r="E719" s="1"/>
      <c r="F719" s="1"/>
      <c r="G719" s="1"/>
      <c r="H719" s="1"/>
      <c r="I719" s="1"/>
    </row>
    <row r="720" spans="4:9" x14ac:dyDescent="0.3">
      <c r="D720" s="1"/>
      <c r="E720" s="1"/>
      <c r="F720" s="1"/>
      <c r="G720" s="1"/>
      <c r="H720" s="1"/>
      <c r="I720" s="1"/>
    </row>
    <row r="721" spans="4:9" x14ac:dyDescent="0.3">
      <c r="D721" s="1"/>
      <c r="E721" s="1"/>
      <c r="F721" s="1"/>
      <c r="G721" s="1"/>
      <c r="H721" s="1"/>
      <c r="I721" s="1"/>
    </row>
    <row r="722" spans="4:9" x14ac:dyDescent="0.3">
      <c r="D722" s="1"/>
      <c r="E722" s="1"/>
      <c r="F722" s="1"/>
      <c r="G722" s="1"/>
      <c r="H722" s="1"/>
      <c r="I722" s="1"/>
    </row>
    <row r="723" spans="4:9" x14ac:dyDescent="0.3">
      <c r="D723" s="1"/>
      <c r="E723" s="1"/>
      <c r="F723" s="1"/>
      <c r="G723" s="1"/>
      <c r="H723" s="1"/>
      <c r="I723" s="1"/>
    </row>
    <row r="724" spans="4:9" x14ac:dyDescent="0.3">
      <c r="D724" s="1"/>
      <c r="E724" s="1"/>
      <c r="F724" s="1"/>
      <c r="G724" s="1"/>
      <c r="H724" s="1"/>
      <c r="I724" s="1"/>
    </row>
    <row r="725" spans="4:9" x14ac:dyDescent="0.3">
      <c r="D725" s="1"/>
      <c r="E725" s="1"/>
      <c r="F725" s="1"/>
      <c r="G725" s="1"/>
      <c r="H725" s="1"/>
      <c r="I725" s="1"/>
    </row>
    <row r="726" spans="4:9" x14ac:dyDescent="0.3">
      <c r="D726" s="1"/>
      <c r="E726" s="1"/>
      <c r="F726" s="1"/>
      <c r="G726" s="1"/>
      <c r="H726" s="1"/>
      <c r="I726" s="1"/>
    </row>
    <row r="727" spans="4:9" x14ac:dyDescent="0.3">
      <c r="D727" s="1"/>
      <c r="E727" s="1"/>
      <c r="F727" s="1"/>
      <c r="G727" s="1"/>
      <c r="H727" s="1"/>
      <c r="I727" s="1"/>
    </row>
    <row r="728" spans="4:9" x14ac:dyDescent="0.3">
      <c r="D728" s="1"/>
      <c r="E728" s="1"/>
      <c r="F728" s="1"/>
      <c r="G728" s="1"/>
      <c r="H728" s="1"/>
      <c r="I728" s="1"/>
    </row>
    <row r="729" spans="4:9" x14ac:dyDescent="0.3">
      <c r="D729" s="1"/>
      <c r="E729" s="1"/>
      <c r="F729" s="1"/>
      <c r="G729" s="1"/>
      <c r="H729" s="1"/>
      <c r="I729" s="1"/>
    </row>
    <row r="730" spans="4:9" x14ac:dyDescent="0.3">
      <c r="D730" s="1"/>
      <c r="E730" s="1"/>
      <c r="F730" s="1"/>
      <c r="G730" s="1"/>
      <c r="H730" s="1"/>
      <c r="I730" s="1"/>
    </row>
    <row r="731" spans="4:9" x14ac:dyDescent="0.3">
      <c r="D731" s="1"/>
      <c r="E731" s="1"/>
      <c r="F731" s="1"/>
      <c r="G731" s="1"/>
      <c r="H731" s="1"/>
      <c r="I731" s="1"/>
    </row>
    <row r="732" spans="4:9" x14ac:dyDescent="0.3">
      <c r="D732" s="1"/>
      <c r="E732" s="1"/>
      <c r="F732" s="1"/>
      <c r="G732" s="1"/>
      <c r="H732" s="1"/>
      <c r="I732" s="1"/>
    </row>
    <row r="733" spans="4:9" x14ac:dyDescent="0.3">
      <c r="D733" s="1"/>
      <c r="E733" s="1"/>
      <c r="F733" s="1"/>
      <c r="G733" s="1"/>
      <c r="H733" s="1"/>
      <c r="I733" s="1"/>
    </row>
    <row r="734" spans="4:9" x14ac:dyDescent="0.3">
      <c r="D734" s="1"/>
      <c r="E734" s="1"/>
      <c r="F734" s="1"/>
      <c r="G734" s="1"/>
      <c r="H734" s="1"/>
      <c r="I734" s="1"/>
    </row>
    <row r="735" spans="4:9" x14ac:dyDescent="0.3">
      <c r="D735" s="1"/>
      <c r="E735" s="1"/>
      <c r="F735" s="1"/>
      <c r="G735" s="1"/>
      <c r="H735" s="1"/>
      <c r="I735" s="1"/>
    </row>
    <row r="736" spans="4:9" x14ac:dyDescent="0.3">
      <c r="D736" s="1"/>
      <c r="E736" s="1"/>
      <c r="F736" s="1"/>
      <c r="G736" s="1"/>
      <c r="H736" s="1"/>
      <c r="I736" s="1"/>
    </row>
    <row r="737" spans="4:9" x14ac:dyDescent="0.3">
      <c r="D737" s="1"/>
      <c r="E737" s="1"/>
      <c r="F737" s="1"/>
      <c r="G737" s="1"/>
      <c r="H737" s="1"/>
      <c r="I737" s="1"/>
    </row>
    <row r="738" spans="4:9" x14ac:dyDescent="0.3">
      <c r="D738" s="1"/>
      <c r="E738" s="1"/>
      <c r="F738" s="1"/>
      <c r="G738" s="1"/>
      <c r="H738" s="1"/>
      <c r="I738" s="1"/>
    </row>
    <row r="739" spans="4:9" x14ac:dyDescent="0.3">
      <c r="D739" s="1"/>
      <c r="E739" s="1"/>
      <c r="F739" s="1"/>
      <c r="G739" s="1"/>
      <c r="H739" s="1"/>
      <c r="I739" s="1"/>
    </row>
    <row r="740" spans="4:9" x14ac:dyDescent="0.3">
      <c r="D740" s="1"/>
      <c r="E740" s="1"/>
      <c r="F740" s="1"/>
      <c r="G740" s="1"/>
      <c r="H740" s="1"/>
      <c r="I740" s="1"/>
    </row>
    <row r="741" spans="4:9" x14ac:dyDescent="0.3">
      <c r="D741" s="1"/>
      <c r="E741" s="1"/>
      <c r="F741" s="1"/>
      <c r="G741" s="1"/>
      <c r="H741" s="1"/>
      <c r="I741" s="1"/>
    </row>
    <row r="742" spans="4:9" x14ac:dyDescent="0.3">
      <c r="D742" s="1"/>
      <c r="E742" s="1"/>
      <c r="F742" s="1"/>
      <c r="G742" s="1"/>
      <c r="H742" s="1"/>
      <c r="I742" s="1"/>
    </row>
    <row r="743" spans="4:9" x14ac:dyDescent="0.3">
      <c r="D743" s="1"/>
      <c r="E743" s="1"/>
      <c r="F743" s="1"/>
      <c r="G743" s="1"/>
      <c r="H743" s="1"/>
      <c r="I743" s="1"/>
    </row>
    <row r="744" spans="4:9" x14ac:dyDescent="0.3">
      <c r="D744" s="1"/>
      <c r="E744" s="1"/>
      <c r="F744" s="1"/>
      <c r="G744" s="1"/>
      <c r="H744" s="1"/>
      <c r="I744" s="1"/>
    </row>
    <row r="745" spans="4:9" x14ac:dyDescent="0.3">
      <c r="D745" s="1"/>
      <c r="E745" s="1"/>
      <c r="F745" s="1"/>
      <c r="G745" s="1"/>
      <c r="H745" s="1"/>
      <c r="I745" s="1"/>
    </row>
    <row r="746" spans="4:9" x14ac:dyDescent="0.3">
      <c r="D746" s="1"/>
      <c r="E746" s="1"/>
      <c r="F746" s="1"/>
      <c r="G746" s="1"/>
      <c r="H746" s="1"/>
      <c r="I746" s="1"/>
    </row>
    <row r="747" spans="4:9" x14ac:dyDescent="0.3">
      <c r="D747" s="1"/>
      <c r="E747" s="1"/>
      <c r="F747" s="1"/>
      <c r="G747" s="1"/>
      <c r="H747" s="1"/>
      <c r="I747" s="1"/>
    </row>
    <row r="748" spans="4:9" x14ac:dyDescent="0.3">
      <c r="D748" s="1"/>
      <c r="E748" s="1"/>
      <c r="F748" s="1"/>
      <c r="G748" s="1"/>
      <c r="H748" s="1"/>
      <c r="I748" s="1"/>
    </row>
    <row r="749" spans="4:9" x14ac:dyDescent="0.3">
      <c r="D749" s="1"/>
      <c r="E749" s="1"/>
      <c r="F749" s="1"/>
      <c r="G749" s="1"/>
      <c r="H749" s="1"/>
      <c r="I749" s="1"/>
    </row>
    <row r="750" spans="4:9" x14ac:dyDescent="0.3">
      <c r="D750" s="1"/>
      <c r="E750" s="1"/>
      <c r="F750" s="1"/>
      <c r="G750" s="1"/>
      <c r="H750" s="1"/>
      <c r="I750" s="1"/>
    </row>
    <row r="751" spans="4:9" x14ac:dyDescent="0.3">
      <c r="D751" s="1"/>
      <c r="E751" s="1"/>
      <c r="F751" s="1"/>
      <c r="G751" s="1"/>
      <c r="H751" s="1"/>
      <c r="I751" s="1"/>
    </row>
    <row r="752" spans="4:9" x14ac:dyDescent="0.3">
      <c r="D752" s="1"/>
      <c r="E752" s="1"/>
      <c r="F752" s="1"/>
      <c r="G752" s="1"/>
      <c r="H752" s="1"/>
      <c r="I752" s="1"/>
    </row>
    <row r="753" spans="4:9" x14ac:dyDescent="0.3">
      <c r="D753" s="1"/>
      <c r="E753" s="1"/>
      <c r="F753" s="1"/>
      <c r="G753" s="1"/>
      <c r="H753" s="1"/>
      <c r="I753" s="1"/>
    </row>
    <row r="754" spans="4:9" x14ac:dyDescent="0.3">
      <c r="D754" s="1"/>
      <c r="E754" s="1"/>
      <c r="F754" s="1"/>
      <c r="G754" s="1"/>
      <c r="H754" s="1"/>
      <c r="I754" s="1"/>
    </row>
    <row r="755" spans="4:9" x14ac:dyDescent="0.3">
      <c r="D755" s="1"/>
      <c r="E755" s="1"/>
      <c r="F755" s="1"/>
      <c r="G755" s="1"/>
      <c r="H755" s="1"/>
      <c r="I755" s="1"/>
    </row>
    <row r="756" spans="4:9" x14ac:dyDescent="0.3">
      <c r="D756" s="1"/>
      <c r="E756" s="1"/>
      <c r="F756" s="1"/>
      <c r="G756" s="1"/>
      <c r="H756" s="1"/>
      <c r="I756" s="1"/>
    </row>
    <row r="757" spans="4:9" x14ac:dyDescent="0.3">
      <c r="D757" s="1"/>
      <c r="E757" s="1"/>
      <c r="F757" s="1"/>
      <c r="G757" s="1"/>
      <c r="H757" s="1"/>
      <c r="I757" s="1"/>
    </row>
    <row r="758" spans="4:9" x14ac:dyDescent="0.3">
      <c r="D758" s="1"/>
      <c r="E758" s="1"/>
      <c r="F758" s="1"/>
      <c r="G758" s="1"/>
      <c r="H758" s="1"/>
      <c r="I758" s="1"/>
    </row>
    <row r="759" spans="4:9" x14ac:dyDescent="0.3">
      <c r="D759" s="1"/>
      <c r="E759" s="1"/>
      <c r="F759" s="1"/>
      <c r="G759" s="1"/>
      <c r="H759" s="1"/>
      <c r="I759" s="1"/>
    </row>
    <row r="760" spans="4:9" x14ac:dyDescent="0.3">
      <c r="D760" s="1"/>
      <c r="E760" s="1"/>
      <c r="F760" s="1"/>
      <c r="G760" s="1"/>
      <c r="H760" s="1"/>
      <c r="I760" s="1"/>
    </row>
    <row r="761" spans="4:9" x14ac:dyDescent="0.3">
      <c r="D761" s="1"/>
      <c r="E761" s="1"/>
      <c r="F761" s="1"/>
      <c r="G761" s="1"/>
      <c r="H761" s="1"/>
      <c r="I761" s="1"/>
    </row>
    <row r="762" spans="4:9" x14ac:dyDescent="0.3">
      <c r="D762" s="1"/>
      <c r="E762" s="1"/>
      <c r="F762" s="1"/>
      <c r="G762" s="1"/>
      <c r="H762" s="1"/>
      <c r="I762" s="1"/>
    </row>
    <row r="763" spans="4:9" x14ac:dyDescent="0.3">
      <c r="D763" s="1"/>
      <c r="E763" s="1"/>
      <c r="F763" s="1"/>
      <c r="G763" s="1"/>
      <c r="H763" s="1"/>
      <c r="I763" s="1"/>
    </row>
    <row r="764" spans="4:9" x14ac:dyDescent="0.3">
      <c r="D764" s="1"/>
      <c r="E764" s="1"/>
      <c r="F764" s="1"/>
      <c r="G764" s="1"/>
      <c r="H764" s="1"/>
      <c r="I764" s="1"/>
    </row>
    <row r="765" spans="4:9" x14ac:dyDescent="0.3">
      <c r="D765" s="1"/>
      <c r="E765" s="1"/>
      <c r="F765" s="1"/>
      <c r="G765" s="1"/>
      <c r="H765" s="1"/>
      <c r="I765" s="1"/>
    </row>
    <row r="766" spans="4:9" x14ac:dyDescent="0.3">
      <c r="D766" s="1"/>
      <c r="E766" s="1"/>
      <c r="F766" s="1"/>
      <c r="G766" s="1"/>
      <c r="H766" s="1"/>
      <c r="I766" s="1"/>
    </row>
    <row r="767" spans="4:9" x14ac:dyDescent="0.3">
      <c r="D767" s="1"/>
      <c r="E767" s="1"/>
      <c r="F767" s="1"/>
      <c r="G767" s="1"/>
      <c r="H767" s="1"/>
      <c r="I767" s="1"/>
    </row>
    <row r="768" spans="4:9" x14ac:dyDescent="0.3">
      <c r="D768" s="1"/>
      <c r="E768" s="1"/>
      <c r="F768" s="1"/>
      <c r="G768" s="1"/>
      <c r="H768" s="1"/>
      <c r="I768" s="1"/>
    </row>
    <row r="769" spans="4:9" x14ac:dyDescent="0.3">
      <c r="D769" s="1"/>
      <c r="E769" s="1"/>
      <c r="F769" s="1"/>
      <c r="G769" s="1"/>
      <c r="H769" s="1"/>
      <c r="I769" s="1"/>
    </row>
    <row r="770" spans="4:9" x14ac:dyDescent="0.3">
      <c r="D770" s="1"/>
      <c r="E770" s="1"/>
      <c r="F770" s="1"/>
      <c r="G770" s="1"/>
      <c r="H770" s="1"/>
      <c r="I770" s="1"/>
    </row>
    <row r="771" spans="4:9" x14ac:dyDescent="0.3">
      <c r="D771" s="1"/>
      <c r="E771" s="1"/>
      <c r="F771" s="1"/>
      <c r="G771" s="1"/>
      <c r="H771" s="1"/>
      <c r="I771" s="1"/>
    </row>
    <row r="772" spans="4:9" x14ac:dyDescent="0.3">
      <c r="D772" s="1"/>
      <c r="E772" s="1"/>
      <c r="F772" s="1"/>
      <c r="G772" s="1"/>
      <c r="H772" s="1"/>
      <c r="I772" s="1"/>
    </row>
    <row r="773" spans="4:9" x14ac:dyDescent="0.3">
      <c r="D773" s="1"/>
      <c r="E773" s="1"/>
      <c r="F773" s="1"/>
      <c r="G773" s="1"/>
      <c r="H773" s="1"/>
      <c r="I773" s="1"/>
    </row>
    <row r="774" spans="4:9" x14ac:dyDescent="0.3">
      <c r="D774" s="1"/>
      <c r="E774" s="1"/>
      <c r="F774" s="1"/>
      <c r="G774" s="1"/>
      <c r="H774" s="1"/>
      <c r="I774" s="1"/>
    </row>
    <row r="775" spans="4:9" x14ac:dyDescent="0.3">
      <c r="D775" s="1"/>
      <c r="E775" s="1"/>
      <c r="F775" s="1"/>
      <c r="G775" s="1"/>
      <c r="H775" s="1"/>
      <c r="I775" s="1"/>
    </row>
    <row r="776" spans="4:9" x14ac:dyDescent="0.3">
      <c r="D776" s="1"/>
      <c r="E776" s="1"/>
      <c r="F776" s="1"/>
      <c r="G776" s="1"/>
      <c r="H776" s="1"/>
      <c r="I776" s="1"/>
    </row>
    <row r="777" spans="4:9" x14ac:dyDescent="0.3">
      <c r="D777" s="1"/>
      <c r="E777" s="1"/>
      <c r="F777" s="1"/>
      <c r="G777" s="1"/>
      <c r="H777" s="1"/>
      <c r="I777" s="1"/>
    </row>
    <row r="778" spans="4:9" x14ac:dyDescent="0.3">
      <c r="D778" s="1"/>
      <c r="E778" s="1"/>
      <c r="F778" s="1"/>
      <c r="G778" s="1"/>
      <c r="H778" s="1"/>
      <c r="I778" s="1"/>
    </row>
    <row r="779" spans="4:9" x14ac:dyDescent="0.3">
      <c r="D779" s="1"/>
      <c r="E779" s="1"/>
      <c r="F779" s="1"/>
      <c r="G779" s="1"/>
      <c r="H779" s="1"/>
      <c r="I779" s="1"/>
    </row>
    <row r="780" spans="4:9" x14ac:dyDescent="0.3">
      <c r="D780" s="1"/>
      <c r="E780" s="1"/>
      <c r="F780" s="1"/>
      <c r="G780" s="1"/>
      <c r="H780" s="1"/>
      <c r="I780" s="1"/>
    </row>
    <row r="781" spans="4:9" x14ac:dyDescent="0.3">
      <c r="D781" s="1"/>
      <c r="E781" s="1"/>
      <c r="F781" s="1"/>
      <c r="G781" s="1"/>
      <c r="H781" s="1"/>
      <c r="I781" s="1"/>
    </row>
    <row r="782" spans="4:9" x14ac:dyDescent="0.3">
      <c r="D782" s="1"/>
      <c r="E782" s="1"/>
      <c r="F782" s="1"/>
      <c r="G782" s="1"/>
      <c r="H782" s="1"/>
      <c r="I782" s="1"/>
    </row>
    <row r="783" spans="4:9" x14ac:dyDescent="0.3">
      <c r="D783" s="1"/>
      <c r="E783" s="1"/>
      <c r="F783" s="1"/>
      <c r="G783" s="1"/>
      <c r="H783" s="1"/>
      <c r="I783" s="1"/>
    </row>
    <row r="784" spans="4:9" x14ac:dyDescent="0.3">
      <c r="D784" s="1"/>
      <c r="E784" s="1"/>
      <c r="F784" s="1"/>
      <c r="G784" s="1"/>
      <c r="H784" s="1"/>
      <c r="I784" s="1"/>
    </row>
    <row r="785" spans="4:9" x14ac:dyDescent="0.3">
      <c r="D785" s="1"/>
      <c r="E785" s="1"/>
      <c r="F785" s="1"/>
      <c r="G785" s="1"/>
      <c r="H785" s="1"/>
      <c r="I785" s="1"/>
    </row>
    <row r="786" spans="4:9" x14ac:dyDescent="0.3">
      <c r="D786" s="1"/>
      <c r="E786" s="1"/>
      <c r="F786" s="1"/>
      <c r="G786" s="1"/>
      <c r="H786" s="1"/>
      <c r="I786" s="1"/>
    </row>
    <row r="787" spans="4:9" x14ac:dyDescent="0.3">
      <c r="D787" s="1"/>
      <c r="E787" s="1"/>
      <c r="F787" s="1"/>
      <c r="G787" s="1"/>
      <c r="H787" s="1"/>
      <c r="I787" s="1"/>
    </row>
    <row r="788" spans="4:9" x14ac:dyDescent="0.3">
      <c r="D788" s="1"/>
      <c r="E788" s="1"/>
      <c r="F788" s="1"/>
      <c r="G788" s="1"/>
      <c r="H788" s="1"/>
      <c r="I788" s="1"/>
    </row>
    <row r="789" spans="4:9" x14ac:dyDescent="0.3">
      <c r="D789" s="1"/>
      <c r="E789" s="1"/>
      <c r="F789" s="1"/>
      <c r="G789" s="1"/>
      <c r="H789" s="1"/>
      <c r="I789" s="1"/>
    </row>
    <row r="790" spans="4:9" x14ac:dyDescent="0.3">
      <c r="D790" s="1"/>
      <c r="E790" s="1"/>
      <c r="F790" s="1"/>
      <c r="G790" s="1"/>
      <c r="H790" s="1"/>
      <c r="I790" s="1"/>
    </row>
    <row r="791" spans="4:9" x14ac:dyDescent="0.3">
      <c r="D791" s="1"/>
      <c r="E791" s="1"/>
      <c r="F791" s="1"/>
      <c r="G791" s="1"/>
      <c r="H791" s="1"/>
      <c r="I791" s="1"/>
    </row>
    <row r="792" spans="4:9" x14ac:dyDescent="0.3">
      <c r="D792" s="1"/>
      <c r="E792" s="1"/>
      <c r="F792" s="1"/>
      <c r="G792" s="1"/>
      <c r="H792" s="1"/>
      <c r="I792" s="1"/>
    </row>
    <row r="793" spans="4:9" x14ac:dyDescent="0.3">
      <c r="D793" s="1"/>
      <c r="E793" s="1"/>
      <c r="F793" s="1"/>
      <c r="G793" s="1"/>
      <c r="H793" s="1"/>
      <c r="I793" s="1"/>
    </row>
    <row r="794" spans="4:9" x14ac:dyDescent="0.3">
      <c r="D794" s="1"/>
      <c r="E794" s="1"/>
      <c r="F794" s="1"/>
      <c r="G794" s="1"/>
      <c r="H794" s="1"/>
      <c r="I794" s="1"/>
    </row>
    <row r="795" spans="4:9" x14ac:dyDescent="0.3">
      <c r="D795" s="1"/>
      <c r="E795" s="1"/>
      <c r="F795" s="1"/>
      <c r="G795" s="1"/>
      <c r="H795" s="1"/>
      <c r="I795" s="1"/>
    </row>
    <row r="796" spans="4:9" x14ac:dyDescent="0.3">
      <c r="D796" s="1"/>
      <c r="E796" s="1"/>
      <c r="F796" s="1"/>
      <c r="G796" s="1"/>
      <c r="H796" s="1"/>
      <c r="I796" s="1"/>
    </row>
    <row r="797" spans="4:9" x14ac:dyDescent="0.3">
      <c r="D797" s="1"/>
      <c r="E797" s="1"/>
      <c r="F797" s="1"/>
      <c r="G797" s="1"/>
      <c r="H797" s="1"/>
      <c r="I797" s="1"/>
    </row>
    <row r="798" spans="4:9" x14ac:dyDescent="0.3">
      <c r="D798" s="1"/>
      <c r="E798" s="1"/>
      <c r="F798" s="1"/>
      <c r="G798" s="1"/>
      <c r="H798" s="1"/>
      <c r="I798" s="1"/>
    </row>
    <row r="799" spans="4:9" x14ac:dyDescent="0.3">
      <c r="D799" s="1"/>
      <c r="E799" s="1"/>
      <c r="F799" s="1"/>
      <c r="G799" s="1"/>
      <c r="H799" s="1"/>
      <c r="I799" s="1"/>
    </row>
    <row r="800" spans="4:9" x14ac:dyDescent="0.3">
      <c r="D800" s="1"/>
      <c r="E800" s="1"/>
      <c r="F800" s="1"/>
      <c r="G800" s="1"/>
      <c r="H800" s="1"/>
      <c r="I800" s="1"/>
    </row>
    <row r="801" spans="4:9" x14ac:dyDescent="0.3">
      <c r="D801" s="1"/>
      <c r="E801" s="1"/>
      <c r="F801" s="1"/>
      <c r="G801" s="1"/>
      <c r="H801" s="1"/>
      <c r="I801" s="1"/>
    </row>
    <row r="802" spans="4:9" x14ac:dyDescent="0.3">
      <c r="D802" s="1"/>
      <c r="E802" s="1"/>
      <c r="F802" s="1"/>
      <c r="G802" s="1"/>
      <c r="H802" s="1"/>
      <c r="I802" s="1"/>
    </row>
    <row r="803" spans="4:9" x14ac:dyDescent="0.3">
      <c r="D803" s="1"/>
      <c r="E803" s="1"/>
      <c r="F803" s="1"/>
      <c r="G803" s="1"/>
      <c r="H803" s="1"/>
      <c r="I803" s="1"/>
    </row>
    <row r="804" spans="4:9" x14ac:dyDescent="0.3">
      <c r="D804" s="1"/>
      <c r="E804" s="1"/>
      <c r="F804" s="1"/>
      <c r="G804" s="1"/>
      <c r="H804" s="1"/>
      <c r="I804" s="1"/>
    </row>
    <row r="805" spans="4:9" x14ac:dyDescent="0.3">
      <c r="D805" s="1"/>
      <c r="E805" s="1"/>
      <c r="F805" s="1"/>
      <c r="G805" s="1"/>
      <c r="H805" s="1"/>
      <c r="I805" s="1"/>
    </row>
    <row r="806" spans="4:9" x14ac:dyDescent="0.3">
      <c r="D806" s="1"/>
      <c r="E806" s="1"/>
      <c r="F806" s="1"/>
      <c r="G806" s="1"/>
      <c r="H806" s="1"/>
      <c r="I806" s="1"/>
    </row>
    <row r="807" spans="4:9" x14ac:dyDescent="0.3">
      <c r="D807" s="1"/>
      <c r="E807" s="1"/>
      <c r="F807" s="1"/>
      <c r="G807" s="1"/>
      <c r="H807" s="1"/>
      <c r="I807" s="1"/>
    </row>
    <row r="808" spans="4:9" x14ac:dyDescent="0.3">
      <c r="D808" s="1"/>
      <c r="E808" s="1"/>
      <c r="F808" s="1"/>
      <c r="G808" s="1"/>
      <c r="H808" s="1"/>
      <c r="I808" s="1"/>
    </row>
    <row r="809" spans="4:9" x14ac:dyDescent="0.3">
      <c r="D809" s="1"/>
      <c r="E809" s="1"/>
      <c r="F809" s="1"/>
      <c r="G809" s="1"/>
      <c r="H809" s="1"/>
      <c r="I809" s="1"/>
    </row>
    <row r="810" spans="4:9" x14ac:dyDescent="0.3">
      <c r="D810" s="1"/>
      <c r="E810" s="1"/>
      <c r="F810" s="1"/>
      <c r="G810" s="1"/>
      <c r="H810" s="1"/>
      <c r="I810" s="1"/>
    </row>
    <row r="811" spans="4:9" x14ac:dyDescent="0.3">
      <c r="D811" s="1"/>
      <c r="E811" s="1"/>
      <c r="F811" s="1"/>
      <c r="G811" s="1"/>
      <c r="H811" s="1"/>
      <c r="I811" s="1"/>
    </row>
    <row r="812" spans="4:9" x14ac:dyDescent="0.3">
      <c r="D812" s="1"/>
      <c r="E812" s="1"/>
      <c r="F812" s="1"/>
      <c r="G812" s="1"/>
      <c r="H812" s="1"/>
      <c r="I812" s="1"/>
    </row>
    <row r="813" spans="4:9" x14ac:dyDescent="0.3">
      <c r="D813" s="1"/>
      <c r="E813" s="1"/>
      <c r="F813" s="1"/>
      <c r="G813" s="1"/>
      <c r="H813" s="1"/>
      <c r="I813" s="1"/>
    </row>
    <row r="814" spans="4:9" x14ac:dyDescent="0.3">
      <c r="D814" s="1"/>
      <c r="E814" s="1"/>
      <c r="F814" s="1"/>
      <c r="G814" s="1"/>
      <c r="H814" s="1"/>
      <c r="I814" s="1"/>
    </row>
    <row r="815" spans="4:9" x14ac:dyDescent="0.3">
      <c r="D815" s="1"/>
      <c r="E815" s="1"/>
      <c r="F815" s="1"/>
      <c r="G815" s="1"/>
      <c r="H815" s="1"/>
      <c r="I815" s="1"/>
    </row>
    <row r="816" spans="4:9" x14ac:dyDescent="0.3">
      <c r="D816" s="1"/>
      <c r="E816" s="1"/>
      <c r="F816" s="1"/>
      <c r="G816" s="1"/>
      <c r="H816" s="1"/>
      <c r="I816" s="1"/>
    </row>
    <row r="817" spans="4:9" x14ac:dyDescent="0.3">
      <c r="D817" s="1"/>
      <c r="E817" s="1"/>
      <c r="F817" s="1"/>
      <c r="G817" s="1"/>
      <c r="H817" s="1"/>
      <c r="I817" s="1"/>
    </row>
    <row r="818" spans="4:9" x14ac:dyDescent="0.3">
      <c r="D818" s="1"/>
      <c r="E818" s="1"/>
      <c r="F818" s="1"/>
      <c r="G818" s="1"/>
      <c r="H818" s="1"/>
      <c r="I818" s="1"/>
    </row>
    <row r="819" spans="4:9" x14ac:dyDescent="0.3">
      <c r="D819" s="1"/>
      <c r="E819" s="1"/>
      <c r="F819" s="1"/>
      <c r="G819" s="1"/>
      <c r="H819" s="1"/>
      <c r="I819" s="1"/>
    </row>
    <row r="820" spans="4:9" x14ac:dyDescent="0.3">
      <c r="D820" s="1"/>
      <c r="E820" s="1"/>
      <c r="F820" s="1"/>
      <c r="G820" s="1"/>
      <c r="H820" s="1"/>
      <c r="I820" s="1"/>
    </row>
    <row r="821" spans="4:9" x14ac:dyDescent="0.3">
      <c r="D821" s="1"/>
      <c r="E821" s="1"/>
      <c r="F821" s="1"/>
      <c r="G821" s="1"/>
      <c r="H821" s="1"/>
      <c r="I821" s="1"/>
    </row>
    <row r="822" spans="4:9" x14ac:dyDescent="0.3">
      <c r="D822" s="1"/>
      <c r="E822" s="1"/>
      <c r="F822" s="1"/>
      <c r="G822" s="1"/>
      <c r="H822" s="1"/>
      <c r="I822" s="1"/>
    </row>
    <row r="823" spans="4:9" x14ac:dyDescent="0.3">
      <c r="D823" s="1"/>
      <c r="E823" s="1"/>
      <c r="F823" s="1"/>
      <c r="G823" s="1"/>
      <c r="H823" s="1"/>
      <c r="I823" s="1"/>
    </row>
    <row r="824" spans="4:9" x14ac:dyDescent="0.3">
      <c r="D824" s="1"/>
      <c r="E824" s="1"/>
      <c r="F824" s="1"/>
      <c r="G824" s="1"/>
      <c r="H824" s="1"/>
      <c r="I824" s="1"/>
    </row>
    <row r="825" spans="4:9" x14ac:dyDescent="0.3">
      <c r="D825" s="1"/>
      <c r="E825" s="1"/>
      <c r="F825" s="1"/>
      <c r="G825" s="1"/>
      <c r="H825" s="1"/>
      <c r="I825" s="1"/>
    </row>
    <row r="826" spans="4:9" x14ac:dyDescent="0.3">
      <c r="D826" s="1"/>
      <c r="E826" s="1"/>
      <c r="F826" s="1"/>
      <c r="G826" s="1"/>
      <c r="H826" s="1"/>
      <c r="I826" s="1"/>
    </row>
    <row r="827" spans="4:9" x14ac:dyDescent="0.3">
      <c r="D827" s="1"/>
      <c r="E827" s="1"/>
      <c r="F827" s="1"/>
      <c r="G827" s="1"/>
      <c r="H827" s="1"/>
      <c r="I827" s="1"/>
    </row>
    <row r="828" spans="4:9" x14ac:dyDescent="0.3">
      <c r="D828" s="1"/>
      <c r="E828" s="1"/>
      <c r="F828" s="1"/>
      <c r="G828" s="1"/>
      <c r="H828" s="1"/>
      <c r="I828" s="1"/>
    </row>
    <row r="829" spans="4:9" x14ac:dyDescent="0.3">
      <c r="D829" s="1"/>
      <c r="E829" s="1"/>
      <c r="F829" s="1"/>
      <c r="G829" s="1"/>
      <c r="H829" s="1"/>
      <c r="I829" s="1"/>
    </row>
    <row r="830" spans="4:9" x14ac:dyDescent="0.3">
      <c r="D830" s="1"/>
      <c r="E830" s="1"/>
      <c r="F830" s="1"/>
      <c r="G830" s="1"/>
      <c r="H830" s="1"/>
      <c r="I830" s="1"/>
    </row>
    <row r="831" spans="4:9" x14ac:dyDescent="0.3">
      <c r="D831" s="1"/>
      <c r="E831" s="1"/>
      <c r="F831" s="1"/>
      <c r="G831" s="1"/>
      <c r="H831" s="1"/>
      <c r="I831" s="1"/>
    </row>
    <row r="832" spans="4:9" x14ac:dyDescent="0.3">
      <c r="D832" s="1"/>
      <c r="E832" s="1"/>
      <c r="F832" s="1"/>
      <c r="G832" s="1"/>
      <c r="H832" s="1"/>
      <c r="I832" s="1"/>
    </row>
    <row r="833" spans="4:9" x14ac:dyDescent="0.3">
      <c r="D833" s="1"/>
      <c r="E833" s="1"/>
      <c r="F833" s="1"/>
      <c r="G833" s="1"/>
      <c r="H833" s="1"/>
      <c r="I833" s="1"/>
    </row>
    <row r="834" spans="4:9" x14ac:dyDescent="0.3">
      <c r="D834" s="1"/>
      <c r="E834" s="1"/>
      <c r="F834" s="1"/>
      <c r="G834" s="1"/>
      <c r="H834" s="1"/>
      <c r="I834" s="1"/>
    </row>
    <row r="835" spans="4:9" x14ac:dyDescent="0.3">
      <c r="D835" s="1"/>
      <c r="E835" s="1"/>
      <c r="F835" s="1"/>
      <c r="G835" s="1"/>
      <c r="H835" s="1"/>
      <c r="I835" s="1"/>
    </row>
    <row r="836" spans="4:9" x14ac:dyDescent="0.3">
      <c r="D836" s="1"/>
      <c r="E836" s="1"/>
      <c r="F836" s="1"/>
      <c r="G836" s="1"/>
      <c r="H836" s="1"/>
      <c r="I836" s="1"/>
    </row>
    <row r="837" spans="4:9" x14ac:dyDescent="0.3">
      <c r="D837" s="1"/>
      <c r="E837" s="1"/>
      <c r="F837" s="1"/>
      <c r="G837" s="1"/>
      <c r="H837" s="1"/>
      <c r="I837" s="1"/>
    </row>
    <row r="838" spans="4:9" x14ac:dyDescent="0.3">
      <c r="D838" s="1"/>
      <c r="E838" s="1"/>
      <c r="F838" s="1"/>
      <c r="G838" s="1"/>
      <c r="H838" s="1"/>
      <c r="I838" s="1"/>
    </row>
    <row r="839" spans="4:9" x14ac:dyDescent="0.3">
      <c r="D839" s="1"/>
      <c r="E839" s="1"/>
      <c r="F839" s="1"/>
      <c r="G839" s="1"/>
      <c r="H839" s="1"/>
      <c r="I839" s="1"/>
    </row>
    <row r="840" spans="4:9" x14ac:dyDescent="0.3">
      <c r="D840" s="1"/>
      <c r="E840" s="1"/>
      <c r="F840" s="1"/>
      <c r="G840" s="1"/>
      <c r="H840" s="1"/>
      <c r="I840" s="1"/>
    </row>
    <row r="841" spans="4:9" x14ac:dyDescent="0.3">
      <c r="D841" s="1"/>
      <c r="E841" s="1"/>
      <c r="F841" s="1"/>
      <c r="G841" s="1"/>
      <c r="H841" s="1"/>
      <c r="I841" s="1"/>
    </row>
    <row r="842" spans="4:9" x14ac:dyDescent="0.3">
      <c r="D842" s="1"/>
      <c r="E842" s="1"/>
      <c r="F842" s="1"/>
      <c r="G842" s="1"/>
      <c r="H842" s="1"/>
      <c r="I842" s="1"/>
    </row>
    <row r="843" spans="4:9" x14ac:dyDescent="0.3">
      <c r="D843" s="1"/>
      <c r="E843" s="1"/>
      <c r="F843" s="1"/>
      <c r="G843" s="1"/>
      <c r="H843" s="1"/>
      <c r="I843" s="1"/>
    </row>
    <row r="844" spans="4:9" x14ac:dyDescent="0.3">
      <c r="D844" s="1"/>
      <c r="E844" s="1"/>
      <c r="F844" s="1"/>
      <c r="G844" s="1"/>
      <c r="H844" s="1"/>
      <c r="I844" s="1"/>
    </row>
    <row r="845" spans="4:9" x14ac:dyDescent="0.3">
      <c r="D845" s="1"/>
      <c r="E845" s="1"/>
      <c r="F845" s="1"/>
      <c r="G845" s="1"/>
      <c r="H845" s="1"/>
      <c r="I845" s="1"/>
    </row>
    <row r="846" spans="4:9" x14ac:dyDescent="0.3">
      <c r="D846" s="1"/>
      <c r="E846" s="1"/>
      <c r="F846" s="1"/>
      <c r="G846" s="1"/>
      <c r="H846" s="1"/>
      <c r="I846" s="1"/>
    </row>
    <row r="847" spans="4:9" x14ac:dyDescent="0.3">
      <c r="D847" s="1"/>
      <c r="E847" s="1"/>
      <c r="F847" s="1"/>
      <c r="G847" s="1"/>
      <c r="H847" s="1"/>
      <c r="I847" s="1"/>
    </row>
    <row r="848" spans="4:9" x14ac:dyDescent="0.3">
      <c r="D848" s="1"/>
      <c r="E848" s="1"/>
      <c r="F848" s="1"/>
      <c r="G848" s="1"/>
      <c r="H848" s="1"/>
      <c r="I848" s="1"/>
    </row>
    <row r="849" spans="4:9" x14ac:dyDescent="0.3">
      <c r="D849" s="1"/>
      <c r="E849" s="1"/>
      <c r="F849" s="1"/>
      <c r="G849" s="1"/>
      <c r="H849" s="1"/>
      <c r="I849" s="1"/>
    </row>
    <row r="850" spans="4:9" x14ac:dyDescent="0.3">
      <c r="D850" s="1"/>
      <c r="E850" s="1"/>
      <c r="F850" s="1"/>
      <c r="G850" s="1"/>
      <c r="H850" s="1"/>
      <c r="I850" s="1"/>
    </row>
    <row r="851" spans="4:9" x14ac:dyDescent="0.3">
      <c r="D851" s="1"/>
      <c r="E851" s="1"/>
      <c r="F851" s="1"/>
      <c r="G851" s="1"/>
      <c r="H851" s="1"/>
      <c r="I851" s="1"/>
    </row>
    <row r="852" spans="4:9" x14ac:dyDescent="0.3">
      <c r="D852" s="1"/>
      <c r="E852" s="1"/>
      <c r="F852" s="1"/>
      <c r="G852" s="1"/>
      <c r="H852" s="1"/>
      <c r="I852" s="1"/>
    </row>
    <row r="853" spans="4:9" x14ac:dyDescent="0.3">
      <c r="D853" s="1"/>
      <c r="E853" s="1"/>
      <c r="F853" s="1"/>
      <c r="G853" s="1"/>
      <c r="H853" s="1"/>
      <c r="I853" s="1"/>
    </row>
    <row r="854" spans="4:9" x14ac:dyDescent="0.3">
      <c r="D854" s="1"/>
      <c r="E854" s="1"/>
      <c r="F854" s="1"/>
      <c r="G854" s="1"/>
      <c r="H854" s="1"/>
      <c r="I854" s="1"/>
    </row>
    <row r="855" spans="4:9" x14ac:dyDescent="0.3">
      <c r="D855" s="1"/>
      <c r="E855" s="1"/>
      <c r="F855" s="1"/>
      <c r="G855" s="1"/>
      <c r="H855" s="1"/>
      <c r="I855" s="1"/>
    </row>
    <row r="856" spans="4:9" x14ac:dyDescent="0.3">
      <c r="D856" s="1"/>
      <c r="E856" s="1"/>
      <c r="F856" s="1"/>
      <c r="G856" s="1"/>
      <c r="H856" s="1"/>
      <c r="I856" s="1"/>
    </row>
    <row r="857" spans="4:9" x14ac:dyDescent="0.3">
      <c r="D857" s="1"/>
      <c r="E857" s="1"/>
      <c r="F857" s="1"/>
      <c r="G857" s="1"/>
      <c r="H857" s="1"/>
      <c r="I857" s="1"/>
    </row>
    <row r="858" spans="4:9" x14ac:dyDescent="0.3">
      <c r="D858" s="1"/>
      <c r="E858" s="1"/>
      <c r="F858" s="1"/>
      <c r="G858" s="1"/>
      <c r="H858" s="1"/>
      <c r="I858" s="1"/>
    </row>
    <row r="859" spans="4:9" x14ac:dyDescent="0.3">
      <c r="D859" s="1"/>
      <c r="E859" s="1"/>
      <c r="F859" s="1"/>
      <c r="G859" s="1"/>
      <c r="H859" s="1"/>
      <c r="I859" s="1"/>
    </row>
    <row r="860" spans="4:9" x14ac:dyDescent="0.3">
      <c r="D860" s="1"/>
      <c r="E860" s="1"/>
      <c r="F860" s="1"/>
      <c r="G860" s="1"/>
      <c r="H860" s="1"/>
      <c r="I860" s="1"/>
    </row>
    <row r="861" spans="4:9" x14ac:dyDescent="0.3">
      <c r="D861" s="1"/>
      <c r="E861" s="1"/>
      <c r="F861" s="1"/>
      <c r="G861" s="1"/>
      <c r="H861" s="1"/>
      <c r="I861" s="1"/>
    </row>
    <row r="862" spans="4:9" x14ac:dyDescent="0.3">
      <c r="D862" s="1"/>
      <c r="E862" s="1"/>
      <c r="F862" s="1"/>
      <c r="G862" s="1"/>
      <c r="H862" s="1"/>
      <c r="I862" s="1"/>
    </row>
    <row r="863" spans="4:9" x14ac:dyDescent="0.3">
      <c r="D863" s="1"/>
      <c r="E863" s="1"/>
      <c r="F863" s="1"/>
      <c r="G863" s="1"/>
      <c r="H863" s="1"/>
      <c r="I863" s="1"/>
    </row>
    <row r="864" spans="4:9" x14ac:dyDescent="0.3">
      <c r="D864" s="1"/>
      <c r="E864" s="1"/>
      <c r="F864" s="1"/>
      <c r="G864" s="1"/>
      <c r="H864" s="1"/>
      <c r="I864" s="1"/>
    </row>
    <row r="865" spans="4:9" x14ac:dyDescent="0.3">
      <c r="D865" s="1"/>
      <c r="E865" s="1"/>
      <c r="F865" s="1"/>
      <c r="G865" s="1"/>
      <c r="H865" s="1"/>
      <c r="I865" s="1"/>
    </row>
    <row r="866" spans="4:9" x14ac:dyDescent="0.3">
      <c r="D866" s="1"/>
      <c r="E866" s="1"/>
      <c r="F866" s="1"/>
      <c r="G866" s="1"/>
      <c r="H866" s="1"/>
      <c r="I866" s="1"/>
    </row>
    <row r="867" spans="4:9" x14ac:dyDescent="0.3">
      <c r="D867" s="1"/>
      <c r="E867" s="1"/>
      <c r="F867" s="1"/>
      <c r="G867" s="1"/>
      <c r="H867" s="1"/>
      <c r="I867" s="1"/>
    </row>
    <row r="868" spans="4:9" x14ac:dyDescent="0.3">
      <c r="D868" s="1"/>
      <c r="E868" s="1"/>
      <c r="F868" s="1"/>
      <c r="G868" s="1"/>
      <c r="H868" s="1"/>
      <c r="I868" s="1"/>
    </row>
    <row r="869" spans="4:9" x14ac:dyDescent="0.3">
      <c r="D869" s="1"/>
      <c r="E869" s="1"/>
      <c r="F869" s="1"/>
      <c r="G869" s="1"/>
      <c r="H869" s="1"/>
      <c r="I869" s="1"/>
    </row>
    <row r="870" spans="4:9" x14ac:dyDescent="0.3">
      <c r="D870" s="1"/>
      <c r="E870" s="1"/>
      <c r="F870" s="1"/>
      <c r="G870" s="1"/>
      <c r="H870" s="1"/>
      <c r="I870" s="1"/>
    </row>
    <row r="871" spans="4:9" x14ac:dyDescent="0.3">
      <c r="D871" s="1"/>
      <c r="E871" s="1"/>
      <c r="F871" s="1"/>
      <c r="G871" s="1"/>
      <c r="H871" s="1"/>
      <c r="I871" s="1"/>
    </row>
    <row r="872" spans="4:9" x14ac:dyDescent="0.3">
      <c r="D872" s="1"/>
      <c r="E872" s="1"/>
      <c r="F872" s="1"/>
      <c r="G872" s="1"/>
      <c r="H872" s="1"/>
      <c r="I872" s="1"/>
    </row>
    <row r="873" spans="4:9" x14ac:dyDescent="0.3">
      <c r="D873" s="1"/>
      <c r="E873" s="1"/>
      <c r="F873" s="1"/>
      <c r="G873" s="1"/>
      <c r="H873" s="1"/>
      <c r="I873" s="1"/>
    </row>
    <row r="874" spans="4:9" x14ac:dyDescent="0.3">
      <c r="D874" s="1"/>
      <c r="E874" s="1"/>
      <c r="F874" s="1"/>
      <c r="G874" s="1"/>
      <c r="H874" s="1"/>
      <c r="I874" s="1"/>
    </row>
    <row r="875" spans="4:9" x14ac:dyDescent="0.3">
      <c r="D875" s="1"/>
      <c r="E875" s="1"/>
      <c r="F875" s="1"/>
      <c r="G875" s="1"/>
      <c r="H875" s="1"/>
      <c r="I875" s="1"/>
    </row>
    <row r="876" spans="4:9" x14ac:dyDescent="0.3">
      <c r="D876" s="1"/>
      <c r="E876" s="1"/>
      <c r="F876" s="1"/>
      <c r="G876" s="1"/>
      <c r="H876" s="1"/>
      <c r="I876" s="1"/>
    </row>
    <row r="877" spans="4:9" x14ac:dyDescent="0.3">
      <c r="D877" s="1"/>
      <c r="E877" s="1"/>
      <c r="F877" s="1"/>
      <c r="G877" s="1"/>
      <c r="H877" s="1"/>
      <c r="I877" s="1"/>
    </row>
    <row r="878" spans="4:9" x14ac:dyDescent="0.3">
      <c r="D878" s="1"/>
      <c r="E878" s="1"/>
      <c r="F878" s="1"/>
      <c r="G878" s="1"/>
      <c r="H878" s="1"/>
      <c r="I878" s="1"/>
    </row>
    <row r="879" spans="4:9" x14ac:dyDescent="0.3">
      <c r="D879" s="1"/>
      <c r="E879" s="1"/>
      <c r="F879" s="1"/>
      <c r="G879" s="1"/>
      <c r="H879" s="1"/>
      <c r="I879" s="1"/>
    </row>
    <row r="880" spans="4:9" x14ac:dyDescent="0.3">
      <c r="D880" s="1"/>
      <c r="E880" s="1"/>
      <c r="F880" s="1"/>
      <c r="G880" s="1"/>
      <c r="H880" s="1"/>
      <c r="I880" s="1"/>
    </row>
    <row r="881" spans="4:9" x14ac:dyDescent="0.3">
      <c r="D881" s="1"/>
      <c r="E881" s="1"/>
      <c r="F881" s="1"/>
      <c r="G881" s="1"/>
      <c r="H881" s="1"/>
      <c r="I881" s="1"/>
    </row>
    <row r="882" spans="4:9" x14ac:dyDescent="0.3">
      <c r="D882" s="1"/>
      <c r="E882" s="1"/>
      <c r="F882" s="1"/>
      <c r="G882" s="1"/>
      <c r="H882" s="1"/>
      <c r="I882" s="1"/>
    </row>
    <row r="883" spans="4:9" x14ac:dyDescent="0.3">
      <c r="D883" s="1"/>
      <c r="E883" s="1"/>
      <c r="F883" s="1"/>
      <c r="G883" s="1"/>
      <c r="H883" s="1"/>
      <c r="I883" s="1"/>
    </row>
    <row r="884" spans="4:9" x14ac:dyDescent="0.3">
      <c r="D884" s="1"/>
      <c r="E884" s="1"/>
      <c r="F884" s="1"/>
      <c r="G884" s="1"/>
      <c r="H884" s="1"/>
      <c r="I884" s="1"/>
    </row>
    <row r="885" spans="4:9" x14ac:dyDescent="0.3">
      <c r="D885" s="1"/>
      <c r="E885" s="1"/>
      <c r="F885" s="1"/>
      <c r="G885" s="1"/>
      <c r="H885" s="1"/>
      <c r="I885" s="1"/>
    </row>
    <row r="886" spans="4:9" x14ac:dyDescent="0.3">
      <c r="D886" s="1"/>
      <c r="E886" s="1"/>
      <c r="F886" s="1"/>
      <c r="G886" s="1"/>
      <c r="H886" s="1"/>
      <c r="I886" s="1"/>
    </row>
    <row r="887" spans="4:9" x14ac:dyDescent="0.3">
      <c r="D887" s="1"/>
      <c r="E887" s="1"/>
      <c r="F887" s="1"/>
      <c r="G887" s="1"/>
      <c r="H887" s="1"/>
      <c r="I887" s="1"/>
    </row>
    <row r="888" spans="4:9" x14ac:dyDescent="0.3">
      <c r="D888" s="1"/>
      <c r="E888" s="1"/>
      <c r="F888" s="1"/>
      <c r="G888" s="1"/>
      <c r="H888" s="1"/>
      <c r="I888" s="1"/>
    </row>
    <row r="889" spans="4:9" x14ac:dyDescent="0.3">
      <c r="D889" s="1"/>
      <c r="E889" s="1"/>
      <c r="F889" s="1"/>
      <c r="G889" s="1"/>
      <c r="H889" s="1"/>
      <c r="I889" s="1"/>
    </row>
    <row r="890" spans="4:9" x14ac:dyDescent="0.3">
      <c r="D890" s="1"/>
      <c r="E890" s="1"/>
      <c r="F890" s="1"/>
      <c r="G890" s="1"/>
      <c r="H890" s="1"/>
      <c r="I890" s="1"/>
    </row>
    <row r="891" spans="4:9" x14ac:dyDescent="0.3">
      <c r="D891" s="1"/>
      <c r="E891" s="1"/>
      <c r="F891" s="1"/>
      <c r="G891" s="1"/>
      <c r="H891" s="1"/>
      <c r="I891" s="1"/>
    </row>
    <row r="892" spans="4:9" x14ac:dyDescent="0.3">
      <c r="D892" s="1"/>
      <c r="E892" s="1"/>
      <c r="F892" s="1"/>
      <c r="G892" s="1"/>
      <c r="H892" s="1"/>
      <c r="I892" s="1"/>
    </row>
    <row r="893" spans="4:9" x14ac:dyDescent="0.3">
      <c r="D893" s="1"/>
      <c r="E893" s="1"/>
      <c r="F893" s="1"/>
      <c r="G893" s="1"/>
      <c r="H893" s="1"/>
      <c r="I893" s="1"/>
    </row>
    <row r="894" spans="4:9" x14ac:dyDescent="0.3">
      <c r="D894" s="1"/>
      <c r="E894" s="1"/>
      <c r="F894" s="1"/>
      <c r="G894" s="1"/>
      <c r="H894" s="1"/>
      <c r="I894" s="1"/>
    </row>
    <row r="895" spans="4:9" x14ac:dyDescent="0.3">
      <c r="D895" s="1"/>
      <c r="E895" s="1"/>
      <c r="F895" s="1"/>
      <c r="G895" s="1"/>
      <c r="H895" s="1"/>
      <c r="I895" s="1"/>
    </row>
    <row r="896" spans="4:9" x14ac:dyDescent="0.3">
      <c r="D896" s="1"/>
      <c r="E896" s="1"/>
      <c r="F896" s="1"/>
      <c r="G896" s="1"/>
      <c r="H896" s="1"/>
      <c r="I896" s="1"/>
    </row>
    <row r="897" spans="4:9" x14ac:dyDescent="0.3">
      <c r="D897" s="1"/>
      <c r="E897" s="1"/>
      <c r="F897" s="1"/>
      <c r="G897" s="1"/>
      <c r="H897" s="1"/>
      <c r="I897" s="1"/>
    </row>
    <row r="898" spans="4:9" x14ac:dyDescent="0.3">
      <c r="D898" s="1"/>
      <c r="E898" s="1"/>
      <c r="F898" s="1"/>
      <c r="G898" s="1"/>
      <c r="H898" s="1"/>
      <c r="I898" s="1"/>
    </row>
    <row r="899" spans="4:9" x14ac:dyDescent="0.3">
      <c r="D899" s="1"/>
      <c r="E899" s="1"/>
      <c r="F899" s="1"/>
      <c r="G899" s="1"/>
      <c r="H899" s="1"/>
      <c r="I899" s="1"/>
    </row>
    <row r="900" spans="4:9" x14ac:dyDescent="0.3">
      <c r="D900" s="1"/>
      <c r="E900" s="1"/>
      <c r="F900" s="1"/>
      <c r="G900" s="1"/>
      <c r="H900" s="1"/>
      <c r="I900" s="1"/>
    </row>
    <row r="901" spans="4:9" x14ac:dyDescent="0.3">
      <c r="D901" s="1"/>
      <c r="E901" s="1"/>
      <c r="F901" s="1"/>
      <c r="G901" s="1"/>
      <c r="H901" s="1"/>
      <c r="I901" s="1"/>
    </row>
    <row r="902" spans="4:9" x14ac:dyDescent="0.3">
      <c r="D902" s="1"/>
      <c r="E902" s="1"/>
      <c r="F902" s="1"/>
      <c r="G902" s="1"/>
      <c r="H902" s="1"/>
      <c r="I902" s="1"/>
    </row>
    <row r="903" spans="4:9" x14ac:dyDescent="0.3">
      <c r="D903" s="1"/>
      <c r="E903" s="1"/>
      <c r="F903" s="1"/>
      <c r="G903" s="1"/>
      <c r="H903" s="1"/>
      <c r="I903" s="1"/>
    </row>
    <row r="904" spans="4:9" x14ac:dyDescent="0.3">
      <c r="D904" s="1"/>
      <c r="E904" s="1"/>
      <c r="F904" s="1"/>
      <c r="G904" s="1"/>
      <c r="H904" s="1"/>
      <c r="I904" s="1"/>
    </row>
    <row r="905" spans="4:9" x14ac:dyDescent="0.3">
      <c r="D905" s="1"/>
      <c r="E905" s="1"/>
      <c r="F905" s="1"/>
      <c r="G905" s="1"/>
      <c r="H905" s="1"/>
      <c r="I905" s="1"/>
    </row>
    <row r="906" spans="4:9" x14ac:dyDescent="0.3">
      <c r="D906" s="1"/>
      <c r="E906" s="1"/>
      <c r="F906" s="1"/>
      <c r="G906" s="1"/>
      <c r="H906" s="1"/>
      <c r="I906" s="1"/>
    </row>
    <row r="907" spans="4:9" x14ac:dyDescent="0.3">
      <c r="D907" s="1"/>
      <c r="E907" s="1"/>
      <c r="F907" s="1"/>
      <c r="G907" s="1"/>
      <c r="H907" s="1"/>
      <c r="I907" s="1"/>
    </row>
    <row r="908" spans="4:9" x14ac:dyDescent="0.3">
      <c r="D908" s="1"/>
      <c r="E908" s="1"/>
      <c r="F908" s="1"/>
      <c r="G908" s="1"/>
      <c r="H908" s="1"/>
      <c r="I908" s="1"/>
    </row>
    <row r="909" spans="4:9" x14ac:dyDescent="0.3">
      <c r="D909" s="1"/>
      <c r="E909" s="1"/>
      <c r="F909" s="1"/>
      <c r="G909" s="1"/>
      <c r="H909" s="1"/>
      <c r="I909" s="1"/>
    </row>
    <row r="910" spans="4:9" x14ac:dyDescent="0.3">
      <c r="D910" s="1"/>
      <c r="E910" s="1"/>
      <c r="F910" s="1"/>
      <c r="G910" s="1"/>
      <c r="H910" s="1"/>
      <c r="I910" s="1"/>
    </row>
    <row r="911" spans="4:9" x14ac:dyDescent="0.3">
      <c r="D911" s="1"/>
      <c r="E911" s="1"/>
      <c r="F911" s="1"/>
      <c r="G911" s="1"/>
      <c r="H911" s="1"/>
      <c r="I911" s="1"/>
    </row>
    <row r="912" spans="4:9" x14ac:dyDescent="0.3">
      <c r="D912" s="1"/>
      <c r="E912" s="1"/>
      <c r="F912" s="1"/>
      <c r="G912" s="1"/>
      <c r="H912" s="1"/>
      <c r="I912" s="1"/>
    </row>
    <row r="913" spans="4:9" x14ac:dyDescent="0.3">
      <c r="D913" s="1"/>
      <c r="E913" s="1"/>
      <c r="F913" s="1"/>
      <c r="G913" s="1"/>
      <c r="H913" s="1"/>
      <c r="I913" s="1"/>
    </row>
    <row r="914" spans="4:9" x14ac:dyDescent="0.3">
      <c r="D914" s="1"/>
      <c r="E914" s="1"/>
      <c r="F914" s="1"/>
      <c r="G914" s="1"/>
      <c r="H914" s="1"/>
      <c r="I914" s="1"/>
    </row>
    <row r="915" spans="4:9" x14ac:dyDescent="0.3">
      <c r="D915" s="1"/>
      <c r="E915" s="1"/>
      <c r="F915" s="1"/>
      <c r="G915" s="1"/>
      <c r="H915" s="1"/>
      <c r="I915" s="1"/>
    </row>
    <row r="916" spans="4:9" x14ac:dyDescent="0.3">
      <c r="D916" s="1"/>
      <c r="E916" s="1"/>
      <c r="F916" s="1"/>
      <c r="G916" s="1"/>
      <c r="H916" s="1"/>
      <c r="I916" s="1"/>
    </row>
    <row r="917" spans="4:9" x14ac:dyDescent="0.3">
      <c r="D917" s="1"/>
      <c r="E917" s="1"/>
      <c r="F917" s="1"/>
      <c r="G917" s="1"/>
      <c r="H917" s="1"/>
      <c r="I917" s="1"/>
    </row>
    <row r="918" spans="4:9" x14ac:dyDescent="0.3">
      <c r="D918" s="1"/>
      <c r="E918" s="1"/>
      <c r="F918" s="1"/>
      <c r="G918" s="1"/>
      <c r="H918" s="1"/>
      <c r="I918" s="1"/>
    </row>
    <row r="919" spans="4:9" x14ac:dyDescent="0.3">
      <c r="D919" s="1"/>
      <c r="E919" s="1"/>
      <c r="F919" s="1"/>
      <c r="G919" s="1"/>
      <c r="H919" s="1"/>
      <c r="I919" s="1"/>
    </row>
    <row r="920" spans="4:9" x14ac:dyDescent="0.3">
      <c r="D920" s="1"/>
      <c r="E920" s="1"/>
      <c r="F920" s="1"/>
      <c r="G920" s="1"/>
      <c r="H920" s="1"/>
      <c r="I920" s="1"/>
    </row>
    <row r="921" spans="4:9" x14ac:dyDescent="0.3">
      <c r="D921" s="1"/>
      <c r="E921" s="1"/>
      <c r="F921" s="1"/>
      <c r="G921" s="1"/>
      <c r="H921" s="1"/>
      <c r="I921" s="1"/>
    </row>
    <row r="922" spans="4:9" x14ac:dyDescent="0.3">
      <c r="D922" s="1"/>
      <c r="E922" s="1"/>
      <c r="F922" s="1"/>
      <c r="G922" s="1"/>
      <c r="H922" s="1"/>
      <c r="I922" s="1"/>
    </row>
    <row r="923" spans="4:9" x14ac:dyDescent="0.3">
      <c r="D923" s="1"/>
      <c r="E923" s="1"/>
      <c r="F923" s="1"/>
      <c r="G923" s="1"/>
      <c r="H923" s="1"/>
      <c r="I923" s="1"/>
    </row>
    <row r="924" spans="4:9" x14ac:dyDescent="0.3">
      <c r="D924" s="1"/>
      <c r="E924" s="1"/>
      <c r="F924" s="1"/>
      <c r="G924" s="1"/>
      <c r="H924" s="1"/>
      <c r="I924" s="1"/>
    </row>
    <row r="925" spans="4:9" x14ac:dyDescent="0.3">
      <c r="D925" s="1"/>
      <c r="E925" s="1"/>
      <c r="F925" s="1"/>
      <c r="G925" s="1"/>
      <c r="H925" s="1"/>
      <c r="I925" s="1"/>
    </row>
    <row r="926" spans="4:9" x14ac:dyDescent="0.3">
      <c r="D926" s="1"/>
      <c r="E926" s="1"/>
      <c r="F926" s="1"/>
      <c r="G926" s="1"/>
      <c r="H926" s="1"/>
      <c r="I926" s="1"/>
    </row>
    <row r="927" spans="4:9" x14ac:dyDescent="0.3">
      <c r="D927" s="1"/>
      <c r="E927" s="1"/>
      <c r="F927" s="1"/>
      <c r="G927" s="1"/>
      <c r="H927" s="1"/>
      <c r="I927" s="1"/>
    </row>
    <row r="928" spans="4:9" x14ac:dyDescent="0.3">
      <c r="D928" s="1"/>
      <c r="E928" s="1"/>
      <c r="F928" s="1"/>
      <c r="G928" s="1"/>
      <c r="H928" s="1"/>
      <c r="I928" s="1"/>
    </row>
    <row r="929" spans="4:9" x14ac:dyDescent="0.3">
      <c r="D929" s="1"/>
      <c r="E929" s="1"/>
      <c r="F929" s="1"/>
      <c r="G929" s="1"/>
      <c r="H929" s="1"/>
      <c r="I929" s="1"/>
    </row>
    <row r="930" spans="4:9" x14ac:dyDescent="0.3">
      <c r="D930" s="1"/>
      <c r="E930" s="1"/>
      <c r="F930" s="1"/>
      <c r="G930" s="1"/>
      <c r="H930" s="1"/>
      <c r="I930" s="1"/>
    </row>
    <row r="931" spans="4:9" x14ac:dyDescent="0.3">
      <c r="D931" s="1"/>
      <c r="E931" s="1"/>
      <c r="F931" s="1"/>
      <c r="G931" s="1"/>
      <c r="H931" s="1"/>
      <c r="I931" s="1"/>
    </row>
    <row r="932" spans="4:9" x14ac:dyDescent="0.3">
      <c r="D932" s="1"/>
      <c r="E932" s="1"/>
      <c r="F932" s="1"/>
      <c r="G932" s="1"/>
      <c r="H932" s="1"/>
      <c r="I932" s="1"/>
    </row>
    <row r="933" spans="4:9" x14ac:dyDescent="0.3">
      <c r="D933" s="1"/>
      <c r="E933" s="1"/>
      <c r="F933" s="1"/>
      <c r="G933" s="1"/>
      <c r="H933" s="1"/>
      <c r="I933" s="1"/>
    </row>
    <row r="934" spans="4:9" x14ac:dyDescent="0.3">
      <c r="D934" s="1"/>
      <c r="E934" s="1"/>
      <c r="F934" s="1"/>
      <c r="G934" s="1"/>
      <c r="H934" s="1"/>
      <c r="I934" s="1"/>
    </row>
    <row r="935" spans="4:9" x14ac:dyDescent="0.3">
      <c r="D935" s="1"/>
      <c r="E935" s="1"/>
      <c r="F935" s="1"/>
      <c r="G935" s="1"/>
      <c r="H935" s="1"/>
      <c r="I935" s="1"/>
    </row>
    <row r="936" spans="4:9" x14ac:dyDescent="0.3">
      <c r="D936" s="1"/>
      <c r="E936" s="1"/>
      <c r="F936" s="1"/>
      <c r="G936" s="1"/>
      <c r="H936" s="1"/>
      <c r="I936" s="1"/>
    </row>
    <row r="937" spans="4:9" x14ac:dyDescent="0.3">
      <c r="D937" s="1"/>
      <c r="E937" s="1"/>
      <c r="F937" s="1"/>
      <c r="G937" s="1"/>
      <c r="H937" s="1"/>
      <c r="I937" s="1"/>
    </row>
    <row r="938" spans="4:9" x14ac:dyDescent="0.3">
      <c r="D938" s="1"/>
      <c r="E938" s="1"/>
      <c r="F938" s="1"/>
      <c r="G938" s="1"/>
      <c r="H938" s="1"/>
      <c r="I938" s="1"/>
    </row>
    <row r="939" spans="4:9" x14ac:dyDescent="0.3">
      <c r="D939" s="1"/>
      <c r="E939" s="1"/>
      <c r="F939" s="1"/>
      <c r="G939" s="1"/>
      <c r="H939" s="1"/>
      <c r="I939" s="1"/>
    </row>
    <row r="940" spans="4:9" x14ac:dyDescent="0.3">
      <c r="D940" s="1"/>
      <c r="E940" s="1"/>
      <c r="F940" s="1"/>
      <c r="G940" s="1"/>
      <c r="H940" s="1"/>
      <c r="I940" s="1"/>
    </row>
    <row r="941" spans="4:9" x14ac:dyDescent="0.3">
      <c r="D941" s="1"/>
      <c r="E941" s="1"/>
      <c r="F941" s="1"/>
      <c r="G941" s="1"/>
      <c r="H941" s="1"/>
      <c r="I941" s="1"/>
    </row>
    <row r="942" spans="4:9" x14ac:dyDescent="0.3">
      <c r="D942" s="1"/>
      <c r="E942" s="1"/>
      <c r="F942" s="1"/>
      <c r="G942" s="1"/>
      <c r="H942" s="1"/>
      <c r="I942" s="1"/>
    </row>
    <row r="943" spans="4:9" x14ac:dyDescent="0.3">
      <c r="D943" s="1"/>
      <c r="E943" s="1"/>
      <c r="F943" s="1"/>
      <c r="G943" s="1"/>
      <c r="H943" s="1"/>
      <c r="I943" s="1"/>
    </row>
    <row r="944" spans="4:9" x14ac:dyDescent="0.3">
      <c r="D944" s="1"/>
      <c r="E944" s="1"/>
      <c r="F944" s="1"/>
      <c r="G944" s="1"/>
      <c r="H944" s="1"/>
      <c r="I944" s="1"/>
    </row>
    <row r="945" spans="4:9" x14ac:dyDescent="0.3">
      <c r="D945" s="1"/>
      <c r="E945" s="1"/>
      <c r="F945" s="1"/>
      <c r="G945" s="1"/>
      <c r="H945" s="1"/>
      <c r="I945" s="1"/>
    </row>
    <row r="946" spans="4:9" x14ac:dyDescent="0.3">
      <c r="D946" s="1"/>
      <c r="E946" s="1"/>
      <c r="F946" s="1"/>
      <c r="G946" s="1"/>
      <c r="H946" s="1"/>
      <c r="I946" s="1"/>
    </row>
    <row r="947" spans="4:9" x14ac:dyDescent="0.3">
      <c r="D947" s="1"/>
      <c r="E947" s="1"/>
      <c r="F947" s="1"/>
      <c r="G947" s="1"/>
      <c r="H947" s="1"/>
      <c r="I947" s="1"/>
    </row>
    <row r="948" spans="4:9" x14ac:dyDescent="0.3">
      <c r="D948" s="1"/>
      <c r="E948" s="1"/>
      <c r="F948" s="1"/>
      <c r="G948" s="1"/>
      <c r="H948" s="1"/>
      <c r="I948" s="1"/>
    </row>
    <row r="949" spans="4:9" x14ac:dyDescent="0.3">
      <c r="D949" s="1"/>
      <c r="E949" s="1"/>
      <c r="F949" s="1"/>
      <c r="G949" s="1"/>
      <c r="H949" s="1"/>
      <c r="I949" s="1"/>
    </row>
    <row r="950" spans="4:9" x14ac:dyDescent="0.3">
      <c r="D950" s="1"/>
      <c r="E950" s="1"/>
      <c r="F950" s="1"/>
      <c r="G950" s="1"/>
      <c r="H950" s="1"/>
      <c r="I950" s="1"/>
    </row>
    <row r="951" spans="4:9" x14ac:dyDescent="0.3">
      <c r="D951" s="1"/>
      <c r="E951" s="1"/>
      <c r="F951" s="1"/>
      <c r="G951" s="1"/>
      <c r="H951" s="1"/>
      <c r="I951" s="1"/>
    </row>
    <row r="952" spans="4:9" x14ac:dyDescent="0.3">
      <c r="D952" s="1"/>
      <c r="E952" s="1"/>
      <c r="F952" s="1"/>
      <c r="G952" s="1"/>
      <c r="H952" s="1"/>
      <c r="I952" s="1"/>
    </row>
    <row r="953" spans="4:9" x14ac:dyDescent="0.3">
      <c r="D953" s="1"/>
      <c r="E953" s="1"/>
      <c r="F953" s="1"/>
      <c r="G953" s="1"/>
      <c r="H953" s="1"/>
      <c r="I953" s="1"/>
    </row>
    <row r="954" spans="4:9" x14ac:dyDescent="0.3">
      <c r="D954" s="1"/>
      <c r="E954" s="1"/>
      <c r="F954" s="1"/>
      <c r="G954" s="1"/>
      <c r="H954" s="1"/>
      <c r="I954" s="1"/>
    </row>
    <row r="955" spans="4:9" x14ac:dyDescent="0.3">
      <c r="D955" s="1"/>
      <c r="E955" s="1"/>
      <c r="F955" s="1"/>
      <c r="G955" s="1"/>
      <c r="H955" s="1"/>
      <c r="I955" s="1"/>
    </row>
    <row r="956" spans="4:9" x14ac:dyDescent="0.3">
      <c r="D956" s="1"/>
      <c r="E956" s="1"/>
      <c r="F956" s="1"/>
      <c r="G956" s="1"/>
      <c r="H956" s="1"/>
      <c r="I956" s="1"/>
    </row>
    <row r="957" spans="4:9" x14ac:dyDescent="0.3">
      <c r="D957" s="1"/>
      <c r="E957" s="1"/>
      <c r="F957" s="1"/>
      <c r="G957" s="1"/>
      <c r="H957" s="1"/>
      <c r="I957" s="1"/>
    </row>
    <row r="958" spans="4:9" x14ac:dyDescent="0.3">
      <c r="D958" s="1"/>
      <c r="E958" s="1"/>
      <c r="F958" s="1"/>
      <c r="G958" s="1"/>
      <c r="H958" s="1"/>
      <c r="I958" s="1"/>
    </row>
    <row r="959" spans="4:9" x14ac:dyDescent="0.3">
      <c r="D959" s="1"/>
      <c r="E959" s="1"/>
      <c r="F959" s="1"/>
      <c r="G959" s="1"/>
      <c r="H959" s="1"/>
      <c r="I959" s="1"/>
    </row>
    <row r="960" spans="4:9" x14ac:dyDescent="0.3">
      <c r="D960" s="1"/>
      <c r="E960" s="1"/>
      <c r="F960" s="1"/>
      <c r="G960" s="1"/>
      <c r="H960" s="1"/>
      <c r="I960" s="1"/>
    </row>
    <row r="961" spans="4:9" x14ac:dyDescent="0.3">
      <c r="D961" s="1"/>
      <c r="E961" s="1"/>
      <c r="F961" s="1"/>
      <c r="G961" s="1"/>
      <c r="H961" s="1"/>
      <c r="I961" s="1"/>
    </row>
    <row r="962" spans="4:9" x14ac:dyDescent="0.3">
      <c r="D962" s="1"/>
      <c r="E962" s="1"/>
      <c r="F962" s="1"/>
      <c r="G962" s="1"/>
      <c r="H962" s="1"/>
      <c r="I962" s="1"/>
    </row>
    <row r="963" spans="4:9" x14ac:dyDescent="0.3">
      <c r="D963" s="1"/>
      <c r="E963" s="1"/>
      <c r="F963" s="1"/>
      <c r="G963" s="1"/>
      <c r="H963" s="1"/>
      <c r="I963" s="1"/>
    </row>
    <row r="964" spans="4:9" x14ac:dyDescent="0.3">
      <c r="D964" s="1"/>
      <c r="E964" s="1"/>
      <c r="F964" s="1"/>
      <c r="G964" s="1"/>
      <c r="H964" s="1"/>
      <c r="I964" s="1"/>
    </row>
    <row r="965" spans="4:9" x14ac:dyDescent="0.3">
      <c r="D965" s="1"/>
      <c r="E965" s="1"/>
      <c r="F965" s="1"/>
      <c r="G965" s="1"/>
      <c r="H965" s="1"/>
      <c r="I965" s="1"/>
    </row>
    <row r="966" spans="4:9" x14ac:dyDescent="0.3">
      <c r="D966" s="1"/>
      <c r="E966" s="1"/>
      <c r="F966" s="1"/>
      <c r="G966" s="1"/>
      <c r="H966" s="1"/>
      <c r="I966" s="1"/>
    </row>
    <row r="967" spans="4:9" x14ac:dyDescent="0.3">
      <c r="D967" s="1"/>
      <c r="E967" s="1"/>
      <c r="F967" s="1"/>
      <c r="G967" s="1"/>
      <c r="H967" s="1"/>
      <c r="I967" s="1"/>
    </row>
    <row r="968" spans="4:9" x14ac:dyDescent="0.3">
      <c r="D968" s="1"/>
      <c r="E968" s="1"/>
      <c r="F968" s="1"/>
      <c r="G968" s="1"/>
      <c r="H968" s="1"/>
      <c r="I968" s="1"/>
    </row>
    <row r="969" spans="4:9" x14ac:dyDescent="0.3">
      <c r="D969" s="1"/>
      <c r="E969" s="1"/>
      <c r="F969" s="1"/>
      <c r="G969" s="1"/>
      <c r="H969" s="1"/>
      <c r="I969" s="1"/>
    </row>
    <row r="970" spans="4:9" x14ac:dyDescent="0.3">
      <c r="D970" s="1"/>
      <c r="E970" s="1"/>
      <c r="F970" s="1"/>
      <c r="G970" s="1"/>
      <c r="H970" s="1"/>
      <c r="I970" s="1"/>
    </row>
    <row r="971" spans="4:9" x14ac:dyDescent="0.3">
      <c r="D971" s="1"/>
      <c r="E971" s="1"/>
      <c r="F971" s="1"/>
      <c r="G971" s="1"/>
      <c r="H971" s="1"/>
      <c r="I971" s="1"/>
    </row>
    <row r="972" spans="4:9" x14ac:dyDescent="0.3">
      <c r="D972" s="1"/>
      <c r="E972" s="1"/>
      <c r="F972" s="1"/>
      <c r="G972" s="1"/>
      <c r="H972" s="1"/>
      <c r="I972" s="1"/>
    </row>
    <row r="973" spans="4:9" x14ac:dyDescent="0.3">
      <c r="D973" s="1"/>
      <c r="E973" s="1"/>
      <c r="F973" s="1"/>
      <c r="G973" s="1"/>
      <c r="H973" s="1"/>
      <c r="I973" s="1"/>
    </row>
    <row r="974" spans="4:9" x14ac:dyDescent="0.3">
      <c r="D974" s="1"/>
      <c r="E974" s="1"/>
      <c r="F974" s="1"/>
      <c r="G974" s="1"/>
      <c r="H974" s="1"/>
      <c r="I974" s="1"/>
    </row>
    <row r="975" spans="4:9" x14ac:dyDescent="0.3">
      <c r="D975" s="1"/>
      <c r="E975" s="1"/>
      <c r="F975" s="1"/>
      <c r="G975" s="1"/>
      <c r="H975" s="1"/>
      <c r="I975" s="1"/>
    </row>
    <row r="976" spans="4:9" x14ac:dyDescent="0.3">
      <c r="D976" s="1"/>
      <c r="E976" s="1"/>
      <c r="F976" s="1"/>
      <c r="G976" s="1"/>
      <c r="H976" s="1"/>
      <c r="I976" s="1"/>
    </row>
    <row r="977" spans="4:9" x14ac:dyDescent="0.3">
      <c r="D977" s="1"/>
      <c r="E977" s="1"/>
      <c r="F977" s="1"/>
      <c r="G977" s="1"/>
      <c r="H977" s="1"/>
      <c r="I977" s="1"/>
    </row>
    <row r="978" spans="4:9" x14ac:dyDescent="0.3">
      <c r="D978" s="1"/>
      <c r="E978" s="1"/>
      <c r="F978" s="1"/>
      <c r="G978" s="1"/>
      <c r="H978" s="1"/>
      <c r="I978" s="1"/>
    </row>
    <row r="979" spans="4:9" x14ac:dyDescent="0.3">
      <c r="D979" s="1"/>
      <c r="E979" s="1"/>
      <c r="F979" s="1"/>
      <c r="G979" s="1"/>
      <c r="H979" s="1"/>
      <c r="I979" s="1"/>
    </row>
    <row r="980" spans="4:9" x14ac:dyDescent="0.3">
      <c r="D980" s="1"/>
      <c r="E980" s="1"/>
      <c r="F980" s="1"/>
      <c r="G980" s="1"/>
      <c r="H980" s="1"/>
      <c r="I980" s="1"/>
    </row>
    <row r="981" spans="4:9" x14ac:dyDescent="0.3">
      <c r="D981" s="1"/>
      <c r="E981" s="1"/>
      <c r="F981" s="1"/>
      <c r="G981" s="1"/>
      <c r="H981" s="1"/>
      <c r="I981" s="1"/>
    </row>
    <row r="982" spans="4:9" x14ac:dyDescent="0.3">
      <c r="D982" s="1"/>
      <c r="E982" s="1"/>
      <c r="F982" s="1"/>
      <c r="G982" s="1"/>
      <c r="H982" s="1"/>
      <c r="I982" s="1"/>
    </row>
    <row r="983" spans="4:9" x14ac:dyDescent="0.3">
      <c r="D983" s="1"/>
      <c r="E983" s="1"/>
      <c r="F983" s="1"/>
      <c r="G983" s="1"/>
      <c r="H983" s="1"/>
      <c r="I983" s="1"/>
    </row>
    <row r="984" spans="4:9" x14ac:dyDescent="0.3">
      <c r="D984" s="1"/>
      <c r="E984" s="1"/>
      <c r="F984" s="1"/>
      <c r="G984" s="1"/>
      <c r="H984" s="1"/>
      <c r="I984" s="1"/>
    </row>
    <row r="985" spans="4:9" x14ac:dyDescent="0.3">
      <c r="D985" s="1"/>
      <c r="E985" s="1"/>
      <c r="F985" s="1"/>
      <c r="G985" s="1"/>
      <c r="H985" s="1"/>
      <c r="I985" s="1"/>
    </row>
    <row r="986" spans="4:9" x14ac:dyDescent="0.3">
      <c r="D986" s="1"/>
      <c r="E986" s="1"/>
      <c r="F986" s="1"/>
      <c r="G986" s="1"/>
      <c r="H986" s="1"/>
      <c r="I986" s="1"/>
    </row>
    <row r="987" spans="4:9" x14ac:dyDescent="0.3">
      <c r="D987" s="1"/>
      <c r="E987" s="1"/>
      <c r="F987" s="1"/>
      <c r="G987" s="1"/>
      <c r="H987" s="1"/>
      <c r="I987" s="1"/>
    </row>
    <row r="988" spans="4:9" x14ac:dyDescent="0.3">
      <c r="D988" s="1"/>
      <c r="E988" s="1"/>
      <c r="F988" s="1"/>
      <c r="G988" s="1"/>
      <c r="H988" s="1"/>
      <c r="I988" s="1"/>
    </row>
    <row r="989" spans="4:9" x14ac:dyDescent="0.3">
      <c r="D989" s="1"/>
      <c r="E989" s="1"/>
      <c r="F989" s="1"/>
      <c r="G989" s="1"/>
      <c r="H989" s="1"/>
      <c r="I989" s="1"/>
    </row>
    <row r="990" spans="4:9" x14ac:dyDescent="0.3">
      <c r="D990" s="1"/>
      <c r="E990" s="1"/>
      <c r="F990" s="1"/>
      <c r="G990" s="1"/>
      <c r="H990" s="1"/>
      <c r="I990" s="1"/>
    </row>
    <row r="991" spans="4:9" x14ac:dyDescent="0.3">
      <c r="D991" s="1"/>
      <c r="E991" s="1"/>
      <c r="F991" s="1"/>
      <c r="G991" s="1"/>
      <c r="H991" s="1"/>
      <c r="I991" s="1"/>
    </row>
    <row r="992" spans="4:9" x14ac:dyDescent="0.3">
      <c r="D992" s="1"/>
      <c r="E992" s="1"/>
      <c r="F992" s="1"/>
      <c r="G992" s="1"/>
      <c r="H992" s="1"/>
      <c r="I992" s="1"/>
    </row>
    <row r="993" spans="4:9" x14ac:dyDescent="0.3">
      <c r="D993" s="1"/>
      <c r="E993" s="1"/>
      <c r="F993" s="1"/>
      <c r="G993" s="1"/>
      <c r="H993" s="1"/>
      <c r="I993" s="1"/>
    </row>
    <row r="994" spans="4:9" x14ac:dyDescent="0.3">
      <c r="D994" s="1"/>
      <c r="E994" s="1"/>
      <c r="F994" s="1"/>
      <c r="G994" s="1"/>
      <c r="H994" s="1"/>
      <c r="I994" s="1"/>
    </row>
    <row r="995" spans="4:9" x14ac:dyDescent="0.3">
      <c r="D995" s="1"/>
      <c r="E995" s="1"/>
      <c r="F995" s="1"/>
      <c r="G995" s="1"/>
      <c r="H995" s="1"/>
      <c r="I995" s="1"/>
    </row>
    <row r="996" spans="4:9" x14ac:dyDescent="0.3">
      <c r="D996" s="1"/>
      <c r="E996" s="1"/>
      <c r="F996" s="1"/>
      <c r="G996" s="1"/>
      <c r="H996" s="1"/>
      <c r="I996" s="1"/>
    </row>
    <row r="997" spans="4:9" x14ac:dyDescent="0.3">
      <c r="D997" s="1"/>
      <c r="E997" s="1"/>
      <c r="F997" s="1"/>
      <c r="G997" s="1"/>
      <c r="H997" s="1"/>
      <c r="I997" s="1"/>
    </row>
    <row r="998" spans="4:9" x14ac:dyDescent="0.3">
      <c r="D998" s="1"/>
      <c r="E998" s="1"/>
      <c r="F998" s="1"/>
      <c r="G998" s="1"/>
      <c r="H998" s="1"/>
      <c r="I998" s="1"/>
    </row>
    <row r="999" spans="4:9" x14ac:dyDescent="0.3">
      <c r="D999" s="1"/>
      <c r="E999" s="1"/>
      <c r="F999" s="1"/>
      <c r="G999" s="1"/>
      <c r="H999" s="1"/>
      <c r="I999" s="1"/>
    </row>
    <row r="1000" spans="4:9" x14ac:dyDescent="0.3">
      <c r="D1000" s="1"/>
      <c r="E1000" s="1"/>
      <c r="F1000" s="1"/>
      <c r="G1000" s="1"/>
      <c r="H1000" s="1"/>
      <c r="I1000" s="1"/>
    </row>
    <row r="1001" spans="4:9" x14ac:dyDescent="0.3">
      <c r="D1001" s="1"/>
      <c r="E1001" s="1"/>
      <c r="F1001" s="1"/>
      <c r="G1001" s="1"/>
      <c r="H1001" s="1"/>
      <c r="I1001" s="1"/>
    </row>
    <row r="1002" spans="4:9" x14ac:dyDescent="0.3">
      <c r="D1002" s="1"/>
      <c r="E1002" s="1"/>
      <c r="F1002" s="1"/>
      <c r="G1002" s="1"/>
      <c r="H1002" s="1"/>
      <c r="I1002" s="1"/>
    </row>
    <row r="1003" spans="4:9" x14ac:dyDescent="0.3">
      <c r="D1003" s="1"/>
      <c r="E1003" s="1"/>
      <c r="F1003" s="1"/>
      <c r="G1003" s="1"/>
      <c r="H1003" s="1"/>
      <c r="I1003" s="1"/>
    </row>
    <row r="1004" spans="4:9" x14ac:dyDescent="0.3">
      <c r="D1004" s="1"/>
      <c r="E1004" s="1"/>
      <c r="F1004" s="1"/>
      <c r="G1004" s="1"/>
      <c r="H1004" s="1"/>
      <c r="I1004" s="1"/>
    </row>
    <row r="1005" spans="4:9" x14ac:dyDescent="0.3">
      <c r="D1005" s="1"/>
      <c r="E1005" s="1"/>
      <c r="F1005" s="1"/>
      <c r="G1005" s="1"/>
      <c r="H1005" s="1"/>
      <c r="I1005" s="1"/>
    </row>
    <row r="1006" spans="4:9" x14ac:dyDescent="0.3">
      <c r="D1006" s="1"/>
      <c r="E1006" s="1"/>
      <c r="F1006" s="1"/>
      <c r="G1006" s="1"/>
      <c r="H1006" s="1"/>
      <c r="I1006" s="1"/>
    </row>
    <row r="1007" spans="4:9" x14ac:dyDescent="0.3">
      <c r="D1007" s="1"/>
      <c r="E1007" s="1"/>
      <c r="F1007" s="1"/>
      <c r="G1007" s="1"/>
      <c r="H1007" s="1"/>
      <c r="I1007" s="1"/>
    </row>
    <row r="1008" spans="4:9" x14ac:dyDescent="0.3">
      <c r="D1008" s="1"/>
      <c r="E1008" s="1"/>
      <c r="F1008" s="1"/>
      <c r="G1008" s="1"/>
      <c r="H1008" s="1"/>
      <c r="I1008" s="1"/>
    </row>
    <row r="1009" spans="4:9" x14ac:dyDescent="0.3">
      <c r="D1009" s="1"/>
      <c r="E1009" s="1"/>
      <c r="F1009" s="1"/>
      <c r="G1009" s="1"/>
      <c r="H1009" s="1"/>
      <c r="I1009" s="1"/>
    </row>
    <row r="1010" spans="4:9" x14ac:dyDescent="0.3">
      <c r="D1010" s="1"/>
      <c r="E1010" s="1"/>
      <c r="F1010" s="1"/>
      <c r="G1010" s="1"/>
      <c r="H1010" s="1"/>
      <c r="I1010" s="1"/>
    </row>
    <row r="1011" spans="4:9" x14ac:dyDescent="0.3">
      <c r="D1011" s="1"/>
      <c r="E1011" s="1"/>
      <c r="F1011" s="1"/>
      <c r="G1011" s="1"/>
      <c r="H1011" s="1"/>
      <c r="I1011" s="1"/>
    </row>
    <row r="1012" spans="4:9" x14ac:dyDescent="0.3">
      <c r="D1012" s="1"/>
      <c r="E1012" s="1"/>
      <c r="F1012" s="1"/>
      <c r="G1012" s="1"/>
      <c r="H1012" s="1"/>
      <c r="I1012" s="1"/>
    </row>
    <row r="1013" spans="4:9" x14ac:dyDescent="0.3">
      <c r="D1013" s="1"/>
      <c r="E1013" s="1"/>
      <c r="F1013" s="1"/>
      <c r="G1013" s="1"/>
      <c r="H1013" s="1"/>
      <c r="I1013" s="1"/>
    </row>
    <row r="1014" spans="4:9" x14ac:dyDescent="0.3">
      <c r="D1014" s="1"/>
      <c r="E1014" s="1"/>
      <c r="F1014" s="1"/>
      <c r="G1014" s="1"/>
      <c r="H1014" s="1"/>
      <c r="I1014" s="1"/>
    </row>
    <row r="1015" spans="4:9" x14ac:dyDescent="0.3">
      <c r="D1015" s="1"/>
      <c r="E1015" s="1"/>
      <c r="F1015" s="1"/>
      <c r="G1015" s="1"/>
      <c r="H1015" s="1"/>
      <c r="I1015" s="1"/>
    </row>
    <row r="1016" spans="4:9" x14ac:dyDescent="0.3">
      <c r="D1016" s="1"/>
      <c r="E1016" s="1"/>
      <c r="F1016" s="1"/>
      <c r="G1016" s="1"/>
      <c r="H1016" s="1"/>
      <c r="I1016" s="1"/>
    </row>
    <row r="1017" spans="4:9" x14ac:dyDescent="0.3">
      <c r="D1017" s="1"/>
      <c r="E1017" s="1"/>
      <c r="F1017" s="1"/>
      <c r="G1017" s="1"/>
      <c r="H1017" s="1"/>
      <c r="I1017" s="1"/>
    </row>
    <row r="1018" spans="4:9" x14ac:dyDescent="0.3">
      <c r="D1018" s="1"/>
      <c r="E1018" s="1"/>
      <c r="F1018" s="1"/>
      <c r="G1018" s="1"/>
      <c r="H1018" s="1"/>
      <c r="I1018" s="1"/>
    </row>
    <row r="1019" spans="4:9" x14ac:dyDescent="0.3">
      <c r="D1019" s="1"/>
      <c r="E1019" s="1"/>
      <c r="F1019" s="1"/>
      <c r="G1019" s="1"/>
      <c r="H1019" s="1"/>
      <c r="I1019" s="1"/>
    </row>
    <row r="1020" spans="4:9" x14ac:dyDescent="0.3">
      <c r="D1020" s="1"/>
      <c r="E1020" s="1"/>
      <c r="F1020" s="1"/>
      <c r="G1020" s="1"/>
      <c r="H1020" s="1"/>
      <c r="I1020" s="1"/>
    </row>
    <row r="1021" spans="4:9" x14ac:dyDescent="0.3">
      <c r="D1021" s="1"/>
      <c r="E1021" s="1"/>
      <c r="F1021" s="1"/>
      <c r="G1021" s="1"/>
      <c r="H1021" s="1"/>
      <c r="I1021" s="1"/>
    </row>
    <row r="1022" spans="4:9" x14ac:dyDescent="0.3">
      <c r="D1022" s="1"/>
      <c r="E1022" s="1"/>
      <c r="F1022" s="1"/>
      <c r="G1022" s="1"/>
      <c r="H1022" s="1"/>
      <c r="I1022" s="1"/>
    </row>
    <row r="1023" spans="4:9" x14ac:dyDescent="0.3">
      <c r="D1023" s="1"/>
      <c r="E1023" s="1"/>
      <c r="F1023" s="1"/>
      <c r="G1023" s="1"/>
      <c r="H1023" s="1"/>
      <c r="I1023" s="1"/>
    </row>
    <row r="1024" spans="4:9" x14ac:dyDescent="0.3">
      <c r="D1024" s="1"/>
      <c r="E1024" s="1"/>
      <c r="F1024" s="1"/>
      <c r="G1024" s="1"/>
      <c r="H1024" s="1"/>
      <c r="I1024" s="1"/>
    </row>
    <row r="1025" spans="4:9" x14ac:dyDescent="0.3">
      <c r="D1025" s="1"/>
      <c r="E1025" s="1"/>
      <c r="F1025" s="1"/>
      <c r="G1025" s="1"/>
      <c r="H1025" s="1"/>
      <c r="I1025" s="1"/>
    </row>
    <row r="1026" spans="4:9" x14ac:dyDescent="0.3">
      <c r="D1026" s="1"/>
      <c r="E1026" s="1"/>
      <c r="F1026" s="1"/>
      <c r="G1026" s="1"/>
      <c r="H1026" s="1"/>
      <c r="I1026" s="1"/>
    </row>
    <row r="1027" spans="4:9" x14ac:dyDescent="0.3">
      <c r="D1027" s="1"/>
      <c r="E1027" s="1"/>
      <c r="F1027" s="1"/>
      <c r="G1027" s="1"/>
      <c r="H1027" s="1"/>
      <c r="I1027" s="1"/>
    </row>
    <row r="1028" spans="4:9" x14ac:dyDescent="0.3">
      <c r="D1028" s="1"/>
      <c r="E1028" s="1"/>
      <c r="F1028" s="1"/>
      <c r="G1028" s="1"/>
      <c r="H1028" s="1"/>
      <c r="I1028" s="1"/>
    </row>
    <row r="1029" spans="4:9" x14ac:dyDescent="0.3">
      <c r="D1029" s="1"/>
      <c r="E1029" s="1"/>
      <c r="F1029" s="1"/>
      <c r="G1029" s="1"/>
      <c r="H1029" s="1"/>
      <c r="I1029" s="1"/>
    </row>
    <row r="1030" spans="4:9" x14ac:dyDescent="0.3">
      <c r="D1030" s="1"/>
      <c r="E1030" s="1"/>
      <c r="F1030" s="1"/>
      <c r="G1030" s="1"/>
      <c r="H1030" s="1"/>
      <c r="I1030" s="1"/>
    </row>
    <row r="1031" spans="4:9" x14ac:dyDescent="0.3">
      <c r="D1031" s="1"/>
      <c r="E1031" s="1"/>
      <c r="F1031" s="1"/>
      <c r="G1031" s="1"/>
      <c r="H1031" s="1"/>
      <c r="I1031" s="1"/>
    </row>
    <row r="1032" spans="4:9" x14ac:dyDescent="0.3">
      <c r="D1032" s="1"/>
      <c r="E1032" s="1"/>
      <c r="F1032" s="1"/>
      <c r="G1032" s="1"/>
      <c r="H1032" s="1"/>
      <c r="I1032" s="1"/>
    </row>
    <row r="1033" spans="4:9" x14ac:dyDescent="0.3">
      <c r="D1033" s="1"/>
      <c r="E1033" s="1"/>
      <c r="F1033" s="1"/>
      <c r="G1033" s="1"/>
      <c r="H1033" s="1"/>
      <c r="I1033" s="1"/>
    </row>
    <row r="1034" spans="4:9" x14ac:dyDescent="0.3">
      <c r="D1034" s="1"/>
      <c r="E1034" s="1"/>
      <c r="F1034" s="1"/>
      <c r="G1034" s="1"/>
      <c r="H1034" s="1"/>
      <c r="I1034" s="1"/>
    </row>
    <row r="1035" spans="4:9" x14ac:dyDescent="0.3">
      <c r="D1035" s="1"/>
      <c r="E1035" s="1"/>
      <c r="F1035" s="1"/>
      <c r="G1035" s="1"/>
      <c r="H1035" s="1"/>
      <c r="I1035" s="1"/>
    </row>
    <row r="1036" spans="4:9" x14ac:dyDescent="0.3">
      <c r="D1036" s="1"/>
      <c r="E1036" s="1"/>
      <c r="F1036" s="1"/>
      <c r="G1036" s="1"/>
      <c r="H1036" s="1"/>
      <c r="I1036" s="1"/>
    </row>
    <row r="1037" spans="4:9" x14ac:dyDescent="0.3">
      <c r="D1037" s="1"/>
      <c r="E1037" s="1"/>
      <c r="F1037" s="1"/>
      <c r="G1037" s="1"/>
      <c r="H1037" s="1"/>
      <c r="I1037" s="1"/>
    </row>
    <row r="1038" spans="4:9" x14ac:dyDescent="0.3">
      <c r="D1038" s="1"/>
      <c r="E1038" s="1"/>
      <c r="F1038" s="1"/>
      <c r="G1038" s="1"/>
      <c r="H1038" s="1"/>
      <c r="I1038" s="1"/>
    </row>
    <row r="1039" spans="4:9" x14ac:dyDescent="0.3">
      <c r="D1039" s="1"/>
      <c r="E1039" s="1"/>
      <c r="F1039" s="1"/>
      <c r="G1039" s="1"/>
      <c r="H1039" s="1"/>
      <c r="I1039" s="1"/>
    </row>
    <row r="1040" spans="4:9" x14ac:dyDescent="0.3">
      <c r="D1040" s="1"/>
      <c r="E1040" s="1"/>
      <c r="F1040" s="1"/>
      <c r="G1040" s="1"/>
      <c r="H1040" s="1"/>
      <c r="I1040" s="1"/>
    </row>
    <row r="1041" spans="4:9" x14ac:dyDescent="0.3">
      <c r="D1041" s="1"/>
      <c r="E1041" s="1"/>
      <c r="F1041" s="1"/>
      <c r="G1041" s="1"/>
      <c r="H1041" s="1"/>
      <c r="I1041" s="1"/>
    </row>
    <row r="1042" spans="4:9" x14ac:dyDescent="0.3">
      <c r="D1042" s="1"/>
      <c r="E1042" s="1"/>
      <c r="F1042" s="1"/>
      <c r="G1042" s="1"/>
      <c r="H1042" s="1"/>
      <c r="I1042" s="1"/>
    </row>
    <row r="1043" spans="4:9" x14ac:dyDescent="0.3">
      <c r="D1043" s="1"/>
      <c r="E1043" s="1"/>
      <c r="F1043" s="1"/>
      <c r="G1043" s="1"/>
      <c r="H1043" s="1"/>
      <c r="I1043" s="1"/>
    </row>
    <row r="1044" spans="4:9" x14ac:dyDescent="0.3">
      <c r="D1044" s="1"/>
      <c r="E1044" s="1"/>
      <c r="F1044" s="1"/>
      <c r="G1044" s="1"/>
      <c r="H1044" s="1"/>
      <c r="I1044" s="1"/>
    </row>
    <row r="1045" spans="4:9" x14ac:dyDescent="0.3">
      <c r="D1045" s="1"/>
      <c r="E1045" s="1"/>
      <c r="F1045" s="1"/>
      <c r="G1045" s="1"/>
      <c r="H1045" s="1"/>
      <c r="I1045" s="1"/>
    </row>
    <row r="1046" spans="4:9" x14ac:dyDescent="0.3">
      <c r="D1046" s="1"/>
      <c r="E1046" s="1"/>
      <c r="F1046" s="1"/>
      <c r="G1046" s="1"/>
      <c r="H1046" s="1"/>
      <c r="I1046" s="1"/>
    </row>
    <row r="1047" spans="4:9" x14ac:dyDescent="0.3">
      <c r="D1047" s="1"/>
      <c r="E1047" s="1"/>
      <c r="F1047" s="1"/>
      <c r="G1047" s="1"/>
      <c r="H1047" s="1"/>
      <c r="I1047" s="1"/>
    </row>
    <row r="1048" spans="4:9" x14ac:dyDescent="0.3">
      <c r="D1048" s="1"/>
      <c r="E1048" s="1"/>
      <c r="F1048" s="1"/>
      <c r="G1048" s="1"/>
      <c r="H1048" s="1"/>
      <c r="I1048" s="1"/>
    </row>
    <row r="1049" spans="4:9" x14ac:dyDescent="0.3">
      <c r="D1049" s="1"/>
      <c r="E1049" s="1"/>
      <c r="F1049" s="1"/>
      <c r="G1049" s="1"/>
      <c r="H1049" s="1"/>
      <c r="I1049" s="1"/>
    </row>
    <row r="1050" spans="4:9" x14ac:dyDescent="0.3">
      <c r="D1050" s="1"/>
      <c r="E1050" s="1"/>
      <c r="F1050" s="1"/>
      <c r="G1050" s="1"/>
      <c r="H1050" s="1"/>
      <c r="I1050" s="1"/>
    </row>
    <row r="1051" spans="4:9" x14ac:dyDescent="0.3">
      <c r="D1051" s="1"/>
      <c r="E1051" s="1"/>
      <c r="F1051" s="1"/>
      <c r="G1051" s="1"/>
      <c r="H1051" s="1"/>
      <c r="I1051" s="1"/>
    </row>
    <row r="1052" spans="4:9" x14ac:dyDescent="0.3">
      <c r="D1052" s="1"/>
      <c r="E1052" s="1"/>
      <c r="F1052" s="1"/>
      <c r="G1052" s="1"/>
      <c r="H1052" s="1"/>
      <c r="I1052" s="1"/>
    </row>
    <row r="1053" spans="4:9" x14ac:dyDescent="0.3">
      <c r="D1053" s="1"/>
      <c r="E1053" s="1"/>
      <c r="F1053" s="1"/>
      <c r="G1053" s="1"/>
      <c r="H1053" s="1"/>
      <c r="I1053" s="1"/>
    </row>
    <row r="1054" spans="4:9" x14ac:dyDescent="0.3">
      <c r="D1054" s="1"/>
      <c r="E1054" s="1"/>
      <c r="F1054" s="1"/>
      <c r="G1054" s="1"/>
      <c r="H1054" s="1"/>
      <c r="I1054" s="1"/>
    </row>
    <row r="1055" spans="4:9" x14ac:dyDescent="0.3">
      <c r="D1055" s="1"/>
      <c r="E1055" s="1"/>
      <c r="F1055" s="1"/>
      <c r="G1055" s="1"/>
      <c r="H1055" s="1"/>
      <c r="I1055" s="1"/>
    </row>
    <row r="1056" spans="4:9" x14ac:dyDescent="0.3">
      <c r="D1056" s="1"/>
      <c r="E1056" s="1"/>
      <c r="F1056" s="1"/>
      <c r="G1056" s="1"/>
      <c r="H1056" s="1"/>
      <c r="I1056" s="1"/>
    </row>
    <row r="1057" spans="4:9" x14ac:dyDescent="0.3">
      <c r="D1057" s="1"/>
      <c r="E1057" s="1"/>
      <c r="F1057" s="1"/>
      <c r="G1057" s="1"/>
      <c r="H1057" s="1"/>
      <c r="I1057" s="1"/>
    </row>
    <row r="1058" spans="4:9" x14ac:dyDescent="0.3">
      <c r="D1058" s="1"/>
      <c r="E1058" s="1"/>
      <c r="F1058" s="1"/>
      <c r="G1058" s="1"/>
      <c r="H1058" s="1"/>
      <c r="I1058" s="1"/>
    </row>
    <row r="1059" spans="4:9" x14ac:dyDescent="0.3">
      <c r="D1059" s="1"/>
      <c r="E1059" s="1"/>
      <c r="F1059" s="1"/>
      <c r="G1059" s="1"/>
      <c r="H1059" s="1"/>
      <c r="I1059" s="1"/>
    </row>
    <row r="1060" spans="4:9" x14ac:dyDescent="0.3">
      <c r="D1060" s="1"/>
      <c r="E1060" s="1"/>
      <c r="F1060" s="1"/>
      <c r="G1060" s="1"/>
      <c r="H1060" s="1"/>
      <c r="I1060" s="1"/>
    </row>
    <row r="1061" spans="4:9" x14ac:dyDescent="0.3">
      <c r="D1061" s="1"/>
      <c r="E1061" s="1"/>
      <c r="F1061" s="1"/>
      <c r="G1061" s="1"/>
      <c r="H1061" s="1"/>
      <c r="I1061" s="1"/>
    </row>
    <row r="1062" spans="4:9" x14ac:dyDescent="0.3">
      <c r="D1062" s="1"/>
      <c r="E1062" s="1"/>
      <c r="F1062" s="1"/>
      <c r="G1062" s="1"/>
      <c r="H1062" s="1"/>
      <c r="I1062" s="1"/>
    </row>
    <row r="1063" spans="4:9" x14ac:dyDescent="0.3">
      <c r="D1063" s="1"/>
      <c r="E1063" s="1"/>
      <c r="F1063" s="1"/>
      <c r="G1063" s="1"/>
      <c r="H1063" s="1"/>
      <c r="I1063" s="1"/>
    </row>
    <row r="1064" spans="4:9" x14ac:dyDescent="0.3">
      <c r="D1064" s="1"/>
      <c r="E1064" s="1"/>
      <c r="F1064" s="1"/>
      <c r="G1064" s="1"/>
      <c r="H1064" s="1"/>
      <c r="I1064" s="1"/>
    </row>
    <row r="1065" spans="4:9" x14ac:dyDescent="0.3">
      <c r="D1065" s="1"/>
      <c r="E1065" s="1"/>
      <c r="F1065" s="1"/>
      <c r="G1065" s="1"/>
      <c r="H1065" s="1"/>
      <c r="I1065" s="1"/>
    </row>
    <row r="1066" spans="4:9" x14ac:dyDescent="0.3">
      <c r="D1066" s="1"/>
      <c r="E1066" s="1"/>
      <c r="F1066" s="1"/>
      <c r="G1066" s="1"/>
      <c r="H1066" s="1"/>
      <c r="I1066" s="1"/>
    </row>
    <row r="1067" spans="4:9" x14ac:dyDescent="0.3">
      <c r="D1067" s="1"/>
      <c r="E1067" s="1"/>
      <c r="F1067" s="1"/>
      <c r="G1067" s="1"/>
      <c r="H1067" s="1"/>
      <c r="I1067" s="1"/>
    </row>
    <row r="1068" spans="4:9" x14ac:dyDescent="0.3">
      <c r="D1068" s="1"/>
      <c r="E1068" s="1"/>
      <c r="F1068" s="1"/>
      <c r="G1068" s="1"/>
      <c r="H1068" s="1"/>
      <c r="I1068" s="1"/>
    </row>
    <row r="1069" spans="4:9" x14ac:dyDescent="0.3">
      <c r="D1069" s="1"/>
      <c r="E1069" s="1"/>
      <c r="F1069" s="1"/>
      <c r="G1069" s="1"/>
      <c r="H1069" s="1"/>
      <c r="I1069" s="1"/>
    </row>
    <row r="1070" spans="4:9" x14ac:dyDescent="0.3">
      <c r="D1070" s="1"/>
      <c r="E1070" s="1"/>
      <c r="F1070" s="1"/>
      <c r="G1070" s="1"/>
      <c r="H1070" s="1"/>
      <c r="I1070" s="1"/>
    </row>
    <row r="1071" spans="4:9" x14ac:dyDescent="0.3">
      <c r="D1071" s="1"/>
      <c r="E1071" s="1"/>
      <c r="F1071" s="1"/>
      <c r="G1071" s="1"/>
      <c r="H1071" s="1"/>
      <c r="I1071" s="1"/>
    </row>
    <row r="1072" spans="4:9" x14ac:dyDescent="0.3">
      <c r="D1072" s="1"/>
      <c r="E1072" s="1"/>
      <c r="F1072" s="1"/>
      <c r="G1072" s="1"/>
      <c r="H1072" s="1"/>
      <c r="I1072" s="1"/>
    </row>
    <row r="1073" spans="4:9" x14ac:dyDescent="0.3">
      <c r="D1073" s="1"/>
      <c r="E1073" s="1"/>
      <c r="F1073" s="1"/>
      <c r="G1073" s="1"/>
      <c r="H1073" s="1"/>
      <c r="I1073" s="1"/>
    </row>
    <row r="1074" spans="4:9" x14ac:dyDescent="0.3">
      <c r="D1074" s="1"/>
      <c r="E1074" s="1"/>
      <c r="F1074" s="1"/>
      <c r="G1074" s="1"/>
      <c r="H1074" s="1"/>
      <c r="I1074" s="1"/>
    </row>
    <row r="1075" spans="4:9" x14ac:dyDescent="0.3">
      <c r="D1075" s="1"/>
      <c r="E1075" s="1"/>
      <c r="F1075" s="1"/>
      <c r="G1075" s="1"/>
      <c r="H1075" s="1"/>
      <c r="I1075" s="1"/>
    </row>
    <row r="1076" spans="4:9" x14ac:dyDescent="0.3">
      <c r="D1076" s="1"/>
      <c r="E1076" s="1"/>
      <c r="F1076" s="1"/>
      <c r="G1076" s="1"/>
      <c r="H1076" s="1"/>
      <c r="I1076" s="1"/>
    </row>
    <row r="1077" spans="4:9" x14ac:dyDescent="0.3">
      <c r="D1077" s="1"/>
      <c r="E1077" s="1"/>
      <c r="F1077" s="1"/>
      <c r="G1077" s="1"/>
      <c r="H1077" s="1"/>
      <c r="I1077" s="1"/>
    </row>
    <row r="1078" spans="4:9" x14ac:dyDescent="0.3">
      <c r="D1078" s="1"/>
      <c r="E1078" s="1"/>
      <c r="F1078" s="1"/>
      <c r="G1078" s="1"/>
      <c r="H1078" s="1"/>
      <c r="I1078" s="1"/>
    </row>
    <row r="1079" spans="4:9" x14ac:dyDescent="0.3">
      <c r="D1079" s="1"/>
      <c r="E1079" s="1"/>
      <c r="F1079" s="1"/>
      <c r="G1079" s="1"/>
      <c r="H1079" s="1"/>
      <c r="I1079" s="1"/>
    </row>
    <row r="1080" spans="4:9" x14ac:dyDescent="0.3">
      <c r="D1080" s="1"/>
      <c r="E1080" s="1"/>
      <c r="F1080" s="1"/>
      <c r="G1080" s="1"/>
      <c r="H1080" s="1"/>
      <c r="I1080" s="1"/>
    </row>
    <row r="1081" spans="4:9" x14ac:dyDescent="0.3">
      <c r="D1081" s="1"/>
      <c r="E1081" s="1"/>
      <c r="F1081" s="1"/>
      <c r="G1081" s="1"/>
      <c r="H1081" s="1"/>
      <c r="I1081" s="1"/>
    </row>
    <row r="1082" spans="4:9" x14ac:dyDescent="0.3">
      <c r="D1082" s="1"/>
      <c r="E1082" s="1"/>
      <c r="F1082" s="1"/>
      <c r="G1082" s="1"/>
      <c r="H1082" s="1"/>
      <c r="I1082" s="1"/>
    </row>
    <row r="1083" spans="4:9" x14ac:dyDescent="0.3">
      <c r="D1083" s="1"/>
      <c r="E1083" s="1"/>
      <c r="F1083" s="1"/>
      <c r="G1083" s="1"/>
      <c r="H1083" s="1"/>
      <c r="I1083" s="1"/>
    </row>
    <row r="1084" spans="4:9" x14ac:dyDescent="0.3">
      <c r="D1084" s="1"/>
      <c r="E1084" s="1"/>
      <c r="F1084" s="1"/>
      <c r="G1084" s="1"/>
      <c r="H1084" s="1"/>
      <c r="I1084" s="1"/>
    </row>
    <row r="1085" spans="4:9" x14ac:dyDescent="0.3">
      <c r="D1085" s="1"/>
      <c r="E1085" s="1"/>
      <c r="F1085" s="1"/>
      <c r="G1085" s="1"/>
      <c r="H1085" s="1"/>
      <c r="I1085" s="1"/>
    </row>
    <row r="1086" spans="4:9" x14ac:dyDescent="0.3">
      <c r="D1086" s="1"/>
      <c r="E1086" s="1"/>
      <c r="F1086" s="1"/>
      <c r="G1086" s="1"/>
      <c r="H1086" s="1"/>
      <c r="I1086" s="1"/>
    </row>
    <row r="1087" spans="4:9" x14ac:dyDescent="0.3">
      <c r="D1087" s="1"/>
      <c r="E1087" s="1"/>
      <c r="F1087" s="1"/>
      <c r="G1087" s="1"/>
      <c r="H1087" s="1"/>
      <c r="I1087" s="1"/>
    </row>
    <row r="1088" spans="4:9" x14ac:dyDescent="0.3">
      <c r="D1088" s="1"/>
      <c r="E1088" s="1"/>
      <c r="F1088" s="1"/>
      <c r="G1088" s="1"/>
      <c r="H1088" s="1"/>
      <c r="I1088" s="1"/>
    </row>
    <row r="1089" spans="4:9" x14ac:dyDescent="0.3">
      <c r="D1089" s="1"/>
      <c r="E1089" s="1"/>
      <c r="F1089" s="1"/>
      <c r="G1089" s="1"/>
      <c r="H1089" s="1"/>
      <c r="I1089" s="1"/>
    </row>
    <row r="1090" spans="4:9" x14ac:dyDescent="0.3">
      <c r="D1090" s="1"/>
      <c r="E1090" s="1"/>
      <c r="F1090" s="1"/>
      <c r="G1090" s="1"/>
      <c r="H1090" s="1"/>
      <c r="I1090" s="1"/>
    </row>
    <row r="1091" spans="4:9" x14ac:dyDescent="0.3">
      <c r="D1091" s="1"/>
      <c r="E1091" s="1"/>
      <c r="F1091" s="1"/>
      <c r="G1091" s="1"/>
      <c r="H1091" s="1"/>
      <c r="I1091" s="1"/>
    </row>
    <row r="1092" spans="4:9" x14ac:dyDescent="0.3">
      <c r="D1092" s="1"/>
      <c r="E1092" s="1"/>
      <c r="F1092" s="1"/>
      <c r="G1092" s="1"/>
      <c r="H1092" s="1"/>
      <c r="I1092" s="1"/>
    </row>
    <row r="1093" spans="4:9" x14ac:dyDescent="0.3">
      <c r="D1093" s="1"/>
      <c r="E1093" s="1"/>
      <c r="F1093" s="1"/>
      <c r="G1093" s="1"/>
      <c r="H1093" s="1"/>
      <c r="I1093" s="1"/>
    </row>
    <row r="1094" spans="4:9" x14ac:dyDescent="0.3">
      <c r="D1094" s="1"/>
      <c r="E1094" s="1"/>
      <c r="F1094" s="1"/>
      <c r="G1094" s="1"/>
      <c r="H1094" s="1"/>
      <c r="I1094" s="1"/>
    </row>
    <row r="1095" spans="4:9" x14ac:dyDescent="0.3">
      <c r="D1095" s="1"/>
      <c r="E1095" s="1"/>
      <c r="F1095" s="1"/>
      <c r="G1095" s="1"/>
      <c r="H1095" s="1"/>
      <c r="I1095" s="1"/>
    </row>
    <row r="1096" spans="4:9" x14ac:dyDescent="0.3">
      <c r="D1096" s="1"/>
      <c r="E1096" s="1"/>
      <c r="F1096" s="1"/>
      <c r="G1096" s="1"/>
      <c r="H1096" s="1"/>
      <c r="I1096" s="1"/>
    </row>
    <row r="1097" spans="4:9" x14ac:dyDescent="0.3">
      <c r="D1097" s="1"/>
      <c r="E1097" s="1"/>
      <c r="F1097" s="1"/>
      <c r="G1097" s="1"/>
      <c r="H1097" s="1"/>
      <c r="I1097" s="1"/>
    </row>
    <row r="1098" spans="4:9" x14ac:dyDescent="0.3">
      <c r="D1098" s="1"/>
      <c r="E1098" s="1"/>
      <c r="F1098" s="1"/>
      <c r="G1098" s="1"/>
      <c r="H1098" s="1"/>
      <c r="I1098" s="1"/>
    </row>
    <row r="1099" spans="4:9" x14ac:dyDescent="0.3">
      <c r="D1099" s="1"/>
      <c r="E1099" s="1"/>
      <c r="F1099" s="1"/>
      <c r="G1099" s="1"/>
      <c r="H1099" s="1"/>
      <c r="I1099" s="1"/>
    </row>
    <row r="1100" spans="4:9" x14ac:dyDescent="0.3">
      <c r="D1100" s="1"/>
      <c r="E1100" s="1"/>
      <c r="F1100" s="1"/>
      <c r="G1100" s="1"/>
      <c r="H1100" s="1"/>
      <c r="I1100" s="1"/>
    </row>
    <row r="1101" spans="4:9" x14ac:dyDescent="0.3">
      <c r="D1101" s="1"/>
      <c r="E1101" s="1"/>
      <c r="F1101" s="1"/>
      <c r="G1101" s="1"/>
      <c r="H1101" s="1"/>
      <c r="I1101" s="1"/>
    </row>
    <row r="1102" spans="4:9" x14ac:dyDescent="0.3">
      <c r="D1102" s="1"/>
      <c r="E1102" s="1"/>
      <c r="F1102" s="1"/>
      <c r="G1102" s="1"/>
      <c r="H1102" s="1"/>
      <c r="I1102" s="1"/>
    </row>
    <row r="1103" spans="4:9" x14ac:dyDescent="0.3">
      <c r="D1103" s="1"/>
      <c r="E1103" s="1"/>
      <c r="F1103" s="1"/>
      <c r="G1103" s="1"/>
      <c r="H1103" s="1"/>
      <c r="I1103" s="1"/>
    </row>
    <row r="1104" spans="4:9" x14ac:dyDescent="0.3">
      <c r="D1104" s="1"/>
      <c r="E1104" s="1"/>
      <c r="F1104" s="1"/>
      <c r="G1104" s="1"/>
      <c r="H1104" s="1"/>
      <c r="I1104" s="1"/>
    </row>
    <row r="1105" spans="4:9" x14ac:dyDescent="0.3">
      <c r="D1105" s="1"/>
      <c r="E1105" s="1"/>
      <c r="F1105" s="1"/>
      <c r="G1105" s="1"/>
      <c r="H1105" s="1"/>
      <c r="I1105" s="1"/>
    </row>
    <row r="1106" spans="4:9" x14ac:dyDescent="0.3">
      <c r="D1106" s="1"/>
      <c r="E1106" s="1"/>
      <c r="F1106" s="1"/>
      <c r="G1106" s="1"/>
      <c r="H1106" s="1"/>
      <c r="I1106" s="1"/>
    </row>
    <row r="1107" spans="4:9" x14ac:dyDescent="0.3">
      <c r="D1107" s="1"/>
      <c r="E1107" s="1"/>
      <c r="F1107" s="1"/>
      <c r="G1107" s="1"/>
      <c r="H1107" s="1"/>
      <c r="I1107" s="1"/>
    </row>
    <row r="1108" spans="4:9" x14ac:dyDescent="0.3">
      <c r="D1108" s="1"/>
      <c r="E1108" s="1"/>
      <c r="F1108" s="1"/>
      <c r="G1108" s="1"/>
      <c r="H1108" s="1"/>
      <c r="I1108" s="1"/>
    </row>
    <row r="1109" spans="4:9" x14ac:dyDescent="0.3">
      <c r="D1109" s="1"/>
      <c r="E1109" s="1"/>
      <c r="F1109" s="1"/>
      <c r="G1109" s="1"/>
      <c r="H1109" s="1"/>
      <c r="I1109" s="1"/>
    </row>
    <row r="1110" spans="4:9" x14ac:dyDescent="0.3">
      <c r="D1110" s="1"/>
      <c r="E1110" s="1"/>
      <c r="F1110" s="1"/>
      <c r="G1110" s="1"/>
      <c r="H1110" s="1"/>
      <c r="I1110" s="1"/>
    </row>
    <row r="1111" spans="4:9" x14ac:dyDescent="0.3">
      <c r="D1111" s="1"/>
      <c r="E1111" s="1"/>
      <c r="F1111" s="1"/>
      <c r="G1111" s="1"/>
      <c r="H1111" s="1"/>
      <c r="I1111" s="1"/>
    </row>
    <row r="1112" spans="4:9" x14ac:dyDescent="0.3">
      <c r="D1112" s="1"/>
      <c r="E1112" s="1"/>
      <c r="F1112" s="1"/>
      <c r="G1112" s="1"/>
      <c r="H1112" s="1"/>
      <c r="I1112" s="1"/>
    </row>
    <row r="1113" spans="4:9" x14ac:dyDescent="0.3">
      <c r="D1113" s="1"/>
      <c r="E1113" s="1"/>
      <c r="F1113" s="1"/>
      <c r="G1113" s="1"/>
      <c r="H1113" s="1"/>
      <c r="I1113" s="1"/>
    </row>
    <row r="1114" spans="4:9" x14ac:dyDescent="0.3">
      <c r="D1114" s="1"/>
      <c r="E1114" s="1"/>
      <c r="F1114" s="1"/>
      <c r="G1114" s="1"/>
      <c r="H1114" s="1"/>
      <c r="I1114" s="1"/>
    </row>
    <row r="1115" spans="4:9" x14ac:dyDescent="0.3">
      <c r="D1115" s="1"/>
      <c r="E1115" s="1"/>
      <c r="F1115" s="1"/>
      <c r="G1115" s="1"/>
      <c r="H1115" s="1"/>
      <c r="I1115" s="1"/>
    </row>
    <row r="1116" spans="4:9" x14ac:dyDescent="0.3">
      <c r="D1116" s="1"/>
      <c r="E1116" s="1"/>
      <c r="F1116" s="1"/>
      <c r="G1116" s="1"/>
      <c r="H1116" s="1"/>
      <c r="I1116" s="1"/>
    </row>
    <row r="1117" spans="4:9" x14ac:dyDescent="0.3">
      <c r="D1117" s="1"/>
      <c r="E1117" s="1"/>
      <c r="F1117" s="1"/>
      <c r="G1117" s="1"/>
      <c r="H1117" s="1"/>
      <c r="I1117" s="1"/>
    </row>
    <row r="1118" spans="4:9" x14ac:dyDescent="0.3">
      <c r="D1118" s="1"/>
      <c r="E1118" s="1"/>
      <c r="F1118" s="1"/>
      <c r="G1118" s="1"/>
      <c r="H1118" s="1"/>
      <c r="I1118" s="1"/>
    </row>
    <row r="1119" spans="4:9" x14ac:dyDescent="0.3">
      <c r="D1119" s="1"/>
      <c r="E1119" s="1"/>
      <c r="F1119" s="1"/>
      <c r="G1119" s="1"/>
      <c r="H1119" s="1"/>
      <c r="I1119" s="1"/>
    </row>
    <row r="1120" spans="4:9" x14ac:dyDescent="0.3">
      <c r="D1120" s="1"/>
      <c r="E1120" s="1"/>
      <c r="F1120" s="1"/>
      <c r="G1120" s="1"/>
      <c r="H1120" s="1"/>
      <c r="I1120" s="1"/>
    </row>
    <row r="1121" spans="4:9" x14ac:dyDescent="0.3">
      <c r="D1121" s="1"/>
      <c r="E1121" s="1"/>
      <c r="F1121" s="1"/>
      <c r="G1121" s="1"/>
      <c r="H1121" s="1"/>
      <c r="I1121" s="1"/>
    </row>
    <row r="1122" spans="4:9" x14ac:dyDescent="0.3">
      <c r="D1122" s="1"/>
      <c r="E1122" s="1"/>
      <c r="F1122" s="1"/>
      <c r="G1122" s="1"/>
      <c r="H1122" s="1"/>
      <c r="I1122" s="1"/>
    </row>
    <row r="1123" spans="4:9" x14ac:dyDescent="0.3">
      <c r="D1123" s="1"/>
      <c r="E1123" s="1"/>
      <c r="F1123" s="1"/>
      <c r="G1123" s="1"/>
      <c r="H1123" s="1"/>
      <c r="I1123" s="1"/>
    </row>
    <row r="1124" spans="4:9" x14ac:dyDescent="0.3">
      <c r="D1124" s="1"/>
      <c r="E1124" s="1"/>
      <c r="F1124" s="1"/>
      <c r="G1124" s="1"/>
      <c r="H1124" s="1"/>
      <c r="I1124" s="1"/>
    </row>
    <row r="1125" spans="4:9" x14ac:dyDescent="0.3">
      <c r="D1125" s="1"/>
      <c r="E1125" s="1"/>
      <c r="F1125" s="1"/>
      <c r="G1125" s="1"/>
      <c r="H1125" s="1"/>
      <c r="I1125" s="1"/>
    </row>
    <row r="1126" spans="4:9" x14ac:dyDescent="0.3">
      <c r="D1126" s="1"/>
      <c r="E1126" s="1"/>
      <c r="F1126" s="1"/>
      <c r="G1126" s="1"/>
      <c r="H1126" s="1"/>
      <c r="I1126" s="1"/>
    </row>
    <row r="1127" spans="4:9" x14ac:dyDescent="0.3">
      <c r="D1127" s="1"/>
      <c r="E1127" s="1"/>
      <c r="F1127" s="1"/>
      <c r="G1127" s="1"/>
      <c r="H1127" s="1"/>
      <c r="I1127" s="1"/>
    </row>
    <row r="1128" spans="4:9" x14ac:dyDescent="0.3">
      <c r="D1128" s="1"/>
      <c r="E1128" s="1"/>
      <c r="F1128" s="1"/>
      <c r="G1128" s="1"/>
      <c r="H1128" s="1"/>
      <c r="I1128" s="1"/>
    </row>
    <row r="1129" spans="4:9" x14ac:dyDescent="0.3">
      <c r="D1129" s="1"/>
      <c r="E1129" s="1"/>
      <c r="F1129" s="1"/>
      <c r="G1129" s="1"/>
      <c r="H1129" s="1"/>
      <c r="I1129" s="1"/>
    </row>
    <row r="1130" spans="4:9" x14ac:dyDescent="0.3">
      <c r="D1130" s="1"/>
      <c r="E1130" s="1"/>
      <c r="F1130" s="1"/>
      <c r="G1130" s="1"/>
      <c r="H1130" s="1"/>
      <c r="I1130" s="1"/>
    </row>
    <row r="1131" spans="4:9" x14ac:dyDescent="0.3">
      <c r="D1131" s="1"/>
      <c r="E1131" s="1"/>
      <c r="F1131" s="1"/>
      <c r="G1131" s="1"/>
      <c r="H1131" s="1"/>
      <c r="I1131" s="1"/>
    </row>
    <row r="1132" spans="4:9" x14ac:dyDescent="0.3">
      <c r="D1132" s="1"/>
      <c r="E1132" s="1"/>
      <c r="F1132" s="1"/>
      <c r="G1132" s="1"/>
      <c r="H1132" s="1"/>
      <c r="I1132" s="1"/>
    </row>
    <row r="1133" spans="4:9" x14ac:dyDescent="0.3">
      <c r="D1133" s="1"/>
      <c r="E1133" s="1"/>
      <c r="F1133" s="1"/>
      <c r="G1133" s="1"/>
      <c r="H1133" s="1"/>
      <c r="I1133" s="1"/>
    </row>
    <row r="1134" spans="4:9" x14ac:dyDescent="0.3">
      <c r="D1134" s="1"/>
      <c r="E1134" s="1"/>
      <c r="F1134" s="1"/>
      <c r="G1134" s="1"/>
      <c r="H1134" s="1"/>
      <c r="I1134" s="1"/>
    </row>
    <row r="1135" spans="4:9" x14ac:dyDescent="0.3">
      <c r="D1135" s="1"/>
      <c r="E1135" s="1"/>
      <c r="F1135" s="1"/>
      <c r="G1135" s="1"/>
      <c r="H1135" s="1"/>
      <c r="I1135" s="1"/>
    </row>
    <row r="1136" spans="4:9" x14ac:dyDescent="0.3">
      <c r="D1136" s="1"/>
      <c r="E1136" s="1"/>
      <c r="F1136" s="1"/>
      <c r="G1136" s="1"/>
      <c r="H1136" s="1"/>
      <c r="I1136" s="1"/>
    </row>
    <row r="1137" spans="4:9" x14ac:dyDescent="0.3">
      <c r="D1137" s="1"/>
      <c r="E1137" s="1"/>
      <c r="F1137" s="1"/>
      <c r="G1137" s="1"/>
      <c r="H1137" s="1"/>
      <c r="I1137" s="1"/>
    </row>
    <row r="1138" spans="4:9" x14ac:dyDescent="0.3">
      <c r="D1138" s="1"/>
      <c r="E1138" s="1"/>
      <c r="F1138" s="1"/>
      <c r="G1138" s="1"/>
      <c r="H1138" s="1"/>
      <c r="I1138" s="1"/>
    </row>
    <row r="1139" spans="4:9" x14ac:dyDescent="0.3">
      <c r="D1139" s="1"/>
      <c r="E1139" s="1"/>
      <c r="F1139" s="1"/>
      <c r="G1139" s="1"/>
      <c r="H1139" s="1"/>
      <c r="I1139" s="1"/>
    </row>
    <row r="1140" spans="4:9" x14ac:dyDescent="0.3">
      <c r="D1140" s="1"/>
      <c r="E1140" s="1"/>
      <c r="F1140" s="1"/>
      <c r="G1140" s="1"/>
      <c r="H1140" s="1"/>
      <c r="I1140" s="1"/>
    </row>
    <row r="1141" spans="4:9" x14ac:dyDescent="0.3">
      <c r="D1141" s="1"/>
      <c r="E1141" s="1"/>
      <c r="F1141" s="1"/>
      <c r="G1141" s="1"/>
      <c r="H1141" s="1"/>
      <c r="I1141" s="1"/>
    </row>
    <row r="1142" spans="4:9" x14ac:dyDescent="0.3">
      <c r="D1142" s="1"/>
      <c r="E1142" s="1"/>
      <c r="F1142" s="1"/>
      <c r="G1142" s="1"/>
      <c r="H1142" s="1"/>
      <c r="I1142" s="1"/>
    </row>
    <row r="1143" spans="4:9" x14ac:dyDescent="0.3">
      <c r="D1143" s="1"/>
      <c r="E1143" s="1"/>
      <c r="F1143" s="1"/>
      <c r="G1143" s="1"/>
      <c r="H1143" s="1"/>
      <c r="I1143" s="1"/>
    </row>
    <row r="1144" spans="4:9" x14ac:dyDescent="0.3">
      <c r="D1144" s="1"/>
      <c r="E1144" s="1"/>
      <c r="F1144" s="1"/>
      <c r="G1144" s="1"/>
      <c r="H1144" s="1"/>
      <c r="I1144" s="1"/>
    </row>
    <row r="1145" spans="4:9" x14ac:dyDescent="0.3">
      <c r="D1145" s="1"/>
      <c r="E1145" s="1"/>
      <c r="F1145" s="1"/>
      <c r="G1145" s="1"/>
      <c r="H1145" s="1"/>
      <c r="I1145" s="1"/>
    </row>
    <row r="1146" spans="4:9" x14ac:dyDescent="0.3">
      <c r="D1146" s="1"/>
      <c r="E1146" s="1"/>
      <c r="F1146" s="1"/>
      <c r="G1146" s="1"/>
      <c r="H1146" s="1"/>
      <c r="I1146" s="1"/>
    </row>
    <row r="1147" spans="4:9" x14ac:dyDescent="0.3">
      <c r="D1147" s="1"/>
      <c r="E1147" s="1"/>
      <c r="F1147" s="1"/>
      <c r="G1147" s="1"/>
      <c r="H1147" s="1"/>
      <c r="I1147" s="1"/>
    </row>
    <row r="1148" spans="4:9" x14ac:dyDescent="0.3">
      <c r="D1148" s="1"/>
      <c r="E1148" s="1"/>
      <c r="F1148" s="1"/>
      <c r="G1148" s="1"/>
      <c r="H1148" s="1"/>
      <c r="I1148" s="1"/>
    </row>
    <row r="1149" spans="4:9" x14ac:dyDescent="0.3">
      <c r="D1149" s="1"/>
      <c r="E1149" s="1"/>
      <c r="F1149" s="1"/>
      <c r="G1149" s="1"/>
      <c r="H1149" s="1"/>
      <c r="I1149" s="1"/>
    </row>
    <row r="1150" spans="4:9" x14ac:dyDescent="0.3">
      <c r="D1150" s="1"/>
      <c r="E1150" s="1"/>
      <c r="F1150" s="1"/>
      <c r="G1150" s="1"/>
      <c r="H1150" s="1"/>
      <c r="I1150" s="1"/>
    </row>
    <row r="1151" spans="4:9" x14ac:dyDescent="0.3">
      <c r="D1151" s="1"/>
      <c r="E1151" s="1"/>
      <c r="F1151" s="1"/>
      <c r="G1151" s="1"/>
      <c r="H1151" s="1"/>
      <c r="I1151" s="1"/>
    </row>
    <row r="1152" spans="4:9" x14ac:dyDescent="0.3">
      <c r="D1152" s="1"/>
      <c r="E1152" s="1"/>
      <c r="F1152" s="1"/>
      <c r="G1152" s="1"/>
      <c r="H1152" s="1"/>
      <c r="I1152" s="1"/>
    </row>
    <row r="1153" spans="4:9" x14ac:dyDescent="0.3">
      <c r="D1153" s="1"/>
      <c r="E1153" s="1"/>
      <c r="F1153" s="1"/>
      <c r="G1153" s="1"/>
      <c r="H1153" s="1"/>
      <c r="I1153" s="1"/>
    </row>
    <row r="1154" spans="4:9" x14ac:dyDescent="0.3">
      <c r="D1154" s="1"/>
      <c r="E1154" s="1"/>
      <c r="F1154" s="1"/>
      <c r="G1154" s="1"/>
      <c r="H1154" s="1"/>
      <c r="I1154" s="1"/>
    </row>
    <row r="1155" spans="4:9" x14ac:dyDescent="0.3">
      <c r="D1155" s="1"/>
      <c r="E1155" s="1"/>
      <c r="F1155" s="1"/>
      <c r="G1155" s="1"/>
      <c r="H1155" s="1"/>
      <c r="I1155" s="1"/>
    </row>
    <row r="1156" spans="4:9" x14ac:dyDescent="0.3">
      <c r="D1156" s="1"/>
      <c r="E1156" s="1"/>
      <c r="F1156" s="1"/>
      <c r="G1156" s="1"/>
      <c r="H1156" s="1"/>
      <c r="I1156" s="1"/>
    </row>
    <row r="1157" spans="4:9" x14ac:dyDescent="0.3">
      <c r="D1157" s="1"/>
      <c r="E1157" s="1"/>
      <c r="F1157" s="1"/>
      <c r="G1157" s="1"/>
      <c r="H1157" s="1"/>
      <c r="I1157" s="1"/>
    </row>
    <row r="1158" spans="4:9" x14ac:dyDescent="0.3">
      <c r="D1158" s="1"/>
      <c r="E1158" s="1"/>
      <c r="F1158" s="1"/>
      <c r="G1158" s="1"/>
      <c r="H1158" s="1"/>
      <c r="I1158" s="1"/>
    </row>
    <row r="1159" spans="4:9" x14ac:dyDescent="0.3">
      <c r="D1159" s="1"/>
      <c r="E1159" s="1"/>
      <c r="F1159" s="1"/>
      <c r="G1159" s="1"/>
      <c r="H1159" s="1"/>
      <c r="I1159" s="1"/>
    </row>
    <row r="1160" spans="4:9" x14ac:dyDescent="0.3">
      <c r="D1160" s="1"/>
      <c r="E1160" s="1"/>
      <c r="F1160" s="1"/>
      <c r="G1160" s="1"/>
      <c r="H1160" s="1"/>
      <c r="I1160" s="1"/>
    </row>
    <row r="1161" spans="4:9" x14ac:dyDescent="0.3">
      <c r="D1161" s="1"/>
      <c r="E1161" s="1"/>
      <c r="F1161" s="1"/>
      <c r="G1161" s="1"/>
      <c r="H1161" s="1"/>
      <c r="I1161" s="1"/>
    </row>
    <row r="1162" spans="4:9" x14ac:dyDescent="0.3">
      <c r="D1162" s="1"/>
      <c r="E1162" s="1"/>
      <c r="F1162" s="1"/>
      <c r="G1162" s="1"/>
      <c r="H1162" s="1"/>
      <c r="I1162" s="1"/>
    </row>
    <row r="1163" spans="4:9" x14ac:dyDescent="0.3">
      <c r="D1163" s="1"/>
      <c r="E1163" s="1"/>
      <c r="F1163" s="1"/>
      <c r="G1163" s="1"/>
      <c r="H1163" s="1"/>
      <c r="I1163" s="1"/>
    </row>
    <row r="1164" spans="4:9" x14ac:dyDescent="0.3">
      <c r="D1164" s="1"/>
      <c r="E1164" s="1"/>
      <c r="F1164" s="1"/>
      <c r="G1164" s="1"/>
      <c r="H1164" s="1"/>
      <c r="I1164" s="1"/>
    </row>
    <row r="1165" spans="4:9" x14ac:dyDescent="0.3">
      <c r="D1165" s="1"/>
      <c r="E1165" s="1"/>
      <c r="F1165" s="1"/>
      <c r="G1165" s="1"/>
      <c r="H1165" s="1"/>
      <c r="I1165" s="1"/>
    </row>
    <row r="1166" spans="4:9" x14ac:dyDescent="0.3">
      <c r="D1166" s="1"/>
      <c r="E1166" s="1"/>
      <c r="F1166" s="1"/>
      <c r="G1166" s="1"/>
      <c r="H1166" s="1"/>
      <c r="I1166" s="1"/>
    </row>
    <row r="1167" spans="4:9" x14ac:dyDescent="0.3">
      <c r="D1167" s="1"/>
      <c r="E1167" s="1"/>
      <c r="F1167" s="1"/>
      <c r="G1167" s="1"/>
      <c r="H1167" s="1"/>
      <c r="I1167" s="1"/>
    </row>
    <row r="1168" spans="4:9" x14ac:dyDescent="0.3">
      <c r="D1168" s="1"/>
      <c r="E1168" s="1"/>
      <c r="F1168" s="1"/>
      <c r="G1168" s="1"/>
      <c r="H1168" s="1"/>
      <c r="I1168" s="1"/>
    </row>
    <row r="1169" spans="4:9" x14ac:dyDescent="0.3">
      <c r="D1169" s="1"/>
      <c r="E1169" s="1"/>
      <c r="F1169" s="1"/>
      <c r="G1169" s="1"/>
      <c r="H1169" s="1"/>
      <c r="I1169" s="1"/>
    </row>
    <row r="1170" spans="4:9" x14ac:dyDescent="0.3">
      <c r="D1170" s="1"/>
      <c r="E1170" s="1"/>
      <c r="F1170" s="1"/>
      <c r="G1170" s="1"/>
      <c r="H1170" s="1"/>
      <c r="I1170" s="1"/>
    </row>
    <row r="1171" spans="4:9" x14ac:dyDescent="0.3">
      <c r="D1171" s="1"/>
      <c r="E1171" s="1"/>
      <c r="F1171" s="1"/>
      <c r="G1171" s="1"/>
      <c r="H1171" s="1"/>
      <c r="I1171" s="1"/>
    </row>
    <row r="1172" spans="4:9" x14ac:dyDescent="0.3">
      <c r="D1172" s="1"/>
      <c r="E1172" s="1"/>
      <c r="F1172" s="1"/>
      <c r="G1172" s="1"/>
      <c r="H1172" s="1"/>
      <c r="I1172" s="1"/>
    </row>
    <row r="1173" spans="4:9" x14ac:dyDescent="0.3">
      <c r="D1173" s="1"/>
      <c r="E1173" s="1"/>
      <c r="F1173" s="1"/>
      <c r="G1173" s="1"/>
      <c r="H1173" s="1"/>
      <c r="I1173" s="1"/>
    </row>
    <row r="1174" spans="4:9" x14ac:dyDescent="0.3">
      <c r="D1174" s="1"/>
      <c r="E1174" s="1"/>
      <c r="F1174" s="1"/>
      <c r="G1174" s="1"/>
      <c r="H1174" s="1"/>
      <c r="I1174" s="1"/>
    </row>
    <row r="1175" spans="4:9" x14ac:dyDescent="0.3">
      <c r="D1175" s="1"/>
      <c r="E1175" s="1"/>
      <c r="F1175" s="1"/>
      <c r="G1175" s="1"/>
      <c r="H1175" s="1"/>
      <c r="I1175" s="1"/>
    </row>
    <row r="1176" spans="4:9" x14ac:dyDescent="0.3">
      <c r="D1176" s="1"/>
      <c r="E1176" s="1"/>
      <c r="F1176" s="1"/>
      <c r="G1176" s="1"/>
      <c r="H1176" s="1"/>
      <c r="I1176" s="1"/>
    </row>
    <row r="1177" spans="4:9" x14ac:dyDescent="0.3">
      <c r="D1177" s="1"/>
      <c r="E1177" s="1"/>
      <c r="F1177" s="1"/>
      <c r="G1177" s="1"/>
      <c r="H1177" s="1"/>
      <c r="I1177" s="1"/>
    </row>
    <row r="1178" spans="4:9" x14ac:dyDescent="0.3">
      <c r="D1178" s="1"/>
      <c r="E1178" s="1"/>
      <c r="F1178" s="1"/>
      <c r="G1178" s="1"/>
      <c r="H1178" s="1"/>
      <c r="I1178" s="1"/>
    </row>
    <row r="1179" spans="4:9" x14ac:dyDescent="0.3">
      <c r="D1179" s="1"/>
      <c r="E1179" s="1"/>
      <c r="F1179" s="1"/>
      <c r="G1179" s="1"/>
      <c r="H1179" s="1"/>
      <c r="I1179" s="1"/>
    </row>
    <row r="1180" spans="4:9" x14ac:dyDescent="0.3">
      <c r="D1180" s="1"/>
      <c r="E1180" s="1"/>
      <c r="F1180" s="1"/>
      <c r="G1180" s="1"/>
      <c r="H1180" s="1"/>
      <c r="I1180" s="1"/>
    </row>
    <row r="1181" spans="4:9" x14ac:dyDescent="0.3">
      <c r="D1181" s="1"/>
      <c r="E1181" s="1"/>
      <c r="F1181" s="1"/>
      <c r="G1181" s="1"/>
      <c r="H1181" s="1"/>
      <c r="I1181" s="1"/>
    </row>
    <row r="1182" spans="4:9" x14ac:dyDescent="0.3">
      <c r="D1182" s="1"/>
      <c r="E1182" s="1"/>
      <c r="F1182" s="1"/>
      <c r="G1182" s="1"/>
      <c r="H1182" s="1"/>
      <c r="I1182" s="1"/>
    </row>
    <row r="1183" spans="4:9" x14ac:dyDescent="0.3">
      <c r="D1183" s="1"/>
      <c r="E1183" s="1"/>
      <c r="F1183" s="1"/>
      <c r="G1183" s="1"/>
      <c r="H1183" s="1"/>
      <c r="I1183" s="1"/>
    </row>
    <row r="1184" spans="4:9" x14ac:dyDescent="0.3">
      <c r="D1184" s="1"/>
      <c r="E1184" s="1"/>
      <c r="F1184" s="1"/>
      <c r="G1184" s="1"/>
      <c r="H1184" s="1"/>
      <c r="I1184" s="1"/>
    </row>
    <row r="1185" spans="4:9" x14ac:dyDescent="0.3">
      <c r="D1185" s="1"/>
      <c r="E1185" s="1"/>
      <c r="F1185" s="1"/>
      <c r="G1185" s="1"/>
      <c r="H1185" s="1"/>
      <c r="I1185" s="1"/>
    </row>
    <row r="1186" spans="4:9" x14ac:dyDescent="0.3">
      <c r="D1186" s="1"/>
      <c r="E1186" s="1"/>
      <c r="F1186" s="1"/>
      <c r="G1186" s="1"/>
      <c r="H1186" s="1"/>
      <c r="I1186" s="1"/>
    </row>
    <row r="1187" spans="4:9" x14ac:dyDescent="0.3">
      <c r="D1187" s="1"/>
      <c r="E1187" s="1"/>
      <c r="F1187" s="1"/>
      <c r="G1187" s="1"/>
      <c r="H1187" s="1"/>
      <c r="I1187" s="1"/>
    </row>
    <row r="1188" spans="4:9" x14ac:dyDescent="0.3">
      <c r="D1188" s="1"/>
      <c r="E1188" s="1"/>
      <c r="F1188" s="1"/>
      <c r="G1188" s="1"/>
      <c r="H1188" s="1"/>
      <c r="I1188" s="1"/>
    </row>
    <row r="1189" spans="4:9" x14ac:dyDescent="0.3">
      <c r="D1189" s="1"/>
      <c r="E1189" s="1"/>
      <c r="F1189" s="1"/>
      <c r="G1189" s="1"/>
      <c r="H1189" s="1"/>
      <c r="I1189" s="1"/>
    </row>
    <row r="1190" spans="4:9" x14ac:dyDescent="0.3">
      <c r="D1190" s="1"/>
      <c r="E1190" s="1"/>
      <c r="F1190" s="1"/>
      <c r="G1190" s="1"/>
      <c r="H1190" s="1"/>
      <c r="I1190" s="1"/>
    </row>
    <row r="1191" spans="4:9" x14ac:dyDescent="0.3">
      <c r="D1191" s="1"/>
      <c r="E1191" s="1"/>
      <c r="F1191" s="1"/>
      <c r="G1191" s="1"/>
      <c r="H1191" s="1"/>
      <c r="I1191" s="1"/>
    </row>
    <row r="1192" spans="4:9" x14ac:dyDescent="0.3">
      <c r="D1192" s="1"/>
      <c r="E1192" s="1"/>
      <c r="F1192" s="1"/>
      <c r="G1192" s="1"/>
      <c r="H1192" s="1"/>
      <c r="I1192" s="1"/>
    </row>
    <row r="1193" spans="4:9" x14ac:dyDescent="0.3">
      <c r="D1193" s="1"/>
      <c r="E1193" s="1"/>
      <c r="F1193" s="1"/>
      <c r="G1193" s="1"/>
      <c r="H1193" s="1"/>
      <c r="I1193" s="1"/>
    </row>
    <row r="1194" spans="4:9" x14ac:dyDescent="0.3">
      <c r="D1194" s="1"/>
      <c r="E1194" s="1"/>
      <c r="F1194" s="1"/>
      <c r="G1194" s="1"/>
      <c r="H1194" s="1"/>
      <c r="I1194" s="1"/>
    </row>
    <row r="1195" spans="4:9" x14ac:dyDescent="0.3">
      <c r="D1195" s="1"/>
      <c r="E1195" s="1"/>
      <c r="F1195" s="1"/>
      <c r="G1195" s="1"/>
      <c r="H1195" s="1"/>
      <c r="I1195" s="1"/>
    </row>
    <row r="1196" spans="4:9" x14ac:dyDescent="0.3">
      <c r="D1196" s="1"/>
      <c r="E1196" s="1"/>
      <c r="F1196" s="1"/>
      <c r="G1196" s="1"/>
      <c r="H1196" s="1"/>
      <c r="I1196" s="1"/>
    </row>
    <row r="1197" spans="4:9" x14ac:dyDescent="0.3">
      <c r="D1197" s="1"/>
      <c r="E1197" s="1"/>
      <c r="F1197" s="1"/>
      <c r="G1197" s="1"/>
      <c r="H1197" s="1"/>
      <c r="I1197" s="1"/>
    </row>
    <row r="1198" spans="4:9" x14ac:dyDescent="0.3">
      <c r="D1198" s="1"/>
      <c r="E1198" s="1"/>
      <c r="F1198" s="1"/>
      <c r="G1198" s="1"/>
      <c r="H1198" s="1"/>
      <c r="I1198" s="1"/>
    </row>
    <row r="1199" spans="4:9" x14ac:dyDescent="0.3">
      <c r="D1199" s="1"/>
      <c r="E1199" s="1"/>
      <c r="F1199" s="1"/>
      <c r="G1199" s="1"/>
      <c r="H1199" s="1"/>
      <c r="I1199" s="1"/>
    </row>
    <row r="1200" spans="4:9" x14ac:dyDescent="0.3">
      <c r="D1200" s="1"/>
      <c r="E1200" s="1"/>
      <c r="F1200" s="1"/>
      <c r="G1200" s="1"/>
      <c r="H1200" s="1"/>
      <c r="I1200" s="1"/>
    </row>
    <row r="1201" spans="4:9" x14ac:dyDescent="0.3">
      <c r="D1201" s="1"/>
      <c r="E1201" s="1"/>
      <c r="F1201" s="1"/>
      <c r="G1201" s="1"/>
      <c r="H1201" s="1"/>
      <c r="I1201" s="1"/>
    </row>
    <row r="1202" spans="4:9" x14ac:dyDescent="0.3">
      <c r="D1202" s="1"/>
      <c r="E1202" s="1"/>
      <c r="F1202" s="1"/>
      <c r="G1202" s="1"/>
      <c r="H1202" s="1"/>
      <c r="I1202" s="1"/>
    </row>
    <row r="1203" spans="4:9" x14ac:dyDescent="0.3">
      <c r="D1203" s="1"/>
      <c r="E1203" s="1"/>
      <c r="F1203" s="1"/>
      <c r="G1203" s="1"/>
      <c r="H1203" s="1"/>
      <c r="I1203" s="1"/>
    </row>
    <row r="1204" spans="4:9" x14ac:dyDescent="0.3">
      <c r="D1204" s="1"/>
      <c r="E1204" s="1"/>
      <c r="F1204" s="1"/>
      <c r="G1204" s="1"/>
      <c r="H1204" s="1"/>
      <c r="I1204" s="1"/>
    </row>
    <row r="1205" spans="4:9" x14ac:dyDescent="0.3">
      <c r="D1205" s="1"/>
      <c r="E1205" s="1"/>
      <c r="F1205" s="1"/>
      <c r="G1205" s="1"/>
      <c r="H1205" s="1"/>
      <c r="I1205" s="1"/>
    </row>
    <row r="1206" spans="4:9" x14ac:dyDescent="0.3">
      <c r="D1206" s="1"/>
      <c r="E1206" s="1"/>
      <c r="F1206" s="1"/>
      <c r="G1206" s="1"/>
      <c r="H1206" s="1"/>
      <c r="I1206" s="1"/>
    </row>
    <row r="1207" spans="4:9" x14ac:dyDescent="0.3">
      <c r="D1207" s="1"/>
      <c r="E1207" s="1"/>
      <c r="F1207" s="1"/>
      <c r="G1207" s="1"/>
      <c r="H1207" s="1"/>
      <c r="I1207" s="1"/>
    </row>
    <row r="1208" spans="4:9" x14ac:dyDescent="0.3">
      <c r="D1208" s="1"/>
      <c r="E1208" s="1"/>
      <c r="F1208" s="1"/>
      <c r="G1208" s="1"/>
      <c r="H1208" s="1"/>
      <c r="I1208" s="1"/>
    </row>
    <row r="1209" spans="4:9" x14ac:dyDescent="0.3">
      <c r="D1209" s="1"/>
      <c r="E1209" s="1"/>
      <c r="F1209" s="1"/>
      <c r="G1209" s="1"/>
      <c r="H1209" s="1"/>
      <c r="I1209" s="1"/>
    </row>
    <row r="1210" spans="4:9" x14ac:dyDescent="0.3">
      <c r="D1210" s="1"/>
      <c r="E1210" s="1"/>
      <c r="F1210" s="1"/>
      <c r="G1210" s="1"/>
      <c r="H1210" s="1"/>
      <c r="I1210" s="1"/>
    </row>
    <row r="1211" spans="4:9" x14ac:dyDescent="0.3">
      <c r="D1211" s="1"/>
      <c r="E1211" s="1"/>
      <c r="F1211" s="1"/>
      <c r="G1211" s="1"/>
      <c r="H1211" s="1"/>
      <c r="I1211" s="1"/>
    </row>
    <row r="1212" spans="4:9" x14ac:dyDescent="0.3">
      <c r="D1212" s="1"/>
      <c r="E1212" s="1"/>
      <c r="F1212" s="1"/>
      <c r="G1212" s="1"/>
      <c r="H1212" s="1"/>
      <c r="I1212" s="1"/>
    </row>
    <row r="1213" spans="4:9" x14ac:dyDescent="0.3">
      <c r="D1213" s="1"/>
      <c r="E1213" s="1"/>
      <c r="F1213" s="1"/>
      <c r="G1213" s="1"/>
      <c r="H1213" s="1"/>
      <c r="I1213" s="1"/>
    </row>
    <row r="1214" spans="4:9" x14ac:dyDescent="0.3">
      <c r="D1214" s="1"/>
      <c r="E1214" s="1"/>
      <c r="F1214" s="1"/>
      <c r="G1214" s="1"/>
      <c r="H1214" s="1"/>
      <c r="I1214" s="1"/>
    </row>
    <row r="1215" spans="4:9" x14ac:dyDescent="0.3">
      <c r="D1215" s="1"/>
      <c r="E1215" s="1"/>
      <c r="F1215" s="1"/>
      <c r="G1215" s="1"/>
      <c r="H1215" s="1"/>
      <c r="I1215" s="1"/>
    </row>
    <row r="1216" spans="4:9" x14ac:dyDescent="0.3">
      <c r="D1216" s="1"/>
      <c r="E1216" s="1"/>
      <c r="F1216" s="1"/>
      <c r="G1216" s="1"/>
      <c r="H1216" s="1"/>
      <c r="I1216" s="1"/>
    </row>
    <row r="1217" spans="4:9" x14ac:dyDescent="0.3">
      <c r="D1217" s="1"/>
      <c r="E1217" s="1"/>
      <c r="F1217" s="1"/>
      <c r="G1217" s="1"/>
      <c r="H1217" s="1"/>
      <c r="I1217" s="1"/>
    </row>
    <row r="1218" spans="4:9" x14ac:dyDescent="0.3">
      <c r="D1218" s="1"/>
      <c r="E1218" s="1"/>
      <c r="F1218" s="1"/>
      <c r="G1218" s="1"/>
      <c r="H1218" s="1"/>
      <c r="I1218" s="1"/>
    </row>
    <row r="1219" spans="4:9" x14ac:dyDescent="0.3">
      <c r="D1219" s="1"/>
      <c r="E1219" s="1"/>
      <c r="F1219" s="1"/>
      <c r="G1219" s="1"/>
      <c r="H1219" s="1"/>
      <c r="I1219" s="1"/>
    </row>
    <row r="1220" spans="4:9" x14ac:dyDescent="0.3">
      <c r="D1220" s="1"/>
      <c r="E1220" s="1"/>
      <c r="F1220" s="1"/>
      <c r="G1220" s="1"/>
      <c r="H1220" s="1"/>
      <c r="I1220" s="1"/>
    </row>
    <row r="1221" spans="4:9" x14ac:dyDescent="0.3">
      <c r="D1221" s="1"/>
      <c r="E1221" s="1"/>
      <c r="F1221" s="1"/>
      <c r="G1221" s="1"/>
      <c r="H1221" s="1"/>
      <c r="I1221" s="1"/>
    </row>
    <row r="1222" spans="4:9" x14ac:dyDescent="0.3">
      <c r="D1222" s="1"/>
      <c r="E1222" s="1"/>
      <c r="F1222" s="1"/>
      <c r="G1222" s="1"/>
      <c r="H1222" s="1"/>
      <c r="I1222" s="1"/>
    </row>
    <row r="1223" spans="4:9" x14ac:dyDescent="0.3">
      <c r="D1223" s="1"/>
      <c r="E1223" s="1"/>
      <c r="F1223" s="1"/>
      <c r="G1223" s="1"/>
      <c r="H1223" s="1"/>
      <c r="I1223" s="1"/>
    </row>
    <row r="1224" spans="4:9" x14ac:dyDescent="0.3">
      <c r="D1224" s="1"/>
      <c r="E1224" s="1"/>
      <c r="F1224" s="1"/>
      <c r="G1224" s="1"/>
      <c r="H1224" s="1"/>
      <c r="I1224" s="1"/>
    </row>
    <row r="1225" spans="4:9" x14ac:dyDescent="0.3">
      <c r="D1225" s="1"/>
      <c r="E1225" s="1"/>
      <c r="F1225" s="1"/>
      <c r="G1225" s="1"/>
      <c r="H1225" s="1"/>
      <c r="I1225" s="1"/>
    </row>
    <row r="1226" spans="4:9" x14ac:dyDescent="0.3">
      <c r="D1226" s="1"/>
      <c r="E1226" s="1"/>
      <c r="F1226" s="1"/>
      <c r="G1226" s="1"/>
      <c r="H1226" s="1"/>
      <c r="I1226" s="1"/>
    </row>
    <row r="1227" spans="4:9" x14ac:dyDescent="0.3">
      <c r="D1227" s="1"/>
      <c r="E1227" s="1"/>
      <c r="F1227" s="1"/>
      <c r="G1227" s="1"/>
      <c r="H1227" s="1"/>
      <c r="I1227" s="1"/>
    </row>
    <row r="1228" spans="4:9" x14ac:dyDescent="0.3">
      <c r="D1228" s="1"/>
      <c r="E1228" s="1"/>
      <c r="F1228" s="1"/>
      <c r="G1228" s="1"/>
      <c r="H1228" s="1"/>
      <c r="I1228" s="1"/>
    </row>
    <row r="1229" spans="4:9" x14ac:dyDescent="0.3">
      <c r="D1229" s="1"/>
      <c r="E1229" s="1"/>
      <c r="F1229" s="1"/>
      <c r="G1229" s="1"/>
      <c r="H1229" s="1"/>
      <c r="I1229" s="1"/>
    </row>
    <row r="1230" spans="4:9" x14ac:dyDescent="0.3">
      <c r="D1230" s="1"/>
      <c r="E1230" s="1"/>
      <c r="F1230" s="1"/>
      <c r="G1230" s="1"/>
      <c r="H1230" s="1"/>
      <c r="I1230" s="1"/>
    </row>
    <row r="1231" spans="4:9" x14ac:dyDescent="0.3">
      <c r="D1231" s="1"/>
      <c r="E1231" s="1"/>
      <c r="F1231" s="1"/>
      <c r="G1231" s="1"/>
      <c r="H1231" s="1"/>
      <c r="I1231" s="1"/>
    </row>
    <row r="1232" spans="4:9" x14ac:dyDescent="0.3">
      <c r="D1232" s="1"/>
      <c r="E1232" s="1"/>
      <c r="F1232" s="1"/>
      <c r="G1232" s="1"/>
      <c r="H1232" s="1"/>
      <c r="I1232" s="1"/>
    </row>
    <row r="1233" spans="4:9" x14ac:dyDescent="0.3">
      <c r="D1233" s="1"/>
      <c r="E1233" s="1"/>
      <c r="F1233" s="1"/>
      <c r="G1233" s="1"/>
      <c r="H1233" s="1"/>
      <c r="I1233" s="1"/>
    </row>
    <row r="1234" spans="4:9" x14ac:dyDescent="0.3">
      <c r="D1234" s="1"/>
      <c r="E1234" s="1"/>
      <c r="F1234" s="1"/>
      <c r="G1234" s="1"/>
      <c r="H1234" s="1"/>
      <c r="I1234" s="1"/>
    </row>
    <row r="1235" spans="4:9" x14ac:dyDescent="0.3">
      <c r="D1235" s="1"/>
      <c r="E1235" s="1"/>
      <c r="F1235" s="1"/>
      <c r="G1235" s="1"/>
      <c r="H1235" s="1"/>
      <c r="I1235" s="1"/>
    </row>
    <row r="1236" spans="4:9" x14ac:dyDescent="0.3">
      <c r="D1236" s="1"/>
      <c r="E1236" s="1"/>
      <c r="F1236" s="1"/>
      <c r="G1236" s="1"/>
      <c r="H1236" s="1"/>
      <c r="I1236" s="1"/>
    </row>
    <row r="1237" spans="4:9" x14ac:dyDescent="0.3">
      <c r="D1237" s="1"/>
      <c r="E1237" s="1"/>
      <c r="F1237" s="1"/>
      <c r="G1237" s="1"/>
      <c r="H1237" s="1"/>
      <c r="I1237" s="1"/>
    </row>
    <row r="1238" spans="4:9" x14ac:dyDescent="0.3">
      <c r="D1238" s="1"/>
      <c r="E1238" s="1"/>
      <c r="F1238" s="1"/>
      <c r="G1238" s="1"/>
      <c r="H1238" s="1"/>
      <c r="I1238" s="1"/>
    </row>
    <row r="1239" spans="4:9" x14ac:dyDescent="0.3">
      <c r="D1239" s="1"/>
      <c r="E1239" s="1"/>
      <c r="F1239" s="1"/>
      <c r="G1239" s="1"/>
      <c r="H1239" s="1"/>
      <c r="I1239" s="1"/>
    </row>
    <row r="1240" spans="4:9" x14ac:dyDescent="0.3">
      <c r="D1240" s="1"/>
      <c r="E1240" s="1"/>
      <c r="F1240" s="1"/>
      <c r="G1240" s="1"/>
      <c r="H1240" s="1"/>
      <c r="I1240" s="1"/>
    </row>
    <row r="1241" spans="4:9" x14ac:dyDescent="0.3">
      <c r="D1241" s="1"/>
      <c r="E1241" s="1"/>
      <c r="F1241" s="1"/>
      <c r="G1241" s="1"/>
      <c r="H1241" s="1"/>
      <c r="I1241" s="1"/>
    </row>
    <row r="1242" spans="4:9" x14ac:dyDescent="0.3">
      <c r="D1242" s="1"/>
      <c r="E1242" s="1"/>
      <c r="F1242" s="1"/>
      <c r="G1242" s="1"/>
      <c r="H1242" s="1"/>
      <c r="I1242" s="1"/>
    </row>
    <row r="1243" spans="4:9" x14ac:dyDescent="0.3">
      <c r="D1243" s="1"/>
      <c r="E1243" s="1"/>
      <c r="F1243" s="1"/>
      <c r="G1243" s="1"/>
      <c r="H1243" s="1"/>
      <c r="I1243" s="1"/>
    </row>
    <row r="1244" spans="4:9" x14ac:dyDescent="0.3">
      <c r="D1244" s="1"/>
      <c r="E1244" s="1"/>
      <c r="F1244" s="1"/>
      <c r="G1244" s="1"/>
      <c r="H1244" s="1"/>
      <c r="I1244" s="1"/>
    </row>
    <row r="1245" spans="4:9" x14ac:dyDescent="0.3">
      <c r="D1245" s="1"/>
      <c r="E1245" s="1"/>
      <c r="F1245" s="1"/>
      <c r="G1245" s="1"/>
      <c r="H1245" s="1"/>
      <c r="I1245" s="1"/>
    </row>
    <row r="1246" spans="4:9" x14ac:dyDescent="0.3">
      <c r="D1246" s="1"/>
      <c r="E1246" s="1"/>
      <c r="F1246" s="1"/>
      <c r="G1246" s="1"/>
      <c r="H1246" s="1"/>
      <c r="I1246" s="1"/>
    </row>
    <row r="1247" spans="4:9" x14ac:dyDescent="0.3">
      <c r="D1247" s="1"/>
      <c r="E1247" s="1"/>
      <c r="F1247" s="1"/>
      <c r="G1247" s="1"/>
      <c r="H1247" s="1"/>
      <c r="I1247" s="1"/>
    </row>
    <row r="1248" spans="4:9" x14ac:dyDescent="0.3">
      <c r="D1248" s="1"/>
      <c r="E1248" s="1"/>
      <c r="F1248" s="1"/>
      <c r="G1248" s="1"/>
      <c r="H1248" s="1"/>
      <c r="I1248" s="1"/>
    </row>
    <row r="1249" spans="4:9" x14ac:dyDescent="0.3">
      <c r="D1249" s="1"/>
      <c r="E1249" s="1"/>
      <c r="F1249" s="1"/>
      <c r="G1249" s="1"/>
      <c r="H1249" s="1"/>
      <c r="I1249" s="1"/>
    </row>
    <row r="1250" spans="4:9" x14ac:dyDescent="0.3">
      <c r="D1250" s="1"/>
      <c r="E1250" s="1"/>
      <c r="F1250" s="1"/>
      <c r="G1250" s="1"/>
      <c r="H1250" s="1"/>
      <c r="I1250" s="1"/>
    </row>
    <row r="1251" spans="4:9" x14ac:dyDescent="0.3">
      <c r="D1251" s="1"/>
      <c r="E1251" s="1"/>
      <c r="F1251" s="1"/>
      <c r="G1251" s="1"/>
      <c r="H1251" s="1"/>
      <c r="I1251" s="1"/>
    </row>
    <row r="1252" spans="4:9" x14ac:dyDescent="0.3">
      <c r="D1252" s="1"/>
      <c r="E1252" s="1"/>
      <c r="F1252" s="1"/>
      <c r="G1252" s="1"/>
      <c r="H1252" s="1"/>
      <c r="I1252" s="1"/>
    </row>
    <row r="1253" spans="4:9" x14ac:dyDescent="0.3">
      <c r="D1253" s="1"/>
      <c r="E1253" s="1"/>
      <c r="F1253" s="1"/>
      <c r="G1253" s="1"/>
      <c r="H1253" s="1"/>
      <c r="I1253" s="1"/>
    </row>
    <row r="1254" spans="4:9" x14ac:dyDescent="0.3">
      <c r="D1254" s="1"/>
      <c r="E1254" s="1"/>
      <c r="F1254" s="1"/>
      <c r="G1254" s="1"/>
      <c r="H1254" s="1"/>
      <c r="I1254" s="1"/>
    </row>
    <row r="1255" spans="4:9" x14ac:dyDescent="0.3">
      <c r="D1255" s="1"/>
      <c r="E1255" s="1"/>
      <c r="F1255" s="1"/>
      <c r="G1255" s="1"/>
      <c r="H1255" s="1"/>
      <c r="I1255" s="1"/>
    </row>
    <row r="1256" spans="4:9" x14ac:dyDescent="0.3">
      <c r="D1256" s="1"/>
      <c r="E1256" s="1"/>
      <c r="F1256" s="1"/>
      <c r="G1256" s="1"/>
      <c r="H1256" s="1"/>
      <c r="I1256" s="1"/>
    </row>
    <row r="1257" spans="4:9" x14ac:dyDescent="0.3">
      <c r="D1257" s="1"/>
      <c r="E1257" s="1"/>
      <c r="F1257" s="1"/>
      <c r="G1257" s="1"/>
      <c r="H1257" s="1"/>
      <c r="I1257" s="1"/>
    </row>
    <row r="1258" spans="4:9" x14ac:dyDescent="0.3">
      <c r="D1258" s="1"/>
      <c r="E1258" s="1"/>
      <c r="F1258" s="1"/>
      <c r="G1258" s="1"/>
      <c r="H1258" s="1"/>
      <c r="I1258" s="1"/>
    </row>
    <row r="1259" spans="4:9" x14ac:dyDescent="0.3">
      <c r="D1259" s="1"/>
      <c r="E1259" s="1"/>
      <c r="F1259" s="1"/>
      <c r="G1259" s="1"/>
      <c r="H1259" s="1"/>
      <c r="I1259" s="1"/>
    </row>
    <row r="1260" spans="4:9" x14ac:dyDescent="0.3">
      <c r="D1260" s="1"/>
      <c r="E1260" s="1"/>
      <c r="F1260" s="1"/>
      <c r="G1260" s="1"/>
      <c r="H1260" s="1"/>
      <c r="I1260" s="1"/>
    </row>
    <row r="1261" spans="4:9" x14ac:dyDescent="0.3">
      <c r="D1261" s="1"/>
      <c r="E1261" s="1"/>
      <c r="F1261" s="1"/>
      <c r="G1261" s="1"/>
      <c r="H1261" s="1"/>
      <c r="I1261" s="1"/>
    </row>
    <row r="1262" spans="4:9" x14ac:dyDescent="0.3">
      <c r="D1262" s="1"/>
      <c r="E1262" s="1"/>
      <c r="F1262" s="1"/>
      <c r="G1262" s="1"/>
      <c r="H1262" s="1"/>
      <c r="I1262" s="1"/>
    </row>
    <row r="1263" spans="4:9" x14ac:dyDescent="0.3">
      <c r="D1263" s="1"/>
      <c r="E1263" s="1"/>
      <c r="F1263" s="1"/>
      <c r="G1263" s="1"/>
      <c r="H1263" s="1"/>
      <c r="I1263" s="1"/>
    </row>
    <row r="1264" spans="4:9" x14ac:dyDescent="0.3">
      <c r="D1264" s="1"/>
      <c r="E1264" s="1"/>
      <c r="F1264" s="1"/>
      <c r="G1264" s="1"/>
      <c r="H1264" s="1"/>
      <c r="I1264" s="1"/>
    </row>
    <row r="1265" spans="4:9" x14ac:dyDescent="0.3">
      <c r="D1265" s="1"/>
      <c r="E1265" s="1"/>
      <c r="F1265" s="1"/>
      <c r="G1265" s="1"/>
      <c r="H1265" s="1"/>
      <c r="I1265" s="1"/>
    </row>
    <row r="1266" spans="4:9" x14ac:dyDescent="0.3">
      <c r="D1266" s="1"/>
      <c r="E1266" s="1"/>
      <c r="F1266" s="1"/>
      <c r="G1266" s="1"/>
      <c r="H1266" s="1"/>
      <c r="I1266" s="1"/>
    </row>
    <row r="1267" spans="4:9" x14ac:dyDescent="0.3">
      <c r="D1267" s="1"/>
      <c r="E1267" s="1"/>
      <c r="F1267" s="1"/>
      <c r="G1267" s="1"/>
      <c r="H1267" s="1"/>
      <c r="I1267" s="1"/>
    </row>
    <row r="1268" spans="4:9" x14ac:dyDescent="0.3">
      <c r="D1268" s="1"/>
      <c r="E1268" s="1"/>
      <c r="F1268" s="1"/>
      <c r="G1268" s="1"/>
      <c r="H1268" s="1"/>
      <c r="I1268" s="1"/>
    </row>
    <row r="1269" spans="4:9" x14ac:dyDescent="0.3">
      <c r="D1269" s="1"/>
      <c r="E1269" s="1"/>
      <c r="F1269" s="1"/>
      <c r="G1269" s="1"/>
      <c r="H1269" s="1"/>
      <c r="I1269" s="1"/>
    </row>
    <row r="1270" spans="4:9" x14ac:dyDescent="0.3">
      <c r="D1270" s="1"/>
      <c r="E1270" s="1"/>
      <c r="F1270" s="1"/>
      <c r="G1270" s="1"/>
      <c r="H1270" s="1"/>
      <c r="I1270" s="1"/>
    </row>
    <row r="1271" spans="4:9" x14ac:dyDescent="0.3">
      <c r="D1271" s="1"/>
      <c r="E1271" s="1"/>
      <c r="F1271" s="1"/>
      <c r="G1271" s="1"/>
      <c r="H1271" s="1"/>
      <c r="I1271" s="1"/>
    </row>
    <row r="1272" spans="4:9" x14ac:dyDescent="0.3">
      <c r="D1272" s="1"/>
      <c r="E1272" s="1"/>
      <c r="F1272" s="1"/>
      <c r="G1272" s="1"/>
      <c r="H1272" s="1"/>
      <c r="I1272" s="1"/>
    </row>
    <row r="1273" spans="4:9" x14ac:dyDescent="0.3">
      <c r="D1273" s="1"/>
      <c r="E1273" s="1"/>
      <c r="F1273" s="1"/>
      <c r="G1273" s="1"/>
      <c r="H1273" s="1"/>
      <c r="I1273" s="1"/>
    </row>
    <row r="1274" spans="4:9" x14ac:dyDescent="0.3">
      <c r="D1274" s="1"/>
      <c r="E1274" s="1"/>
      <c r="F1274" s="1"/>
      <c r="G1274" s="1"/>
      <c r="H1274" s="1"/>
      <c r="I1274" s="1"/>
    </row>
    <row r="1275" spans="4:9" x14ac:dyDescent="0.3">
      <c r="D1275" s="1"/>
      <c r="E1275" s="1"/>
      <c r="F1275" s="1"/>
      <c r="G1275" s="1"/>
      <c r="H1275" s="1"/>
      <c r="I1275" s="1"/>
    </row>
    <row r="1276" spans="4:9" x14ac:dyDescent="0.3">
      <c r="D1276" s="1"/>
      <c r="E1276" s="1"/>
      <c r="F1276" s="1"/>
      <c r="G1276" s="1"/>
      <c r="H1276" s="1"/>
      <c r="I1276" s="1"/>
    </row>
    <row r="1277" spans="4:9" x14ac:dyDescent="0.3">
      <c r="D1277" s="1"/>
      <c r="E1277" s="1"/>
      <c r="F1277" s="1"/>
      <c r="G1277" s="1"/>
      <c r="H1277" s="1"/>
      <c r="I1277" s="1"/>
    </row>
    <row r="1278" spans="4:9" x14ac:dyDescent="0.3">
      <c r="D1278" s="1"/>
      <c r="E1278" s="1"/>
      <c r="F1278" s="1"/>
      <c r="G1278" s="1"/>
      <c r="H1278" s="1"/>
      <c r="I1278" s="1"/>
    </row>
    <row r="1279" spans="4:9" x14ac:dyDescent="0.3">
      <c r="D1279" s="1"/>
      <c r="E1279" s="1"/>
      <c r="F1279" s="1"/>
      <c r="G1279" s="1"/>
      <c r="H1279" s="1"/>
      <c r="I1279" s="1"/>
    </row>
    <row r="1280" spans="4:9" x14ac:dyDescent="0.3">
      <c r="D1280" s="1"/>
      <c r="E1280" s="1"/>
      <c r="F1280" s="1"/>
      <c r="G1280" s="1"/>
      <c r="H1280" s="1"/>
      <c r="I1280" s="1"/>
    </row>
    <row r="1281" spans="4:9" x14ac:dyDescent="0.3">
      <c r="D1281" s="1"/>
      <c r="E1281" s="1"/>
      <c r="F1281" s="1"/>
      <c r="G1281" s="1"/>
      <c r="H1281" s="1"/>
      <c r="I1281" s="1"/>
    </row>
    <row r="1282" spans="4:9" x14ac:dyDescent="0.3">
      <c r="D1282" s="1"/>
      <c r="E1282" s="1"/>
      <c r="F1282" s="1"/>
      <c r="G1282" s="1"/>
      <c r="H1282" s="1"/>
      <c r="I1282" s="1"/>
    </row>
    <row r="1283" spans="4:9" x14ac:dyDescent="0.3">
      <c r="D1283" s="1"/>
      <c r="E1283" s="1"/>
      <c r="F1283" s="1"/>
      <c r="G1283" s="1"/>
      <c r="H1283" s="1"/>
      <c r="I1283" s="1"/>
    </row>
    <row r="1284" spans="4:9" x14ac:dyDescent="0.3">
      <c r="D1284" s="1"/>
      <c r="E1284" s="1"/>
      <c r="F1284" s="1"/>
      <c r="G1284" s="1"/>
      <c r="H1284" s="1"/>
      <c r="I1284" s="1"/>
    </row>
    <row r="1285" spans="4:9" x14ac:dyDescent="0.3">
      <c r="D1285" s="1"/>
      <c r="E1285" s="1"/>
      <c r="F1285" s="1"/>
      <c r="G1285" s="1"/>
      <c r="H1285" s="1"/>
      <c r="I1285" s="1"/>
    </row>
    <row r="1286" spans="4:9" x14ac:dyDescent="0.3">
      <c r="D1286" s="1"/>
      <c r="E1286" s="1"/>
      <c r="F1286" s="1"/>
      <c r="G1286" s="1"/>
      <c r="H1286" s="1"/>
      <c r="I1286" s="1"/>
    </row>
    <row r="1287" spans="4:9" x14ac:dyDescent="0.3">
      <c r="D1287" s="1"/>
      <c r="E1287" s="1"/>
      <c r="F1287" s="1"/>
      <c r="G1287" s="1"/>
      <c r="H1287" s="1"/>
      <c r="I1287" s="1"/>
    </row>
    <row r="1288" spans="4:9" x14ac:dyDescent="0.3">
      <c r="D1288" s="1"/>
      <c r="E1288" s="1"/>
      <c r="F1288" s="1"/>
      <c r="G1288" s="1"/>
      <c r="H1288" s="1"/>
      <c r="I1288" s="1"/>
    </row>
    <row r="1289" spans="4:9" x14ac:dyDescent="0.3">
      <c r="D1289" s="1"/>
      <c r="E1289" s="1"/>
      <c r="F1289" s="1"/>
      <c r="G1289" s="1"/>
      <c r="H1289" s="1"/>
      <c r="I1289" s="1"/>
    </row>
    <row r="1290" spans="4:9" x14ac:dyDescent="0.3">
      <c r="D1290" s="1"/>
      <c r="E1290" s="1"/>
      <c r="F1290" s="1"/>
      <c r="G1290" s="1"/>
      <c r="H1290" s="1"/>
      <c r="I1290" s="1"/>
    </row>
    <row r="1291" spans="4:9" x14ac:dyDescent="0.3">
      <c r="D1291" s="1"/>
      <c r="E1291" s="1"/>
      <c r="F1291" s="1"/>
      <c r="G1291" s="1"/>
      <c r="H1291" s="1"/>
      <c r="I1291" s="1"/>
    </row>
    <row r="1292" spans="4:9" x14ac:dyDescent="0.3">
      <c r="D1292" s="1"/>
      <c r="E1292" s="1"/>
      <c r="F1292" s="1"/>
      <c r="G1292" s="1"/>
      <c r="H1292" s="1"/>
      <c r="I1292" s="1"/>
    </row>
    <row r="1293" spans="4:9" x14ac:dyDescent="0.3">
      <c r="D1293" s="1"/>
      <c r="E1293" s="1"/>
      <c r="F1293" s="1"/>
      <c r="G1293" s="1"/>
      <c r="H1293" s="1"/>
      <c r="I1293" s="1"/>
    </row>
    <row r="1294" spans="4:9" x14ac:dyDescent="0.3">
      <c r="D1294" s="1"/>
      <c r="E1294" s="1"/>
      <c r="F1294" s="1"/>
      <c r="G1294" s="1"/>
      <c r="H1294" s="1"/>
      <c r="I1294" s="1"/>
    </row>
    <row r="1295" spans="4:9" x14ac:dyDescent="0.3">
      <c r="D1295" s="1"/>
      <c r="E1295" s="1"/>
      <c r="F1295" s="1"/>
      <c r="G1295" s="1"/>
      <c r="H1295" s="1"/>
      <c r="I1295" s="1"/>
    </row>
    <row r="1296" spans="4:9" x14ac:dyDescent="0.3">
      <c r="D1296" s="1"/>
      <c r="E1296" s="1"/>
      <c r="F1296" s="1"/>
      <c r="G1296" s="1"/>
      <c r="H1296" s="1"/>
      <c r="I1296" s="1"/>
    </row>
    <row r="1297" spans="4:9" x14ac:dyDescent="0.3">
      <c r="D1297" s="1"/>
      <c r="E1297" s="1"/>
      <c r="F1297" s="1"/>
      <c r="G1297" s="1"/>
      <c r="H1297" s="1"/>
      <c r="I1297" s="1"/>
    </row>
    <row r="1298" spans="4:9" x14ac:dyDescent="0.3">
      <c r="D1298" s="1"/>
      <c r="E1298" s="1"/>
      <c r="F1298" s="1"/>
      <c r="G1298" s="1"/>
      <c r="H1298" s="1"/>
      <c r="I1298" s="1"/>
    </row>
    <row r="1299" spans="4:9" x14ac:dyDescent="0.3">
      <c r="D1299" s="1"/>
      <c r="E1299" s="1"/>
      <c r="F1299" s="1"/>
      <c r="G1299" s="1"/>
      <c r="H1299" s="1"/>
      <c r="I1299" s="1"/>
    </row>
    <row r="1300" spans="4:9" x14ac:dyDescent="0.3">
      <c r="D1300" s="1"/>
      <c r="E1300" s="1"/>
      <c r="F1300" s="1"/>
      <c r="G1300" s="1"/>
      <c r="H1300" s="1"/>
      <c r="I1300" s="1"/>
    </row>
    <row r="1301" spans="4:9" x14ac:dyDescent="0.3">
      <c r="D1301" s="1"/>
      <c r="E1301" s="1"/>
      <c r="F1301" s="1"/>
      <c r="G1301" s="1"/>
      <c r="H1301" s="1"/>
      <c r="I1301" s="1"/>
    </row>
    <row r="1302" spans="4:9" x14ac:dyDescent="0.3">
      <c r="D1302" s="1"/>
      <c r="E1302" s="1"/>
      <c r="F1302" s="1"/>
      <c r="G1302" s="1"/>
      <c r="H1302" s="1"/>
      <c r="I1302" s="1"/>
    </row>
    <row r="1303" spans="4:9" x14ac:dyDescent="0.3">
      <c r="D1303" s="1"/>
      <c r="E1303" s="1"/>
      <c r="F1303" s="1"/>
      <c r="G1303" s="1"/>
      <c r="H1303" s="1"/>
      <c r="I1303" s="1"/>
    </row>
    <row r="1304" spans="4:9" x14ac:dyDescent="0.3">
      <c r="D1304" s="1"/>
      <c r="E1304" s="1"/>
      <c r="F1304" s="1"/>
      <c r="G1304" s="1"/>
      <c r="H1304" s="1"/>
      <c r="I1304" s="1"/>
    </row>
    <row r="1305" spans="4:9" x14ac:dyDescent="0.3">
      <c r="D1305" s="1"/>
      <c r="E1305" s="1"/>
      <c r="F1305" s="1"/>
      <c r="G1305" s="1"/>
      <c r="H1305" s="1"/>
      <c r="I1305" s="1"/>
    </row>
    <row r="1306" spans="4:9" x14ac:dyDescent="0.3">
      <c r="D1306" s="1"/>
      <c r="E1306" s="1"/>
      <c r="F1306" s="1"/>
      <c r="G1306" s="1"/>
      <c r="H1306" s="1"/>
      <c r="I1306" s="1"/>
    </row>
    <row r="1307" spans="4:9" x14ac:dyDescent="0.3">
      <c r="D1307" s="1"/>
      <c r="E1307" s="1"/>
      <c r="F1307" s="1"/>
      <c r="G1307" s="1"/>
      <c r="H1307" s="1"/>
      <c r="I1307" s="1"/>
    </row>
    <row r="1308" spans="4:9" x14ac:dyDescent="0.3">
      <c r="D1308" s="1"/>
      <c r="E1308" s="1"/>
      <c r="F1308" s="1"/>
      <c r="G1308" s="1"/>
      <c r="H1308" s="1"/>
      <c r="I1308" s="1"/>
    </row>
    <row r="1309" spans="4:9" x14ac:dyDescent="0.3">
      <c r="D1309" s="1"/>
      <c r="E1309" s="1"/>
      <c r="F1309" s="1"/>
      <c r="G1309" s="1"/>
      <c r="H1309" s="1"/>
      <c r="I1309" s="1"/>
    </row>
    <row r="1310" spans="4:9" x14ac:dyDescent="0.3">
      <c r="D1310" s="1"/>
      <c r="E1310" s="1"/>
      <c r="F1310" s="1"/>
      <c r="G1310" s="1"/>
      <c r="H1310" s="1"/>
      <c r="I1310" s="1"/>
    </row>
    <row r="1311" spans="4:9" x14ac:dyDescent="0.3">
      <c r="D1311" s="1"/>
      <c r="E1311" s="1"/>
      <c r="F1311" s="1"/>
      <c r="G1311" s="1"/>
      <c r="H1311" s="1"/>
      <c r="I1311" s="1"/>
    </row>
    <row r="1312" spans="4:9" x14ac:dyDescent="0.3">
      <c r="D1312" s="1"/>
      <c r="E1312" s="1"/>
      <c r="F1312" s="1"/>
      <c r="G1312" s="1"/>
      <c r="H1312" s="1"/>
      <c r="I1312" s="1"/>
    </row>
    <row r="1313" spans="4:9" x14ac:dyDescent="0.3">
      <c r="D1313" s="1"/>
      <c r="E1313" s="1"/>
      <c r="F1313" s="1"/>
      <c r="G1313" s="1"/>
      <c r="H1313" s="1"/>
      <c r="I1313" s="1"/>
    </row>
    <row r="1314" spans="4:9" x14ac:dyDescent="0.3">
      <c r="D1314" s="1"/>
      <c r="E1314" s="1"/>
      <c r="F1314" s="1"/>
      <c r="G1314" s="1"/>
      <c r="H1314" s="1"/>
      <c r="I1314" s="1"/>
    </row>
    <row r="1315" spans="4:9" x14ac:dyDescent="0.3">
      <c r="D1315" s="1"/>
      <c r="E1315" s="1"/>
      <c r="F1315" s="1"/>
      <c r="G1315" s="1"/>
      <c r="H1315" s="1"/>
      <c r="I1315" s="1"/>
    </row>
    <row r="1316" spans="4:9" x14ac:dyDescent="0.3">
      <c r="D1316" s="1"/>
      <c r="E1316" s="1"/>
      <c r="F1316" s="1"/>
      <c r="G1316" s="1"/>
      <c r="H1316" s="1"/>
      <c r="I1316" s="1"/>
    </row>
    <row r="1317" spans="4:9" x14ac:dyDescent="0.3">
      <c r="D1317" s="1"/>
      <c r="E1317" s="1"/>
      <c r="F1317" s="1"/>
      <c r="G1317" s="1"/>
      <c r="H1317" s="1"/>
      <c r="I1317" s="1"/>
    </row>
    <row r="1318" spans="4:9" x14ac:dyDescent="0.3">
      <c r="D1318" s="1"/>
      <c r="E1318" s="1"/>
      <c r="F1318" s="1"/>
      <c r="G1318" s="1"/>
      <c r="H1318" s="1"/>
      <c r="I1318" s="1"/>
    </row>
    <row r="1319" spans="4:9" x14ac:dyDescent="0.3">
      <c r="D1319" s="1"/>
      <c r="E1319" s="1"/>
      <c r="F1319" s="1"/>
      <c r="G1319" s="1"/>
      <c r="H1319" s="1"/>
      <c r="I1319" s="1"/>
    </row>
    <row r="1320" spans="4:9" x14ac:dyDescent="0.3">
      <c r="D1320" s="1"/>
      <c r="E1320" s="1"/>
      <c r="F1320" s="1"/>
      <c r="G1320" s="1"/>
      <c r="H1320" s="1"/>
      <c r="I1320" s="1"/>
    </row>
    <row r="1321" spans="4:9" x14ac:dyDescent="0.3">
      <c r="D1321" s="1"/>
      <c r="E1321" s="1"/>
      <c r="F1321" s="1"/>
      <c r="G1321" s="1"/>
      <c r="H1321" s="1"/>
      <c r="I1321" s="1"/>
    </row>
    <row r="1322" spans="4:9" x14ac:dyDescent="0.3">
      <c r="D1322" s="1"/>
      <c r="E1322" s="1"/>
      <c r="F1322" s="1"/>
      <c r="G1322" s="1"/>
      <c r="H1322" s="1"/>
      <c r="I1322" s="1"/>
    </row>
    <row r="1323" spans="4:9" x14ac:dyDescent="0.3">
      <c r="D1323" s="1"/>
      <c r="E1323" s="1"/>
      <c r="F1323" s="1"/>
      <c r="G1323" s="1"/>
      <c r="H1323" s="1"/>
      <c r="I1323" s="1"/>
    </row>
    <row r="1324" spans="4:9" x14ac:dyDescent="0.3">
      <c r="D1324" s="1"/>
      <c r="E1324" s="1"/>
      <c r="F1324" s="1"/>
      <c r="G1324" s="1"/>
      <c r="H1324" s="1"/>
      <c r="I1324" s="1"/>
    </row>
    <row r="1325" spans="4:9" x14ac:dyDescent="0.3">
      <c r="D1325" s="1"/>
      <c r="E1325" s="1"/>
      <c r="F1325" s="1"/>
      <c r="G1325" s="1"/>
      <c r="H1325" s="1"/>
      <c r="I1325" s="1"/>
    </row>
    <row r="1326" spans="4:9" x14ac:dyDescent="0.3">
      <c r="D1326" s="1"/>
      <c r="E1326" s="1"/>
      <c r="F1326" s="1"/>
      <c r="G1326" s="1"/>
      <c r="H1326" s="1"/>
      <c r="I1326" s="1"/>
    </row>
    <row r="1327" spans="4:9" x14ac:dyDescent="0.3">
      <c r="D1327" s="1"/>
      <c r="E1327" s="1"/>
      <c r="F1327" s="1"/>
      <c r="G1327" s="1"/>
      <c r="H1327" s="1"/>
      <c r="I1327" s="1"/>
    </row>
    <row r="1328" spans="4:9" x14ac:dyDescent="0.3">
      <c r="D1328" s="1"/>
      <c r="E1328" s="1"/>
      <c r="F1328" s="1"/>
      <c r="G1328" s="1"/>
      <c r="H1328" s="1"/>
      <c r="I1328" s="1"/>
    </row>
    <row r="1329" spans="4:9" x14ac:dyDescent="0.3">
      <c r="D1329" s="1"/>
      <c r="E1329" s="1"/>
      <c r="F1329" s="1"/>
      <c r="G1329" s="1"/>
      <c r="H1329" s="1"/>
      <c r="I1329" s="1"/>
    </row>
    <row r="1330" spans="4:9" x14ac:dyDescent="0.3">
      <c r="D1330" s="1"/>
      <c r="E1330" s="1"/>
      <c r="F1330" s="1"/>
      <c r="G1330" s="1"/>
      <c r="H1330" s="1"/>
      <c r="I1330" s="1"/>
    </row>
    <row r="1331" spans="4:9" x14ac:dyDescent="0.3">
      <c r="D1331" s="1"/>
      <c r="E1331" s="1"/>
      <c r="F1331" s="1"/>
      <c r="G1331" s="1"/>
      <c r="H1331" s="1"/>
      <c r="I1331" s="1"/>
    </row>
    <row r="1332" spans="4:9" x14ac:dyDescent="0.3">
      <c r="D1332" s="1"/>
      <c r="E1332" s="1"/>
      <c r="F1332" s="1"/>
      <c r="G1332" s="1"/>
      <c r="H1332" s="1"/>
      <c r="I1332" s="1"/>
    </row>
    <row r="1333" spans="4:9" x14ac:dyDescent="0.3">
      <c r="D1333" s="1"/>
      <c r="E1333" s="1"/>
      <c r="F1333" s="1"/>
      <c r="G1333" s="1"/>
      <c r="H1333" s="1"/>
      <c r="I1333" s="1"/>
    </row>
    <row r="1334" spans="4:9" x14ac:dyDescent="0.3">
      <c r="D1334" s="1"/>
      <c r="E1334" s="1"/>
      <c r="F1334" s="1"/>
      <c r="G1334" s="1"/>
      <c r="H1334" s="1"/>
      <c r="I1334" s="1"/>
    </row>
    <row r="1335" spans="4:9" x14ac:dyDescent="0.3">
      <c r="D1335" s="1"/>
      <c r="E1335" s="1"/>
      <c r="F1335" s="1"/>
      <c r="G1335" s="1"/>
      <c r="H1335" s="1"/>
      <c r="I1335" s="1"/>
    </row>
    <row r="1336" spans="4:9" x14ac:dyDescent="0.3">
      <c r="D1336" s="1"/>
      <c r="E1336" s="1"/>
      <c r="F1336" s="1"/>
      <c r="G1336" s="1"/>
      <c r="H1336" s="1"/>
      <c r="I1336" s="1"/>
    </row>
    <row r="1337" spans="4:9" x14ac:dyDescent="0.3">
      <c r="D1337" s="1"/>
      <c r="E1337" s="1"/>
      <c r="F1337" s="1"/>
      <c r="G1337" s="1"/>
      <c r="H1337" s="1"/>
      <c r="I1337" s="1"/>
    </row>
    <row r="1338" spans="4:9" x14ac:dyDescent="0.3">
      <c r="D1338" s="1"/>
      <c r="E1338" s="1"/>
      <c r="F1338" s="1"/>
      <c r="G1338" s="1"/>
      <c r="H1338" s="1"/>
      <c r="I1338" s="1"/>
    </row>
    <row r="1339" spans="4:9" x14ac:dyDescent="0.3">
      <c r="D1339" s="1"/>
      <c r="E1339" s="1"/>
      <c r="F1339" s="1"/>
      <c r="G1339" s="1"/>
      <c r="H1339" s="1"/>
      <c r="I1339" s="1"/>
    </row>
    <row r="1340" spans="4:9" x14ac:dyDescent="0.3">
      <c r="D1340" s="1"/>
      <c r="E1340" s="1"/>
      <c r="F1340" s="1"/>
      <c r="G1340" s="1"/>
      <c r="H1340" s="1"/>
      <c r="I1340" s="1"/>
    </row>
    <row r="1341" spans="4:9" x14ac:dyDescent="0.3">
      <c r="D1341" s="1"/>
      <c r="E1341" s="1"/>
      <c r="F1341" s="1"/>
      <c r="G1341" s="1"/>
      <c r="H1341" s="1"/>
      <c r="I1341" s="1"/>
    </row>
    <row r="1342" spans="4:9" x14ac:dyDescent="0.3">
      <c r="D1342" s="1"/>
      <c r="E1342" s="1"/>
      <c r="F1342" s="1"/>
      <c r="G1342" s="1"/>
      <c r="H1342" s="1"/>
      <c r="I1342" s="1"/>
    </row>
    <row r="1343" spans="4:9" x14ac:dyDescent="0.3">
      <c r="D1343" s="1"/>
      <c r="E1343" s="1"/>
      <c r="F1343" s="1"/>
      <c r="G1343" s="1"/>
      <c r="H1343" s="1"/>
      <c r="I1343" s="1"/>
    </row>
    <row r="1344" spans="4:9" x14ac:dyDescent="0.3">
      <c r="D1344" s="1"/>
      <c r="E1344" s="1"/>
      <c r="F1344" s="1"/>
      <c r="G1344" s="1"/>
      <c r="H1344" s="1"/>
      <c r="I1344" s="1"/>
    </row>
    <row r="1345" spans="4:9" x14ac:dyDescent="0.3">
      <c r="D1345" s="1"/>
      <c r="E1345" s="1"/>
      <c r="F1345" s="1"/>
      <c r="G1345" s="1"/>
      <c r="H1345" s="1"/>
      <c r="I1345" s="1"/>
    </row>
    <row r="1346" spans="4:9" x14ac:dyDescent="0.3">
      <c r="D1346" s="1"/>
      <c r="E1346" s="1"/>
      <c r="F1346" s="1"/>
      <c r="G1346" s="1"/>
      <c r="H1346" s="1"/>
      <c r="I1346" s="1"/>
    </row>
    <row r="1347" spans="4:9" x14ac:dyDescent="0.3">
      <c r="D1347" s="1"/>
      <c r="E1347" s="1"/>
      <c r="F1347" s="1"/>
      <c r="G1347" s="1"/>
      <c r="H1347" s="1"/>
      <c r="I1347" s="1"/>
    </row>
    <row r="1348" spans="4:9" x14ac:dyDescent="0.3">
      <c r="D1348" s="1"/>
      <c r="E1348" s="1"/>
      <c r="F1348" s="1"/>
      <c r="G1348" s="1"/>
      <c r="H1348" s="1"/>
      <c r="I1348" s="1"/>
    </row>
    <row r="1349" spans="4:9" x14ac:dyDescent="0.3">
      <c r="D1349" s="1"/>
      <c r="E1349" s="1"/>
      <c r="F1349" s="1"/>
      <c r="G1349" s="1"/>
      <c r="H1349" s="1"/>
      <c r="I1349" s="1"/>
    </row>
    <row r="1350" spans="4:9" x14ac:dyDescent="0.3">
      <c r="D1350" s="1"/>
      <c r="E1350" s="1"/>
      <c r="F1350" s="1"/>
      <c r="G1350" s="1"/>
      <c r="H1350" s="1"/>
      <c r="I1350" s="1"/>
    </row>
    <row r="1351" spans="4:9" x14ac:dyDescent="0.3">
      <c r="D1351" s="1"/>
      <c r="E1351" s="1"/>
      <c r="F1351" s="1"/>
      <c r="G1351" s="1"/>
      <c r="H1351" s="1"/>
      <c r="I1351" s="1"/>
    </row>
    <row r="1352" spans="4:9" x14ac:dyDescent="0.3">
      <c r="D1352" s="1"/>
      <c r="E1352" s="1"/>
      <c r="F1352" s="1"/>
      <c r="G1352" s="1"/>
      <c r="H1352" s="1"/>
      <c r="I1352" s="1"/>
    </row>
    <row r="1353" spans="4:9" x14ac:dyDescent="0.3">
      <c r="D1353" s="1"/>
      <c r="E1353" s="1"/>
      <c r="F1353" s="1"/>
      <c r="G1353" s="1"/>
      <c r="H1353" s="1"/>
      <c r="I1353" s="1"/>
    </row>
    <row r="1354" spans="4:9" x14ac:dyDescent="0.3">
      <c r="D1354" s="1"/>
      <c r="E1354" s="1"/>
      <c r="F1354" s="1"/>
      <c r="G1354" s="1"/>
      <c r="H1354" s="1"/>
      <c r="I1354" s="1"/>
    </row>
    <row r="1355" spans="4:9" x14ac:dyDescent="0.3">
      <c r="D1355" s="1"/>
      <c r="E1355" s="1"/>
      <c r="F1355" s="1"/>
      <c r="G1355" s="1"/>
      <c r="H1355" s="1"/>
      <c r="I1355" s="1"/>
    </row>
    <row r="1356" spans="4:9" x14ac:dyDescent="0.3">
      <c r="D1356" s="1"/>
      <c r="E1356" s="1"/>
      <c r="F1356" s="1"/>
      <c r="G1356" s="1"/>
      <c r="H1356" s="1"/>
      <c r="I1356" s="1"/>
    </row>
    <row r="1357" spans="4:9" x14ac:dyDescent="0.3">
      <c r="D1357" s="1"/>
      <c r="E1357" s="1"/>
      <c r="F1357" s="1"/>
      <c r="G1357" s="1"/>
      <c r="H1357" s="1"/>
      <c r="I1357" s="1"/>
    </row>
    <row r="1358" spans="4:9" x14ac:dyDescent="0.3">
      <c r="D1358" s="1"/>
      <c r="E1358" s="1"/>
      <c r="F1358" s="1"/>
      <c r="G1358" s="1"/>
      <c r="H1358" s="1"/>
      <c r="I1358" s="1"/>
    </row>
    <row r="1359" spans="4:9" x14ac:dyDescent="0.3">
      <c r="D1359" s="1"/>
      <c r="E1359" s="1"/>
      <c r="F1359" s="1"/>
      <c r="G1359" s="1"/>
      <c r="H1359" s="1"/>
      <c r="I1359" s="1"/>
    </row>
    <row r="1360" spans="4:9" x14ac:dyDescent="0.3">
      <c r="D1360" s="1"/>
      <c r="E1360" s="1"/>
      <c r="F1360" s="1"/>
      <c r="G1360" s="1"/>
      <c r="H1360" s="1"/>
      <c r="I1360" s="1"/>
    </row>
    <row r="1361" spans="4:9" x14ac:dyDescent="0.3">
      <c r="D1361" s="1"/>
      <c r="E1361" s="1"/>
      <c r="F1361" s="1"/>
      <c r="G1361" s="1"/>
      <c r="H1361" s="1"/>
      <c r="I1361" s="1"/>
    </row>
    <row r="1362" spans="4:9" x14ac:dyDescent="0.3">
      <c r="D1362" s="1"/>
      <c r="E1362" s="1"/>
      <c r="F1362" s="1"/>
      <c r="G1362" s="1"/>
      <c r="H1362" s="1"/>
      <c r="I1362" s="1"/>
    </row>
    <row r="1363" spans="4:9" x14ac:dyDescent="0.3">
      <c r="D1363" s="1"/>
      <c r="E1363" s="1"/>
      <c r="F1363" s="1"/>
      <c r="G1363" s="1"/>
      <c r="H1363" s="1"/>
      <c r="I1363" s="1"/>
    </row>
    <row r="1364" spans="4:9" x14ac:dyDescent="0.3">
      <c r="D1364" s="1"/>
      <c r="E1364" s="1"/>
      <c r="F1364" s="1"/>
      <c r="G1364" s="1"/>
      <c r="H1364" s="1"/>
      <c r="I1364" s="1"/>
    </row>
    <row r="1365" spans="4:9" x14ac:dyDescent="0.3">
      <c r="D1365" s="1"/>
      <c r="E1365" s="1"/>
      <c r="F1365" s="1"/>
      <c r="G1365" s="1"/>
      <c r="H1365" s="1"/>
      <c r="I1365" s="1"/>
    </row>
    <row r="1366" spans="4:9" x14ac:dyDescent="0.3">
      <c r="D1366" s="1"/>
      <c r="E1366" s="1"/>
      <c r="F1366" s="1"/>
      <c r="G1366" s="1"/>
      <c r="H1366" s="1"/>
      <c r="I1366" s="1"/>
    </row>
    <row r="1367" spans="4:9" x14ac:dyDescent="0.3">
      <c r="D1367" s="1"/>
      <c r="E1367" s="1"/>
      <c r="F1367" s="1"/>
      <c r="G1367" s="1"/>
      <c r="H1367" s="1"/>
      <c r="I1367" s="1"/>
    </row>
    <row r="1368" spans="4:9" x14ac:dyDescent="0.3">
      <c r="D1368" s="1"/>
      <c r="E1368" s="1"/>
      <c r="F1368" s="1"/>
      <c r="G1368" s="1"/>
      <c r="H1368" s="1"/>
      <c r="I1368" s="1"/>
    </row>
    <row r="1369" spans="4:9" x14ac:dyDescent="0.3">
      <c r="D1369" s="1"/>
      <c r="E1369" s="1"/>
      <c r="F1369" s="1"/>
      <c r="G1369" s="1"/>
      <c r="H1369" s="1"/>
      <c r="I1369" s="1"/>
    </row>
    <row r="1370" spans="4:9" x14ac:dyDescent="0.3">
      <c r="D1370" s="1"/>
      <c r="E1370" s="1"/>
      <c r="F1370" s="1"/>
      <c r="G1370" s="1"/>
      <c r="H1370" s="1"/>
      <c r="I1370" s="1"/>
    </row>
    <row r="1371" spans="4:9" x14ac:dyDescent="0.3">
      <c r="D1371" s="1"/>
      <c r="E1371" s="1"/>
      <c r="F1371" s="1"/>
      <c r="G1371" s="1"/>
      <c r="H1371" s="1"/>
      <c r="I1371" s="1"/>
    </row>
    <row r="1372" spans="4:9" x14ac:dyDescent="0.3">
      <c r="D1372" s="1"/>
      <c r="E1372" s="1"/>
      <c r="F1372" s="1"/>
      <c r="G1372" s="1"/>
      <c r="H1372" s="1"/>
      <c r="I1372" s="1"/>
    </row>
    <row r="1373" spans="4:9" x14ac:dyDescent="0.3">
      <c r="D1373" s="1"/>
      <c r="E1373" s="1"/>
      <c r="F1373" s="1"/>
      <c r="G1373" s="1"/>
      <c r="H1373" s="1"/>
      <c r="I1373" s="1"/>
    </row>
    <row r="1374" spans="4:9" x14ac:dyDescent="0.3">
      <c r="D1374" s="1"/>
      <c r="E1374" s="1"/>
      <c r="F1374" s="1"/>
      <c r="G1374" s="1"/>
      <c r="H1374" s="1"/>
      <c r="I1374" s="1"/>
    </row>
    <row r="1375" spans="4:9" x14ac:dyDescent="0.3">
      <c r="D1375" s="1"/>
      <c r="E1375" s="1"/>
      <c r="F1375" s="1"/>
      <c r="G1375" s="1"/>
      <c r="H1375" s="1"/>
      <c r="I1375" s="1"/>
    </row>
    <row r="1376" spans="4:9" x14ac:dyDescent="0.3">
      <c r="D1376" s="1"/>
      <c r="E1376" s="1"/>
      <c r="F1376" s="1"/>
      <c r="G1376" s="1"/>
      <c r="H1376" s="1"/>
      <c r="I1376" s="1"/>
    </row>
    <row r="1377" spans="4:9" x14ac:dyDescent="0.3">
      <c r="D1377" s="1"/>
      <c r="E1377" s="1"/>
      <c r="F1377" s="1"/>
      <c r="G1377" s="1"/>
      <c r="H1377" s="1"/>
      <c r="I1377" s="1"/>
    </row>
    <row r="1378" spans="4:9" x14ac:dyDescent="0.3">
      <c r="D1378" s="1"/>
      <c r="E1378" s="1"/>
      <c r="F1378" s="1"/>
      <c r="G1378" s="1"/>
      <c r="H1378" s="1"/>
      <c r="I1378" s="1"/>
    </row>
    <row r="1379" spans="4:9" x14ac:dyDescent="0.3">
      <c r="D1379" s="1"/>
      <c r="E1379" s="1"/>
      <c r="F1379" s="1"/>
      <c r="G1379" s="1"/>
      <c r="H1379" s="1"/>
      <c r="I1379" s="1"/>
    </row>
    <row r="1380" spans="4:9" x14ac:dyDescent="0.3">
      <c r="D1380" s="1"/>
      <c r="E1380" s="1"/>
      <c r="F1380" s="1"/>
      <c r="G1380" s="1"/>
      <c r="H1380" s="1"/>
      <c r="I1380" s="1"/>
    </row>
    <row r="1381" spans="4:9" x14ac:dyDescent="0.3">
      <c r="D1381" s="1"/>
      <c r="E1381" s="1"/>
      <c r="F1381" s="1"/>
      <c r="G1381" s="1"/>
      <c r="H1381" s="1"/>
      <c r="I1381" s="1"/>
    </row>
    <row r="1382" spans="4:9" x14ac:dyDescent="0.3">
      <c r="D1382" s="1"/>
      <c r="E1382" s="1"/>
      <c r="F1382" s="1"/>
      <c r="G1382" s="1"/>
      <c r="H1382" s="1"/>
      <c r="I1382" s="1"/>
    </row>
    <row r="1383" spans="4:9" x14ac:dyDescent="0.3">
      <c r="D1383" s="1"/>
      <c r="E1383" s="1"/>
      <c r="F1383" s="1"/>
      <c r="G1383" s="1"/>
      <c r="H1383" s="1"/>
      <c r="I1383" s="1"/>
    </row>
    <row r="1384" spans="4:9" x14ac:dyDescent="0.3">
      <c r="D1384" s="1"/>
      <c r="E1384" s="1"/>
      <c r="F1384" s="1"/>
      <c r="G1384" s="1"/>
      <c r="H1384" s="1"/>
      <c r="I1384" s="1"/>
    </row>
    <row r="1385" spans="4:9" x14ac:dyDescent="0.3">
      <c r="D1385" s="1"/>
      <c r="E1385" s="1"/>
      <c r="F1385" s="1"/>
      <c r="G1385" s="1"/>
      <c r="H1385" s="1"/>
      <c r="I1385" s="1"/>
    </row>
    <row r="1386" spans="4:9" x14ac:dyDescent="0.3">
      <c r="D1386" s="1"/>
      <c r="E1386" s="1"/>
      <c r="F1386" s="1"/>
      <c r="G1386" s="1"/>
      <c r="H1386" s="1"/>
      <c r="I1386" s="1"/>
    </row>
    <row r="1387" spans="4:9" x14ac:dyDescent="0.3">
      <c r="D1387" s="1"/>
      <c r="E1387" s="1"/>
      <c r="F1387" s="1"/>
      <c r="G1387" s="1"/>
      <c r="H1387" s="1"/>
      <c r="I1387" s="1"/>
    </row>
    <row r="1388" spans="4:9" x14ac:dyDescent="0.3">
      <c r="D1388" s="1"/>
      <c r="E1388" s="1"/>
      <c r="F1388" s="1"/>
      <c r="G1388" s="1"/>
      <c r="H1388" s="1"/>
      <c r="I1388" s="1"/>
    </row>
    <row r="1389" spans="4:9" x14ac:dyDescent="0.3">
      <c r="D1389" s="1"/>
      <c r="E1389" s="1"/>
      <c r="F1389" s="1"/>
      <c r="G1389" s="1"/>
      <c r="H1389" s="1"/>
      <c r="I1389" s="1"/>
    </row>
    <row r="1390" spans="4:9" x14ac:dyDescent="0.3">
      <c r="D1390" s="1"/>
      <c r="E1390" s="1"/>
      <c r="F1390" s="1"/>
      <c r="G1390" s="1"/>
      <c r="H1390" s="1"/>
      <c r="I1390" s="1"/>
    </row>
    <row r="1391" spans="4:9" x14ac:dyDescent="0.3">
      <c r="D1391" s="1"/>
      <c r="E1391" s="1"/>
      <c r="F1391" s="1"/>
      <c r="G1391" s="1"/>
      <c r="H1391" s="1"/>
      <c r="I1391" s="1"/>
    </row>
    <row r="1392" spans="4:9" x14ac:dyDescent="0.3">
      <c r="D1392" s="1"/>
      <c r="E1392" s="1"/>
      <c r="F1392" s="1"/>
      <c r="G1392" s="1"/>
      <c r="H1392" s="1"/>
      <c r="I1392" s="1"/>
    </row>
    <row r="1393" spans="4:9" x14ac:dyDescent="0.3">
      <c r="D1393" s="1"/>
      <c r="E1393" s="1"/>
      <c r="F1393" s="1"/>
      <c r="G1393" s="1"/>
      <c r="H1393" s="1"/>
      <c r="I1393" s="1"/>
    </row>
    <row r="1394" spans="4:9" x14ac:dyDescent="0.3">
      <c r="D1394" s="1"/>
      <c r="E1394" s="1"/>
      <c r="F1394" s="1"/>
      <c r="G1394" s="1"/>
      <c r="H1394" s="1"/>
      <c r="I1394" s="1"/>
    </row>
    <row r="1395" spans="4:9" x14ac:dyDescent="0.3">
      <c r="D1395" s="1"/>
      <c r="E1395" s="1"/>
      <c r="F1395" s="1"/>
      <c r="G1395" s="1"/>
      <c r="H1395" s="1"/>
      <c r="I1395" s="1"/>
    </row>
    <row r="1396" spans="4:9" x14ac:dyDescent="0.3">
      <c r="D1396" s="1"/>
      <c r="E1396" s="1"/>
      <c r="F1396" s="1"/>
      <c r="G1396" s="1"/>
      <c r="H1396" s="1"/>
      <c r="I1396" s="1"/>
    </row>
    <row r="1397" spans="4:9" x14ac:dyDescent="0.3">
      <c r="D1397" s="1"/>
      <c r="E1397" s="1"/>
      <c r="F1397" s="1"/>
      <c r="G1397" s="1"/>
      <c r="H1397" s="1"/>
      <c r="I1397" s="1"/>
    </row>
    <row r="1398" spans="4:9" x14ac:dyDescent="0.3">
      <c r="D1398" s="1"/>
      <c r="E1398" s="1"/>
      <c r="F1398" s="1"/>
      <c r="G1398" s="1"/>
      <c r="H1398" s="1"/>
      <c r="I1398" s="1"/>
    </row>
    <row r="1399" spans="4:9" x14ac:dyDescent="0.3">
      <c r="D1399" s="1"/>
      <c r="E1399" s="1"/>
      <c r="F1399" s="1"/>
      <c r="G1399" s="1"/>
      <c r="H1399" s="1"/>
      <c r="I1399" s="1"/>
    </row>
    <row r="1400" spans="4:9" x14ac:dyDescent="0.3">
      <c r="D1400" s="1"/>
      <c r="E1400" s="1"/>
      <c r="F1400" s="1"/>
      <c r="G1400" s="1"/>
      <c r="H1400" s="1"/>
      <c r="I1400" s="1"/>
    </row>
    <row r="1401" spans="4:9" x14ac:dyDescent="0.3">
      <c r="D1401" s="1"/>
      <c r="E1401" s="1"/>
      <c r="F1401" s="1"/>
      <c r="G1401" s="1"/>
      <c r="H1401" s="1"/>
      <c r="I1401" s="1"/>
    </row>
    <row r="1402" spans="4:9" x14ac:dyDescent="0.3">
      <c r="D1402" s="1"/>
      <c r="E1402" s="1"/>
      <c r="F1402" s="1"/>
      <c r="G1402" s="1"/>
      <c r="H1402" s="1"/>
      <c r="I1402" s="1"/>
    </row>
    <row r="1403" spans="4:9" x14ac:dyDescent="0.3">
      <c r="D1403" s="1"/>
      <c r="E1403" s="1"/>
      <c r="F1403" s="1"/>
      <c r="G1403" s="1"/>
      <c r="H1403" s="1"/>
      <c r="I1403" s="1"/>
    </row>
    <row r="1404" spans="4:9" x14ac:dyDescent="0.3">
      <c r="D1404" s="1"/>
      <c r="E1404" s="1"/>
      <c r="F1404" s="1"/>
      <c r="G1404" s="1"/>
      <c r="H1404" s="1"/>
      <c r="I1404" s="1"/>
    </row>
    <row r="1405" spans="4:9" x14ac:dyDescent="0.3">
      <c r="D1405" s="1"/>
      <c r="E1405" s="1"/>
      <c r="F1405" s="1"/>
      <c r="G1405" s="1"/>
      <c r="H1405" s="1"/>
      <c r="I1405" s="1"/>
    </row>
    <row r="1406" spans="4:9" x14ac:dyDescent="0.3">
      <c r="D1406" s="1"/>
      <c r="E1406" s="1"/>
      <c r="F1406" s="1"/>
      <c r="G1406" s="1"/>
      <c r="H1406" s="1"/>
      <c r="I1406" s="1"/>
    </row>
    <row r="1407" spans="4:9" x14ac:dyDescent="0.3">
      <c r="D1407" s="1"/>
      <c r="E1407" s="1"/>
      <c r="F1407" s="1"/>
      <c r="G1407" s="1"/>
      <c r="H1407" s="1"/>
      <c r="I1407" s="1"/>
    </row>
    <row r="1408" spans="4:9" x14ac:dyDescent="0.3">
      <c r="D1408" s="1"/>
      <c r="E1408" s="1"/>
      <c r="F1408" s="1"/>
      <c r="G1408" s="1"/>
      <c r="H1408" s="1"/>
      <c r="I1408" s="1"/>
    </row>
    <row r="1409" spans="4:9" x14ac:dyDescent="0.3">
      <c r="D1409" s="1"/>
      <c r="E1409" s="1"/>
      <c r="F1409" s="1"/>
      <c r="G1409" s="1"/>
      <c r="H1409" s="1"/>
      <c r="I1409" s="1"/>
    </row>
    <row r="1410" spans="4:9" x14ac:dyDescent="0.3">
      <c r="D1410" s="1"/>
      <c r="E1410" s="1"/>
      <c r="F1410" s="1"/>
      <c r="G1410" s="1"/>
      <c r="H1410" s="1"/>
      <c r="I1410" s="1"/>
    </row>
    <row r="1411" spans="4:9" x14ac:dyDescent="0.3">
      <c r="D1411" s="1"/>
      <c r="E1411" s="1"/>
      <c r="F1411" s="1"/>
      <c r="G1411" s="1"/>
      <c r="H1411" s="1"/>
      <c r="I1411" s="1"/>
    </row>
    <row r="1412" spans="4:9" x14ac:dyDescent="0.3">
      <c r="D1412" s="1"/>
      <c r="E1412" s="1"/>
      <c r="F1412" s="1"/>
      <c r="G1412" s="1"/>
      <c r="H1412" s="1"/>
      <c r="I1412" s="1"/>
    </row>
    <row r="1413" spans="4:9" x14ac:dyDescent="0.3">
      <c r="D1413" s="1"/>
      <c r="E1413" s="1"/>
      <c r="F1413" s="1"/>
      <c r="G1413" s="1"/>
      <c r="H1413" s="1"/>
      <c r="I1413" s="1"/>
    </row>
    <row r="1414" spans="4:9" x14ac:dyDescent="0.3">
      <c r="D1414" s="1"/>
      <c r="E1414" s="1"/>
      <c r="F1414" s="1"/>
      <c r="G1414" s="1"/>
      <c r="H1414" s="1"/>
      <c r="I1414" s="1"/>
    </row>
    <row r="1415" spans="4:9" x14ac:dyDescent="0.3">
      <c r="D1415" s="1"/>
      <c r="E1415" s="1"/>
      <c r="F1415" s="1"/>
      <c r="G1415" s="1"/>
      <c r="H1415" s="1"/>
      <c r="I1415" s="1"/>
    </row>
    <row r="1416" spans="4:9" x14ac:dyDescent="0.3">
      <c r="D1416" s="1"/>
      <c r="E1416" s="1"/>
      <c r="F1416" s="1"/>
      <c r="G1416" s="1"/>
      <c r="H1416" s="1"/>
      <c r="I1416" s="1"/>
    </row>
    <row r="1417" spans="4:9" x14ac:dyDescent="0.3">
      <c r="D1417" s="1"/>
      <c r="E1417" s="1"/>
      <c r="F1417" s="1"/>
      <c r="G1417" s="1"/>
      <c r="H1417" s="1"/>
      <c r="I1417" s="1"/>
    </row>
    <row r="1418" spans="4:9" x14ac:dyDescent="0.3">
      <c r="D1418" s="1"/>
      <c r="E1418" s="1"/>
      <c r="F1418" s="1"/>
      <c r="G1418" s="1"/>
      <c r="H1418" s="1"/>
      <c r="I1418" s="1"/>
    </row>
    <row r="1419" spans="4:9" x14ac:dyDescent="0.3">
      <c r="D1419" s="1"/>
      <c r="E1419" s="1"/>
      <c r="F1419" s="1"/>
      <c r="G1419" s="1"/>
      <c r="H1419" s="1"/>
      <c r="I1419" s="1"/>
    </row>
    <row r="1420" spans="4:9" x14ac:dyDescent="0.3">
      <c r="D1420" s="1"/>
      <c r="E1420" s="1"/>
      <c r="F1420" s="1"/>
      <c r="G1420" s="1"/>
      <c r="H1420" s="1"/>
      <c r="I1420" s="1"/>
    </row>
    <row r="1421" spans="4:9" x14ac:dyDescent="0.3">
      <c r="D1421" s="1"/>
      <c r="E1421" s="1"/>
      <c r="F1421" s="1"/>
      <c r="G1421" s="1"/>
      <c r="H1421" s="1"/>
      <c r="I1421" s="1"/>
    </row>
    <row r="1422" spans="4:9" x14ac:dyDescent="0.3">
      <c r="D1422" s="1"/>
      <c r="E1422" s="1"/>
      <c r="F1422" s="1"/>
      <c r="G1422" s="1"/>
      <c r="H1422" s="1"/>
      <c r="I1422" s="1"/>
    </row>
    <row r="1423" spans="4:9" x14ac:dyDescent="0.3">
      <c r="D1423" s="1"/>
      <c r="E1423" s="1"/>
      <c r="F1423" s="1"/>
      <c r="G1423" s="1"/>
      <c r="H1423" s="1"/>
      <c r="I1423" s="1"/>
    </row>
    <row r="1424" spans="4:9" x14ac:dyDescent="0.3">
      <c r="D1424" s="1"/>
      <c r="E1424" s="1"/>
      <c r="F1424" s="1"/>
      <c r="G1424" s="1"/>
      <c r="H1424" s="1"/>
      <c r="I1424" s="1"/>
    </row>
    <row r="1425" spans="4:9" x14ac:dyDescent="0.3">
      <c r="D1425" s="1"/>
      <c r="E1425" s="1"/>
      <c r="F1425" s="1"/>
      <c r="G1425" s="1"/>
      <c r="H1425" s="1"/>
      <c r="I1425" s="1"/>
    </row>
    <row r="1426" spans="4:9" x14ac:dyDescent="0.3">
      <c r="D1426" s="1"/>
      <c r="E1426" s="1"/>
      <c r="F1426" s="1"/>
      <c r="G1426" s="1"/>
      <c r="H1426" s="1"/>
      <c r="I1426" s="1"/>
    </row>
    <row r="1427" spans="4:9" x14ac:dyDescent="0.3">
      <c r="D1427" s="1"/>
      <c r="E1427" s="1"/>
      <c r="F1427" s="1"/>
      <c r="G1427" s="1"/>
      <c r="H1427" s="1"/>
      <c r="I1427" s="1"/>
    </row>
    <row r="1428" spans="4:9" x14ac:dyDescent="0.3">
      <c r="D1428" s="1"/>
      <c r="E1428" s="1"/>
      <c r="F1428" s="1"/>
      <c r="G1428" s="1"/>
      <c r="H1428" s="1"/>
      <c r="I1428" s="1"/>
    </row>
    <row r="1429" spans="4:9" x14ac:dyDescent="0.3">
      <c r="D1429" s="1"/>
      <c r="E1429" s="1"/>
      <c r="F1429" s="1"/>
      <c r="G1429" s="1"/>
      <c r="H1429" s="1"/>
      <c r="I1429" s="1"/>
    </row>
    <row r="1430" spans="4:9" x14ac:dyDescent="0.3">
      <c r="D1430" s="1"/>
      <c r="E1430" s="1"/>
      <c r="F1430" s="1"/>
      <c r="G1430" s="1"/>
      <c r="H1430" s="1"/>
      <c r="I1430" s="1"/>
    </row>
    <row r="1431" spans="4:9" x14ac:dyDescent="0.3">
      <c r="D1431" s="1"/>
      <c r="E1431" s="1"/>
      <c r="F1431" s="1"/>
      <c r="G1431" s="1"/>
      <c r="H1431" s="1"/>
      <c r="I1431" s="1"/>
    </row>
    <row r="1432" spans="4:9" x14ac:dyDescent="0.3">
      <c r="D1432" s="1"/>
      <c r="E1432" s="1"/>
      <c r="F1432" s="1"/>
      <c r="G1432" s="1"/>
      <c r="H1432" s="1"/>
      <c r="I1432" s="1"/>
    </row>
    <row r="1433" spans="4:9" x14ac:dyDescent="0.3">
      <c r="D1433" s="1"/>
      <c r="E1433" s="1"/>
      <c r="F1433" s="1"/>
      <c r="G1433" s="1"/>
      <c r="H1433" s="1"/>
      <c r="I1433" s="1"/>
    </row>
    <row r="1434" spans="4:9" x14ac:dyDescent="0.3">
      <c r="D1434" s="1"/>
      <c r="E1434" s="1"/>
      <c r="F1434" s="1"/>
      <c r="G1434" s="1"/>
      <c r="H1434" s="1"/>
      <c r="I1434" s="1"/>
    </row>
    <row r="1435" spans="4:9" x14ac:dyDescent="0.3">
      <c r="D1435" s="1"/>
      <c r="E1435" s="1"/>
      <c r="F1435" s="1"/>
      <c r="G1435" s="1"/>
      <c r="H1435" s="1"/>
      <c r="I1435" s="1"/>
    </row>
    <row r="1436" spans="4:9" x14ac:dyDescent="0.3">
      <c r="D1436" s="1"/>
      <c r="E1436" s="1"/>
      <c r="F1436" s="1"/>
      <c r="G1436" s="1"/>
      <c r="H1436" s="1"/>
      <c r="I1436" s="1"/>
    </row>
    <row r="1437" spans="4:9" x14ac:dyDescent="0.3">
      <c r="D1437" s="1"/>
      <c r="E1437" s="1"/>
      <c r="F1437" s="1"/>
      <c r="G1437" s="1"/>
      <c r="H1437" s="1"/>
      <c r="I1437" s="1"/>
    </row>
    <row r="1438" spans="4:9" x14ac:dyDescent="0.3">
      <c r="D1438" s="1"/>
      <c r="E1438" s="1"/>
      <c r="F1438" s="1"/>
      <c r="G1438" s="1"/>
      <c r="H1438" s="1"/>
      <c r="I1438" s="1"/>
    </row>
    <row r="1439" spans="4:9" x14ac:dyDescent="0.3">
      <c r="D1439" s="1"/>
      <c r="E1439" s="1"/>
      <c r="F1439" s="1"/>
      <c r="G1439" s="1"/>
      <c r="H1439" s="1"/>
      <c r="I1439" s="1"/>
    </row>
    <row r="1440" spans="4:9" x14ac:dyDescent="0.3">
      <c r="D1440" s="1"/>
      <c r="E1440" s="1"/>
      <c r="F1440" s="1"/>
      <c r="G1440" s="1"/>
      <c r="H1440" s="1"/>
      <c r="I1440" s="1"/>
    </row>
    <row r="1441" spans="4:9" x14ac:dyDescent="0.3">
      <c r="D1441" s="1"/>
      <c r="E1441" s="1"/>
      <c r="F1441" s="1"/>
      <c r="G1441" s="1"/>
      <c r="H1441" s="1"/>
      <c r="I1441" s="1"/>
    </row>
    <row r="1442" spans="4:9" x14ac:dyDescent="0.3">
      <c r="D1442" s="1"/>
      <c r="E1442" s="1"/>
      <c r="F1442" s="1"/>
      <c r="G1442" s="1"/>
      <c r="H1442" s="1"/>
      <c r="I1442" s="1"/>
    </row>
    <row r="1443" spans="4:9" x14ac:dyDescent="0.3">
      <c r="D1443" s="1"/>
      <c r="E1443" s="1"/>
      <c r="F1443" s="1"/>
      <c r="G1443" s="1"/>
      <c r="H1443" s="1"/>
      <c r="I1443" s="1"/>
    </row>
    <row r="1444" spans="4:9" x14ac:dyDescent="0.3">
      <c r="D1444" s="1"/>
      <c r="E1444" s="1"/>
      <c r="F1444" s="1"/>
      <c r="G1444" s="1"/>
      <c r="H1444" s="1"/>
      <c r="I1444" s="1"/>
    </row>
    <row r="1445" spans="4:9" x14ac:dyDescent="0.3">
      <c r="D1445" s="1"/>
      <c r="E1445" s="1"/>
      <c r="F1445" s="1"/>
      <c r="G1445" s="1"/>
      <c r="H1445" s="1"/>
      <c r="I1445" s="1"/>
    </row>
    <row r="1446" spans="4:9" x14ac:dyDescent="0.3">
      <c r="D1446" s="1"/>
      <c r="E1446" s="1"/>
      <c r="F1446" s="1"/>
      <c r="G1446" s="1"/>
      <c r="H1446" s="1"/>
      <c r="I1446" s="1"/>
    </row>
    <row r="1447" spans="4:9" x14ac:dyDescent="0.3">
      <c r="D1447" s="1"/>
      <c r="E1447" s="1"/>
      <c r="F1447" s="1"/>
      <c r="G1447" s="1"/>
      <c r="H1447" s="1"/>
      <c r="I1447" s="1"/>
    </row>
    <row r="1448" spans="4:9" x14ac:dyDescent="0.3">
      <c r="D1448" s="1"/>
      <c r="E1448" s="1"/>
      <c r="F1448" s="1"/>
      <c r="G1448" s="1"/>
      <c r="H1448" s="1"/>
      <c r="I1448" s="1"/>
    </row>
    <row r="1449" spans="4:9" x14ac:dyDescent="0.3">
      <c r="D1449" s="1"/>
      <c r="E1449" s="1"/>
      <c r="F1449" s="1"/>
      <c r="G1449" s="1"/>
      <c r="H1449" s="1"/>
      <c r="I1449" s="1"/>
    </row>
    <row r="1450" spans="4:9" x14ac:dyDescent="0.3">
      <c r="D1450" s="1"/>
      <c r="E1450" s="1"/>
      <c r="F1450" s="1"/>
      <c r="G1450" s="1"/>
      <c r="H1450" s="1"/>
      <c r="I1450" s="1"/>
    </row>
    <row r="1451" spans="4:9" x14ac:dyDescent="0.3">
      <c r="D1451" s="1"/>
      <c r="E1451" s="1"/>
      <c r="F1451" s="1"/>
      <c r="G1451" s="1"/>
      <c r="H1451" s="1"/>
      <c r="I1451" s="1"/>
    </row>
    <row r="1452" spans="4:9" x14ac:dyDescent="0.3">
      <c r="D1452" s="1"/>
      <c r="E1452" s="1"/>
      <c r="F1452" s="1"/>
      <c r="G1452" s="1"/>
      <c r="H1452" s="1"/>
      <c r="I1452" s="1"/>
    </row>
    <row r="1453" spans="4:9" x14ac:dyDescent="0.3">
      <c r="D1453" s="1"/>
      <c r="E1453" s="1"/>
      <c r="F1453" s="1"/>
      <c r="G1453" s="1"/>
      <c r="H1453" s="1"/>
      <c r="I1453" s="1"/>
    </row>
    <row r="1454" spans="4:9" x14ac:dyDescent="0.3">
      <c r="D1454" s="1"/>
      <c r="E1454" s="1"/>
      <c r="F1454" s="1"/>
      <c r="G1454" s="1"/>
      <c r="H1454" s="1"/>
      <c r="I1454" s="1"/>
    </row>
    <row r="1455" spans="4:9" x14ac:dyDescent="0.3">
      <c r="D1455" s="1"/>
      <c r="E1455" s="1"/>
      <c r="F1455" s="1"/>
      <c r="G1455" s="1"/>
      <c r="H1455" s="1"/>
      <c r="I1455" s="1"/>
    </row>
    <row r="1456" spans="4:9" x14ac:dyDescent="0.3">
      <c r="D1456" s="1"/>
      <c r="E1456" s="1"/>
      <c r="F1456" s="1"/>
      <c r="G1456" s="1"/>
      <c r="H1456" s="1"/>
      <c r="I1456" s="1"/>
    </row>
    <row r="1457" spans="4:9" x14ac:dyDescent="0.3">
      <c r="D1457" s="1"/>
      <c r="E1457" s="1"/>
      <c r="F1457" s="1"/>
      <c r="G1457" s="1"/>
      <c r="H1457" s="1"/>
      <c r="I1457" s="1"/>
    </row>
    <row r="1458" spans="4:9" x14ac:dyDescent="0.3">
      <c r="D1458" s="1"/>
      <c r="E1458" s="1"/>
      <c r="F1458" s="1"/>
      <c r="G1458" s="1"/>
      <c r="H1458" s="1"/>
      <c r="I1458" s="1"/>
    </row>
    <row r="1459" spans="4:9" x14ac:dyDescent="0.3">
      <c r="D1459" s="1"/>
      <c r="E1459" s="1"/>
      <c r="F1459" s="1"/>
      <c r="G1459" s="1"/>
      <c r="H1459" s="1"/>
      <c r="I1459" s="1"/>
    </row>
    <row r="1460" spans="4:9" x14ac:dyDescent="0.3">
      <c r="D1460" s="1"/>
      <c r="E1460" s="1"/>
      <c r="F1460" s="1"/>
      <c r="G1460" s="1"/>
      <c r="H1460" s="1"/>
      <c r="I1460" s="1"/>
    </row>
    <row r="1461" spans="4:9" x14ac:dyDescent="0.3">
      <c r="D1461" s="1"/>
      <c r="E1461" s="1"/>
      <c r="F1461" s="1"/>
      <c r="G1461" s="1"/>
      <c r="H1461" s="1"/>
      <c r="I1461" s="1"/>
    </row>
    <row r="1462" spans="4:9" x14ac:dyDescent="0.3">
      <c r="D1462" s="1"/>
      <c r="E1462" s="1"/>
      <c r="F1462" s="1"/>
      <c r="G1462" s="1"/>
      <c r="H1462" s="1"/>
      <c r="I1462" s="1"/>
    </row>
    <row r="1463" spans="4:9" x14ac:dyDescent="0.3">
      <c r="D1463" s="1"/>
      <c r="E1463" s="1"/>
      <c r="F1463" s="1"/>
      <c r="G1463" s="1"/>
      <c r="H1463" s="1"/>
      <c r="I1463" s="1"/>
    </row>
    <row r="1464" spans="4:9" x14ac:dyDescent="0.3">
      <c r="D1464" s="1"/>
      <c r="E1464" s="1"/>
      <c r="F1464" s="1"/>
      <c r="G1464" s="1"/>
      <c r="H1464" s="1"/>
      <c r="I1464" s="1"/>
    </row>
    <row r="1465" spans="4:9" x14ac:dyDescent="0.3">
      <c r="D1465" s="1"/>
      <c r="E1465" s="1"/>
      <c r="F1465" s="1"/>
      <c r="G1465" s="1"/>
      <c r="H1465" s="1"/>
      <c r="I1465" s="1"/>
    </row>
    <row r="1466" spans="4:9" x14ac:dyDescent="0.3">
      <c r="D1466" s="1"/>
      <c r="E1466" s="1"/>
      <c r="F1466" s="1"/>
      <c r="G1466" s="1"/>
      <c r="H1466" s="1"/>
      <c r="I1466" s="1"/>
    </row>
    <row r="1467" spans="4:9" x14ac:dyDescent="0.3">
      <c r="D1467" s="1"/>
      <c r="E1467" s="1"/>
      <c r="F1467" s="1"/>
      <c r="G1467" s="1"/>
      <c r="H1467" s="1"/>
      <c r="I1467" s="1"/>
    </row>
    <row r="1468" spans="4:9" x14ac:dyDescent="0.3">
      <c r="D1468" s="1"/>
      <c r="E1468" s="1"/>
      <c r="F1468" s="1"/>
      <c r="G1468" s="1"/>
      <c r="H1468" s="1"/>
      <c r="I1468" s="1"/>
    </row>
    <row r="1469" spans="4:9" x14ac:dyDescent="0.3">
      <c r="D1469" s="1"/>
      <c r="E1469" s="1"/>
      <c r="F1469" s="1"/>
      <c r="G1469" s="1"/>
      <c r="H1469" s="1"/>
      <c r="I1469" s="1"/>
    </row>
    <row r="1470" spans="4:9" x14ac:dyDescent="0.3">
      <c r="D1470" s="1"/>
      <c r="E1470" s="1"/>
      <c r="F1470" s="1"/>
      <c r="G1470" s="1"/>
      <c r="H1470" s="1"/>
      <c r="I1470" s="1"/>
    </row>
    <row r="1471" spans="4:9" x14ac:dyDescent="0.3">
      <c r="D1471" s="1"/>
      <c r="E1471" s="1"/>
      <c r="F1471" s="1"/>
      <c r="G1471" s="1"/>
      <c r="H1471" s="1"/>
      <c r="I1471" s="1"/>
    </row>
    <row r="1472" spans="4:9" x14ac:dyDescent="0.3">
      <c r="D1472" s="1"/>
      <c r="E1472" s="1"/>
      <c r="F1472" s="1"/>
      <c r="G1472" s="1"/>
      <c r="H1472" s="1"/>
      <c r="I1472" s="1"/>
    </row>
    <row r="1473" spans="4:9" x14ac:dyDescent="0.3">
      <c r="D1473" s="1"/>
      <c r="E1473" s="1"/>
      <c r="F1473" s="1"/>
      <c r="G1473" s="1"/>
      <c r="H1473" s="1"/>
      <c r="I1473" s="1"/>
    </row>
    <row r="1474" spans="4:9" x14ac:dyDescent="0.3">
      <c r="D1474" s="1"/>
      <c r="E1474" s="1"/>
      <c r="F1474" s="1"/>
      <c r="G1474" s="1"/>
      <c r="H1474" s="1"/>
      <c r="I1474" s="1"/>
    </row>
    <row r="1475" spans="4:9" x14ac:dyDescent="0.3">
      <c r="D1475" s="1"/>
      <c r="E1475" s="1"/>
      <c r="F1475" s="1"/>
      <c r="G1475" s="1"/>
      <c r="H1475" s="1"/>
      <c r="I1475" s="1"/>
    </row>
    <row r="1476" spans="4:9" x14ac:dyDescent="0.3">
      <c r="D1476" s="1"/>
      <c r="E1476" s="1"/>
      <c r="F1476" s="1"/>
      <c r="G1476" s="1"/>
      <c r="H1476" s="1"/>
      <c r="I1476" s="1"/>
    </row>
    <row r="1477" spans="4:9" x14ac:dyDescent="0.3">
      <c r="D1477" s="1"/>
      <c r="E1477" s="1"/>
      <c r="F1477" s="1"/>
      <c r="G1477" s="1"/>
      <c r="H1477" s="1"/>
      <c r="I1477" s="1"/>
    </row>
    <row r="1478" spans="4:9" x14ac:dyDescent="0.3">
      <c r="D1478" s="1"/>
      <c r="E1478" s="1"/>
      <c r="F1478" s="1"/>
      <c r="G1478" s="1"/>
      <c r="H1478" s="1"/>
      <c r="I1478" s="1"/>
    </row>
    <row r="1479" spans="4:9" x14ac:dyDescent="0.3">
      <c r="D1479" s="1"/>
      <c r="E1479" s="1"/>
      <c r="F1479" s="1"/>
      <c r="G1479" s="1"/>
      <c r="H1479" s="1"/>
      <c r="I1479" s="1"/>
    </row>
    <row r="1480" spans="4:9" x14ac:dyDescent="0.3">
      <c r="D1480" s="1"/>
      <c r="E1480" s="1"/>
      <c r="F1480" s="1"/>
      <c r="G1480" s="1"/>
      <c r="H1480" s="1"/>
      <c r="I1480" s="1"/>
    </row>
    <row r="1481" spans="4:9" x14ac:dyDescent="0.3">
      <c r="D1481" s="1"/>
      <c r="E1481" s="1"/>
      <c r="F1481" s="1"/>
      <c r="G1481" s="1"/>
      <c r="H1481" s="1"/>
      <c r="I1481" s="1"/>
    </row>
    <row r="1482" spans="4:9" x14ac:dyDescent="0.3">
      <c r="D1482" s="1"/>
      <c r="E1482" s="1"/>
      <c r="F1482" s="1"/>
      <c r="G1482" s="1"/>
      <c r="H1482" s="1"/>
      <c r="I1482" s="1"/>
    </row>
    <row r="1483" spans="4:9" x14ac:dyDescent="0.3">
      <c r="D1483" s="1"/>
      <c r="E1483" s="1"/>
      <c r="F1483" s="1"/>
      <c r="G1483" s="1"/>
      <c r="H1483" s="1"/>
      <c r="I1483" s="1"/>
    </row>
    <row r="1484" spans="4:9" x14ac:dyDescent="0.3">
      <c r="D1484" s="1"/>
      <c r="E1484" s="1"/>
      <c r="F1484" s="1"/>
      <c r="G1484" s="1"/>
      <c r="H1484" s="1"/>
      <c r="I1484" s="1"/>
    </row>
    <row r="1485" spans="4:9" x14ac:dyDescent="0.3">
      <c r="D1485" s="1"/>
      <c r="E1485" s="1"/>
      <c r="F1485" s="1"/>
      <c r="G1485" s="1"/>
      <c r="H1485" s="1"/>
      <c r="I1485" s="1"/>
    </row>
    <row r="1486" spans="4:9" x14ac:dyDescent="0.3">
      <c r="D1486" s="1"/>
      <c r="E1486" s="1"/>
      <c r="F1486" s="1"/>
      <c r="G1486" s="1"/>
      <c r="H1486" s="1"/>
      <c r="I1486" s="1"/>
    </row>
    <row r="1487" spans="4:9" x14ac:dyDescent="0.3">
      <c r="D1487" s="1"/>
      <c r="E1487" s="1"/>
      <c r="F1487" s="1"/>
      <c r="G1487" s="1"/>
      <c r="H1487" s="1"/>
      <c r="I1487" s="1"/>
    </row>
    <row r="1488" spans="4:9" x14ac:dyDescent="0.3">
      <c r="D1488" s="1"/>
      <c r="E1488" s="1"/>
      <c r="F1488" s="1"/>
      <c r="G1488" s="1"/>
      <c r="H1488" s="1"/>
      <c r="I1488" s="1"/>
    </row>
    <row r="1489" spans="4:9" x14ac:dyDescent="0.3">
      <c r="D1489" s="1"/>
      <c r="E1489" s="1"/>
      <c r="F1489" s="1"/>
      <c r="G1489" s="1"/>
      <c r="H1489" s="1"/>
      <c r="I1489" s="1"/>
    </row>
    <row r="1490" spans="4:9" x14ac:dyDescent="0.3">
      <c r="D1490" s="1"/>
      <c r="E1490" s="1"/>
      <c r="F1490" s="1"/>
      <c r="G1490" s="1"/>
      <c r="H1490" s="1"/>
      <c r="I1490" s="1"/>
    </row>
    <row r="1491" spans="4:9" x14ac:dyDescent="0.3">
      <c r="D1491" s="1"/>
      <c r="E1491" s="1"/>
      <c r="F1491" s="1"/>
      <c r="G1491" s="1"/>
      <c r="H1491" s="1"/>
      <c r="I1491" s="1"/>
    </row>
    <row r="1492" spans="4:9" x14ac:dyDescent="0.3">
      <c r="D1492" s="1"/>
      <c r="E1492" s="1"/>
      <c r="F1492" s="1"/>
      <c r="G1492" s="1"/>
      <c r="H1492" s="1"/>
      <c r="I1492" s="1"/>
    </row>
    <row r="1493" spans="4:9" x14ac:dyDescent="0.3">
      <c r="D1493" s="1"/>
      <c r="E1493" s="1"/>
      <c r="F1493" s="1"/>
      <c r="G1493" s="1"/>
      <c r="H1493" s="1"/>
      <c r="I1493" s="1"/>
    </row>
    <row r="1494" spans="4:9" x14ac:dyDescent="0.3">
      <c r="D1494" s="1"/>
      <c r="E1494" s="1"/>
      <c r="F1494" s="1"/>
      <c r="G1494" s="1"/>
      <c r="H1494" s="1"/>
      <c r="I1494" s="1"/>
    </row>
    <row r="1495" spans="4:9" x14ac:dyDescent="0.3">
      <c r="D1495" s="1"/>
      <c r="E1495" s="1"/>
      <c r="F1495" s="1"/>
      <c r="G1495" s="1"/>
      <c r="H1495" s="1"/>
      <c r="I1495" s="1"/>
    </row>
    <row r="1496" spans="4:9" x14ac:dyDescent="0.3">
      <c r="D1496" s="1"/>
      <c r="E1496" s="1"/>
      <c r="F1496" s="1"/>
      <c r="G1496" s="1"/>
      <c r="H1496" s="1"/>
      <c r="I1496" s="1"/>
    </row>
    <row r="1497" spans="4:9" x14ac:dyDescent="0.3">
      <c r="D1497" s="1"/>
      <c r="E1497" s="1"/>
      <c r="F1497" s="1"/>
      <c r="G1497" s="1"/>
      <c r="H1497" s="1"/>
      <c r="I1497" s="1"/>
    </row>
    <row r="1498" spans="4:9" x14ac:dyDescent="0.3">
      <c r="D1498" s="1"/>
      <c r="E1498" s="1"/>
      <c r="F1498" s="1"/>
      <c r="G1498" s="1"/>
      <c r="H1498" s="1"/>
      <c r="I1498" s="1"/>
    </row>
    <row r="1499" spans="4:9" x14ac:dyDescent="0.3">
      <c r="D1499" s="1"/>
      <c r="E1499" s="1"/>
      <c r="F1499" s="1"/>
      <c r="G1499" s="1"/>
      <c r="H1499" s="1"/>
      <c r="I1499" s="1"/>
    </row>
    <row r="1500" spans="4:9" x14ac:dyDescent="0.3">
      <c r="D1500" s="1"/>
      <c r="E1500" s="1"/>
      <c r="F1500" s="1"/>
      <c r="G1500" s="1"/>
      <c r="H1500" s="1"/>
      <c r="I1500" s="1"/>
    </row>
    <row r="1501" spans="4:9" x14ac:dyDescent="0.3">
      <c r="D1501" s="1"/>
      <c r="E1501" s="1"/>
      <c r="F1501" s="1"/>
      <c r="G1501" s="1"/>
      <c r="H1501" s="1"/>
      <c r="I1501" s="1"/>
    </row>
    <row r="1502" spans="4:9" x14ac:dyDescent="0.3">
      <c r="D1502" s="1"/>
      <c r="E1502" s="1"/>
      <c r="F1502" s="1"/>
      <c r="G1502" s="1"/>
      <c r="H1502" s="1"/>
      <c r="I1502" s="1"/>
    </row>
    <row r="1503" spans="4:9" x14ac:dyDescent="0.3">
      <c r="D1503" s="1"/>
      <c r="E1503" s="1"/>
      <c r="F1503" s="1"/>
      <c r="G1503" s="1"/>
      <c r="H1503" s="1"/>
      <c r="I1503" s="1"/>
    </row>
    <row r="1504" spans="4:9" x14ac:dyDescent="0.3">
      <c r="D1504" s="1"/>
      <c r="E1504" s="1"/>
      <c r="F1504" s="1"/>
      <c r="G1504" s="1"/>
      <c r="H1504" s="1"/>
      <c r="I1504" s="1"/>
    </row>
    <row r="1505" spans="4:9" x14ac:dyDescent="0.3">
      <c r="D1505" s="1"/>
      <c r="E1505" s="1"/>
      <c r="F1505" s="1"/>
      <c r="G1505" s="1"/>
      <c r="H1505" s="1"/>
      <c r="I1505" s="1"/>
    </row>
    <row r="1506" spans="4:9" x14ac:dyDescent="0.3">
      <c r="D1506" s="1"/>
      <c r="E1506" s="1"/>
      <c r="F1506" s="1"/>
      <c r="G1506" s="1"/>
      <c r="H1506" s="1"/>
      <c r="I1506" s="1"/>
    </row>
    <row r="1507" spans="4:9" x14ac:dyDescent="0.3">
      <c r="D1507" s="1"/>
      <c r="E1507" s="1"/>
      <c r="F1507" s="1"/>
      <c r="G1507" s="1"/>
      <c r="H1507" s="1"/>
      <c r="I1507" s="1"/>
    </row>
    <row r="1508" spans="4:9" x14ac:dyDescent="0.3">
      <c r="D1508" s="1"/>
      <c r="E1508" s="1"/>
      <c r="F1508" s="1"/>
      <c r="G1508" s="1"/>
      <c r="H1508" s="1"/>
      <c r="I1508" s="1"/>
    </row>
    <row r="1509" spans="4:9" x14ac:dyDescent="0.3">
      <c r="D1509" s="1"/>
      <c r="E1509" s="1"/>
      <c r="F1509" s="1"/>
      <c r="G1509" s="1"/>
      <c r="H1509" s="1"/>
      <c r="I1509" s="1"/>
    </row>
    <row r="1510" spans="4:9" x14ac:dyDescent="0.3">
      <c r="D1510" s="1"/>
      <c r="E1510" s="1"/>
      <c r="F1510" s="1"/>
      <c r="G1510" s="1"/>
      <c r="H1510" s="1"/>
      <c r="I1510" s="1"/>
    </row>
    <row r="1511" spans="4:9" x14ac:dyDescent="0.3">
      <c r="D1511" s="1"/>
      <c r="E1511" s="1"/>
      <c r="F1511" s="1"/>
      <c r="G1511" s="1"/>
      <c r="H1511" s="1"/>
      <c r="I1511" s="1"/>
    </row>
    <row r="1512" spans="4:9" x14ac:dyDescent="0.3">
      <c r="D1512" s="1"/>
      <c r="E1512" s="1"/>
      <c r="F1512" s="1"/>
      <c r="G1512" s="1"/>
      <c r="H1512" s="1"/>
      <c r="I1512" s="1"/>
    </row>
    <row r="1513" spans="4:9" x14ac:dyDescent="0.3">
      <c r="D1513" s="1"/>
      <c r="E1513" s="1"/>
      <c r="F1513" s="1"/>
      <c r="G1513" s="1"/>
      <c r="H1513" s="1"/>
      <c r="I1513" s="1"/>
    </row>
    <row r="1514" spans="4:9" x14ac:dyDescent="0.3">
      <c r="D1514" s="1"/>
      <c r="E1514" s="1"/>
      <c r="F1514" s="1"/>
      <c r="G1514" s="1"/>
      <c r="H1514" s="1"/>
      <c r="I1514" s="1"/>
    </row>
    <row r="1515" spans="4:9" x14ac:dyDescent="0.3">
      <c r="D1515" s="1"/>
      <c r="E1515" s="1"/>
      <c r="F1515" s="1"/>
      <c r="G1515" s="1"/>
      <c r="H1515" s="1"/>
      <c r="I1515" s="1"/>
    </row>
    <row r="1516" spans="4:9" x14ac:dyDescent="0.3">
      <c r="D1516" s="1"/>
      <c r="E1516" s="1"/>
      <c r="F1516" s="1"/>
      <c r="G1516" s="1"/>
      <c r="H1516" s="1"/>
      <c r="I1516" s="1"/>
    </row>
    <row r="1517" spans="4:9" x14ac:dyDescent="0.3">
      <c r="D1517" s="1"/>
      <c r="E1517" s="1"/>
      <c r="F1517" s="1"/>
      <c r="G1517" s="1"/>
      <c r="H1517" s="1"/>
      <c r="I1517" s="1"/>
    </row>
    <row r="1518" spans="4:9" x14ac:dyDescent="0.3">
      <c r="D1518" s="1"/>
      <c r="E1518" s="1"/>
      <c r="F1518" s="1"/>
      <c r="G1518" s="1"/>
      <c r="H1518" s="1"/>
      <c r="I1518" s="1"/>
    </row>
    <row r="1519" spans="4:9" x14ac:dyDescent="0.3">
      <c r="D1519" s="1"/>
      <c r="E1519" s="1"/>
      <c r="F1519" s="1"/>
      <c r="G1519" s="1"/>
      <c r="H1519" s="1"/>
      <c r="I1519" s="1"/>
    </row>
    <row r="1520" spans="4:9" x14ac:dyDescent="0.3">
      <c r="D1520" s="1"/>
      <c r="E1520" s="1"/>
      <c r="F1520" s="1"/>
      <c r="G1520" s="1"/>
      <c r="H1520" s="1"/>
      <c r="I1520" s="1"/>
    </row>
    <row r="1521" spans="4:9" x14ac:dyDescent="0.3">
      <c r="D1521" s="1"/>
      <c r="E1521" s="1"/>
      <c r="F1521" s="1"/>
      <c r="G1521" s="1"/>
      <c r="H1521" s="1"/>
      <c r="I1521" s="1"/>
    </row>
    <row r="1522" spans="4:9" x14ac:dyDescent="0.3">
      <c r="D1522" s="1"/>
      <c r="E1522" s="1"/>
      <c r="F1522" s="1"/>
      <c r="G1522" s="1"/>
      <c r="H1522" s="1"/>
      <c r="I1522" s="1"/>
    </row>
    <row r="1523" spans="4:9" x14ac:dyDescent="0.3">
      <c r="D1523" s="1"/>
      <c r="E1523" s="1"/>
      <c r="F1523" s="1"/>
      <c r="G1523" s="1"/>
      <c r="H1523" s="1"/>
      <c r="I1523" s="1"/>
    </row>
    <row r="1524" spans="4:9" x14ac:dyDescent="0.3">
      <c r="D1524" s="1"/>
      <c r="E1524" s="1"/>
      <c r="F1524" s="1"/>
      <c r="G1524" s="1"/>
      <c r="H1524" s="1"/>
      <c r="I1524" s="1"/>
    </row>
    <row r="1525" spans="4:9" x14ac:dyDescent="0.3">
      <c r="D1525" s="1"/>
      <c r="E1525" s="1"/>
      <c r="F1525" s="1"/>
      <c r="G1525" s="1"/>
      <c r="H1525" s="1"/>
      <c r="I1525" s="1"/>
    </row>
    <row r="1526" spans="4:9" x14ac:dyDescent="0.3">
      <c r="D1526" s="1"/>
      <c r="E1526" s="1"/>
      <c r="F1526" s="1"/>
      <c r="G1526" s="1"/>
      <c r="H1526" s="1"/>
      <c r="I1526" s="1"/>
    </row>
    <row r="1527" spans="4:9" x14ac:dyDescent="0.3">
      <c r="D1527" s="1"/>
      <c r="E1527" s="1"/>
      <c r="F1527" s="1"/>
      <c r="G1527" s="1"/>
      <c r="H1527" s="1"/>
      <c r="I1527" s="1"/>
    </row>
    <row r="1528" spans="4:9" x14ac:dyDescent="0.3">
      <c r="D1528" s="1"/>
      <c r="E1528" s="1"/>
      <c r="F1528" s="1"/>
      <c r="G1528" s="1"/>
      <c r="H1528" s="1"/>
      <c r="I1528" s="1"/>
    </row>
    <row r="1529" spans="4:9" x14ac:dyDescent="0.3">
      <c r="D1529" s="1"/>
      <c r="E1529" s="1"/>
      <c r="F1529" s="1"/>
      <c r="G1529" s="1"/>
      <c r="H1529" s="1"/>
      <c r="I1529" s="1"/>
    </row>
    <row r="1530" spans="4:9" x14ac:dyDescent="0.3">
      <c r="D1530" s="1"/>
      <c r="E1530" s="1"/>
      <c r="F1530" s="1"/>
      <c r="G1530" s="1"/>
      <c r="H1530" s="1"/>
      <c r="I1530" s="1"/>
    </row>
    <row r="1531" spans="4:9" x14ac:dyDescent="0.3">
      <c r="D1531" s="1"/>
      <c r="E1531" s="1"/>
      <c r="F1531" s="1"/>
      <c r="G1531" s="1"/>
      <c r="H1531" s="1"/>
      <c r="I1531" s="1"/>
    </row>
    <row r="1532" spans="4:9" x14ac:dyDescent="0.3">
      <c r="D1532" s="1"/>
      <c r="E1532" s="1"/>
      <c r="F1532" s="1"/>
      <c r="G1532" s="1"/>
      <c r="H1532" s="1"/>
      <c r="I1532" s="1"/>
    </row>
    <row r="1533" spans="4:9" x14ac:dyDescent="0.3">
      <c r="D1533" s="1"/>
      <c r="E1533" s="1"/>
      <c r="F1533" s="1"/>
      <c r="G1533" s="1"/>
      <c r="H1533" s="1"/>
      <c r="I1533" s="1"/>
    </row>
    <row r="1534" spans="4:9" x14ac:dyDescent="0.3">
      <c r="D1534" s="1"/>
      <c r="E1534" s="1"/>
      <c r="F1534" s="1"/>
      <c r="G1534" s="1"/>
      <c r="H1534" s="1"/>
      <c r="I1534" s="1"/>
    </row>
    <row r="1535" spans="4:9" x14ac:dyDescent="0.3">
      <c r="D1535" s="1"/>
      <c r="E1535" s="1"/>
      <c r="F1535" s="1"/>
      <c r="G1535" s="1"/>
      <c r="H1535" s="1"/>
      <c r="I1535" s="1"/>
    </row>
    <row r="1536" spans="4:9" x14ac:dyDescent="0.3">
      <c r="D1536" s="1"/>
      <c r="E1536" s="1"/>
      <c r="F1536" s="1"/>
      <c r="G1536" s="1"/>
      <c r="H1536" s="1"/>
      <c r="I1536" s="1"/>
    </row>
    <row r="1537" spans="4:9" x14ac:dyDescent="0.3">
      <c r="D1537" s="1"/>
      <c r="E1537" s="1"/>
      <c r="F1537" s="1"/>
      <c r="G1537" s="1"/>
      <c r="H1537" s="1"/>
      <c r="I1537" s="1"/>
    </row>
    <row r="1538" spans="4:9" x14ac:dyDescent="0.3">
      <c r="D1538" s="1"/>
      <c r="E1538" s="1"/>
      <c r="F1538" s="1"/>
      <c r="G1538" s="1"/>
      <c r="H1538" s="1"/>
      <c r="I1538" s="1"/>
    </row>
    <row r="1539" spans="4:9" x14ac:dyDescent="0.3">
      <c r="D1539" s="1"/>
      <c r="E1539" s="1"/>
      <c r="F1539" s="1"/>
      <c r="G1539" s="1"/>
      <c r="H1539" s="1"/>
      <c r="I1539" s="1"/>
    </row>
    <row r="1540" spans="4:9" x14ac:dyDescent="0.3">
      <c r="D1540" s="1"/>
      <c r="E1540" s="1"/>
      <c r="F1540" s="1"/>
      <c r="G1540" s="1"/>
      <c r="H1540" s="1"/>
      <c r="I1540" s="1"/>
    </row>
    <row r="1541" spans="4:9" x14ac:dyDescent="0.3">
      <c r="D1541" s="1"/>
      <c r="E1541" s="1"/>
      <c r="F1541" s="1"/>
      <c r="G1541" s="1"/>
      <c r="H1541" s="1"/>
      <c r="I1541" s="1"/>
    </row>
    <row r="1542" spans="4:9" x14ac:dyDescent="0.3">
      <c r="D1542" s="1"/>
      <c r="E1542" s="1"/>
      <c r="F1542" s="1"/>
      <c r="G1542" s="1"/>
      <c r="H1542" s="1"/>
      <c r="I1542" s="1"/>
    </row>
    <row r="1543" spans="4:9" x14ac:dyDescent="0.3">
      <c r="D1543" s="1"/>
      <c r="E1543" s="1"/>
      <c r="F1543" s="1"/>
      <c r="G1543" s="1"/>
      <c r="H1543" s="1"/>
      <c r="I1543" s="1"/>
    </row>
    <row r="1544" spans="4:9" x14ac:dyDescent="0.3">
      <c r="D1544" s="1"/>
      <c r="E1544" s="1"/>
      <c r="F1544" s="1"/>
      <c r="G1544" s="1"/>
      <c r="H1544" s="1"/>
      <c r="I1544" s="1"/>
    </row>
    <row r="1545" spans="4:9" x14ac:dyDescent="0.3">
      <c r="D1545" s="1"/>
      <c r="E1545" s="1"/>
      <c r="F1545" s="1"/>
      <c r="G1545" s="1"/>
      <c r="H1545" s="1"/>
      <c r="I1545" s="1"/>
    </row>
    <row r="1546" spans="4:9" x14ac:dyDescent="0.3">
      <c r="D1546" s="1"/>
      <c r="E1546" s="1"/>
      <c r="F1546" s="1"/>
      <c r="G1546" s="1"/>
      <c r="H1546" s="1"/>
      <c r="I1546" s="1"/>
    </row>
    <row r="1547" spans="4:9" x14ac:dyDescent="0.3">
      <c r="D1547" s="1"/>
      <c r="E1547" s="1"/>
      <c r="F1547" s="1"/>
      <c r="G1547" s="1"/>
      <c r="H1547" s="1"/>
      <c r="I1547" s="1"/>
    </row>
    <row r="1548" spans="4:9" x14ac:dyDescent="0.3">
      <c r="D1548" s="1"/>
      <c r="E1548" s="1"/>
      <c r="F1548" s="1"/>
      <c r="G1548" s="1"/>
      <c r="H1548" s="1"/>
      <c r="I1548" s="1"/>
    </row>
    <row r="1549" spans="4:9" x14ac:dyDescent="0.3">
      <c r="D1549" s="1"/>
      <c r="E1549" s="1"/>
      <c r="F1549" s="1"/>
      <c r="G1549" s="1"/>
      <c r="H1549" s="1"/>
      <c r="I1549" s="1"/>
    </row>
    <row r="1550" spans="4:9" x14ac:dyDescent="0.3">
      <c r="D1550" s="1"/>
      <c r="E1550" s="1"/>
      <c r="F1550" s="1"/>
      <c r="G1550" s="1"/>
      <c r="H1550" s="1"/>
      <c r="I1550" s="1"/>
    </row>
    <row r="1551" spans="4:9" x14ac:dyDescent="0.3">
      <c r="D1551" s="1"/>
      <c r="E1551" s="1"/>
      <c r="F1551" s="1"/>
      <c r="G1551" s="1"/>
      <c r="H1551" s="1"/>
      <c r="I1551" s="1"/>
    </row>
    <row r="1552" spans="4:9" x14ac:dyDescent="0.3">
      <c r="D1552" s="1"/>
      <c r="E1552" s="1"/>
      <c r="F1552" s="1"/>
      <c r="G1552" s="1"/>
      <c r="H1552" s="1"/>
      <c r="I1552" s="1"/>
    </row>
    <row r="1553" spans="4:9" x14ac:dyDescent="0.3">
      <c r="D1553" s="1"/>
      <c r="E1553" s="1"/>
      <c r="F1553" s="1"/>
      <c r="G1553" s="1"/>
      <c r="H1553" s="1"/>
      <c r="I1553" s="1"/>
    </row>
    <row r="1554" spans="4:9" x14ac:dyDescent="0.3">
      <c r="D1554" s="1"/>
      <c r="E1554" s="1"/>
      <c r="F1554" s="1"/>
      <c r="G1554" s="1"/>
      <c r="H1554" s="1"/>
      <c r="I1554" s="1"/>
    </row>
    <row r="1555" spans="4:9" x14ac:dyDescent="0.3">
      <c r="D1555" s="1"/>
      <c r="E1555" s="1"/>
      <c r="F1555" s="1"/>
      <c r="G1555" s="1"/>
      <c r="H1555" s="1"/>
      <c r="I1555" s="1"/>
    </row>
    <row r="1556" spans="4:9" x14ac:dyDescent="0.3">
      <c r="D1556" s="1"/>
      <c r="E1556" s="1"/>
      <c r="F1556" s="1"/>
      <c r="G1556" s="1"/>
      <c r="H1556" s="1"/>
      <c r="I1556" s="1"/>
    </row>
    <row r="1557" spans="4:9" x14ac:dyDescent="0.3">
      <c r="D1557" s="1"/>
      <c r="E1557" s="1"/>
      <c r="F1557" s="1"/>
      <c r="G1557" s="1"/>
      <c r="H1557" s="1"/>
      <c r="I1557" s="1"/>
    </row>
    <row r="1558" spans="4:9" x14ac:dyDescent="0.3">
      <c r="D1558" s="1"/>
      <c r="E1558" s="1"/>
      <c r="F1558" s="1"/>
      <c r="G1558" s="1"/>
      <c r="H1558" s="1"/>
      <c r="I1558" s="1"/>
    </row>
    <row r="1559" spans="4:9" x14ac:dyDescent="0.3">
      <c r="D1559" s="1"/>
      <c r="E1559" s="1"/>
      <c r="F1559" s="1"/>
      <c r="G1559" s="1"/>
      <c r="H1559" s="1"/>
      <c r="I1559" s="1"/>
    </row>
    <row r="1560" spans="4:9" x14ac:dyDescent="0.3">
      <c r="D1560" s="1"/>
      <c r="E1560" s="1"/>
      <c r="F1560" s="1"/>
      <c r="G1560" s="1"/>
      <c r="H1560" s="1"/>
      <c r="I1560" s="1"/>
    </row>
    <row r="1561" spans="4:9" x14ac:dyDescent="0.3">
      <c r="D1561" s="1"/>
      <c r="E1561" s="1"/>
      <c r="F1561" s="1"/>
      <c r="G1561" s="1"/>
      <c r="H1561" s="1"/>
      <c r="I1561" s="1"/>
    </row>
    <row r="1562" spans="4:9" x14ac:dyDescent="0.3">
      <c r="D1562" s="1"/>
      <c r="E1562" s="1"/>
      <c r="F1562" s="1"/>
      <c r="G1562" s="1"/>
      <c r="H1562" s="1"/>
      <c r="I1562" s="1"/>
    </row>
    <row r="1563" spans="4:9" x14ac:dyDescent="0.3">
      <c r="D1563" s="1"/>
      <c r="E1563" s="1"/>
      <c r="F1563" s="1"/>
      <c r="G1563" s="1"/>
      <c r="H1563" s="1"/>
      <c r="I1563" s="1"/>
    </row>
    <row r="1564" spans="4:9" x14ac:dyDescent="0.3">
      <c r="D1564" s="1"/>
      <c r="E1564" s="1"/>
      <c r="F1564" s="1"/>
      <c r="G1564" s="1"/>
      <c r="H1564" s="1"/>
      <c r="I1564" s="1"/>
    </row>
    <row r="1565" spans="4:9" x14ac:dyDescent="0.3">
      <c r="D1565" s="1"/>
      <c r="E1565" s="1"/>
      <c r="F1565" s="1"/>
      <c r="G1565" s="1"/>
      <c r="H1565" s="1"/>
      <c r="I1565" s="1"/>
    </row>
    <row r="1566" spans="4:9" x14ac:dyDescent="0.3">
      <c r="D1566" s="1"/>
      <c r="E1566" s="1"/>
      <c r="F1566" s="1"/>
      <c r="G1566" s="1"/>
      <c r="H1566" s="1"/>
      <c r="I1566" s="1"/>
    </row>
    <row r="1567" spans="4:9" x14ac:dyDescent="0.3">
      <c r="D1567" s="1"/>
      <c r="E1567" s="1"/>
      <c r="F1567" s="1"/>
      <c r="G1567" s="1"/>
      <c r="H1567" s="1"/>
      <c r="I1567" s="1"/>
    </row>
    <row r="1568" spans="4:9" x14ac:dyDescent="0.3">
      <c r="D1568" s="1"/>
      <c r="E1568" s="1"/>
      <c r="F1568" s="1"/>
      <c r="G1568" s="1"/>
      <c r="H1568" s="1"/>
      <c r="I1568" s="1"/>
    </row>
    <row r="1569" spans="4:9" x14ac:dyDescent="0.3">
      <c r="D1569" s="1"/>
      <c r="E1569" s="1"/>
      <c r="F1569" s="1"/>
      <c r="G1569" s="1"/>
      <c r="H1569" s="1"/>
      <c r="I1569" s="1"/>
    </row>
    <row r="1570" spans="4:9" x14ac:dyDescent="0.3">
      <c r="D1570" s="1"/>
      <c r="E1570" s="1"/>
      <c r="F1570" s="1"/>
      <c r="G1570" s="1"/>
      <c r="H1570" s="1"/>
      <c r="I1570" s="1"/>
    </row>
    <row r="1571" spans="4:9" x14ac:dyDescent="0.3">
      <c r="D1571" s="1"/>
      <c r="E1571" s="1"/>
      <c r="F1571" s="1"/>
      <c r="G1571" s="1"/>
      <c r="H1571" s="1"/>
      <c r="I1571" s="1"/>
    </row>
    <row r="1572" spans="4:9" x14ac:dyDescent="0.3">
      <c r="D1572" s="1"/>
      <c r="E1572" s="1"/>
      <c r="F1572" s="1"/>
      <c r="G1572" s="1"/>
      <c r="H1572" s="1"/>
      <c r="I1572" s="1"/>
    </row>
    <row r="1573" spans="4:9" x14ac:dyDescent="0.3">
      <c r="D1573" s="1"/>
      <c r="E1573" s="1"/>
      <c r="F1573" s="1"/>
      <c r="G1573" s="1"/>
      <c r="H1573" s="1"/>
      <c r="I1573" s="1"/>
    </row>
    <row r="1574" spans="4:9" x14ac:dyDescent="0.3">
      <c r="D1574" s="1"/>
      <c r="E1574" s="1"/>
      <c r="F1574" s="1"/>
      <c r="G1574" s="1"/>
      <c r="H1574" s="1"/>
      <c r="I1574" s="1"/>
    </row>
    <row r="1575" spans="4:9" x14ac:dyDescent="0.3">
      <c r="D1575" s="1"/>
      <c r="E1575" s="1"/>
      <c r="F1575" s="1"/>
      <c r="G1575" s="1"/>
      <c r="H1575" s="1"/>
      <c r="I1575" s="1"/>
    </row>
    <row r="1576" spans="4:9" x14ac:dyDescent="0.3">
      <c r="D1576" s="1"/>
      <c r="E1576" s="1"/>
      <c r="F1576" s="1"/>
      <c r="G1576" s="1"/>
      <c r="H1576" s="1"/>
      <c r="I1576" s="1"/>
    </row>
    <row r="1577" spans="4:9" x14ac:dyDescent="0.3">
      <c r="D1577" s="1"/>
      <c r="E1577" s="1"/>
      <c r="F1577" s="1"/>
      <c r="G1577" s="1"/>
      <c r="H1577" s="1"/>
      <c r="I1577" s="1"/>
    </row>
    <row r="1578" spans="4:9" x14ac:dyDescent="0.3">
      <c r="D1578" s="1"/>
      <c r="E1578" s="1"/>
      <c r="F1578" s="1"/>
      <c r="G1578" s="1"/>
      <c r="H1578" s="1"/>
      <c r="I1578" s="1"/>
    </row>
    <row r="1579" spans="4:9" x14ac:dyDescent="0.3">
      <c r="D1579" s="1"/>
      <c r="E1579" s="1"/>
      <c r="F1579" s="1"/>
      <c r="G1579" s="1"/>
      <c r="H1579" s="1"/>
      <c r="I1579" s="1"/>
    </row>
    <row r="1580" spans="4:9" x14ac:dyDescent="0.3">
      <c r="D1580" s="1"/>
      <c r="E1580" s="1"/>
      <c r="F1580" s="1"/>
      <c r="G1580" s="1"/>
      <c r="H1580" s="1"/>
      <c r="I1580" s="1"/>
    </row>
    <row r="1581" spans="4:9" x14ac:dyDescent="0.3">
      <c r="D1581" s="1"/>
      <c r="E1581" s="1"/>
      <c r="F1581" s="1"/>
      <c r="G1581" s="1"/>
      <c r="H1581" s="1"/>
      <c r="I1581" s="1"/>
    </row>
    <row r="1582" spans="4:9" x14ac:dyDescent="0.3">
      <c r="D1582" s="1"/>
      <c r="E1582" s="1"/>
      <c r="F1582" s="1"/>
      <c r="G1582" s="1"/>
      <c r="H1582" s="1"/>
      <c r="I1582" s="1"/>
    </row>
    <row r="1583" spans="4:9" x14ac:dyDescent="0.3">
      <c r="D1583" s="1"/>
      <c r="E1583" s="1"/>
      <c r="F1583" s="1"/>
      <c r="G1583" s="1"/>
      <c r="H1583" s="1"/>
      <c r="I1583" s="1"/>
    </row>
    <row r="1584" spans="4:9" x14ac:dyDescent="0.3">
      <c r="D1584" s="1"/>
      <c r="E1584" s="1"/>
      <c r="F1584" s="1"/>
      <c r="G1584" s="1"/>
      <c r="H1584" s="1"/>
      <c r="I1584" s="1"/>
    </row>
    <row r="1585" spans="4:9" x14ac:dyDescent="0.3">
      <c r="D1585" s="1"/>
      <c r="E1585" s="1"/>
      <c r="F1585" s="1"/>
      <c r="G1585" s="1"/>
      <c r="H1585" s="1"/>
      <c r="I1585" s="1"/>
    </row>
    <row r="1586" spans="4:9" x14ac:dyDescent="0.3">
      <c r="D1586" s="1"/>
      <c r="E1586" s="1"/>
      <c r="F1586" s="1"/>
      <c r="G1586" s="1"/>
      <c r="H1586" s="1"/>
      <c r="I1586" s="1"/>
    </row>
    <row r="1587" spans="4:9" x14ac:dyDescent="0.3">
      <c r="D1587" s="1"/>
      <c r="E1587" s="1"/>
      <c r="F1587" s="1"/>
      <c r="G1587" s="1"/>
      <c r="H1587" s="1"/>
      <c r="I1587" s="1"/>
    </row>
    <row r="1588" spans="4:9" x14ac:dyDescent="0.3">
      <c r="D1588" s="1"/>
      <c r="E1588" s="1"/>
      <c r="F1588" s="1"/>
      <c r="G1588" s="1"/>
      <c r="H1588" s="1"/>
      <c r="I1588" s="1"/>
    </row>
    <row r="1589" spans="4:9" x14ac:dyDescent="0.3">
      <c r="D1589" s="1"/>
      <c r="E1589" s="1"/>
      <c r="F1589" s="1"/>
      <c r="G1589" s="1"/>
      <c r="H1589" s="1"/>
      <c r="I1589" s="1"/>
    </row>
    <row r="1590" spans="4:9" x14ac:dyDescent="0.3">
      <c r="D1590" s="1"/>
      <c r="E1590" s="1"/>
      <c r="F1590" s="1"/>
      <c r="G1590" s="1"/>
      <c r="H1590" s="1"/>
      <c r="I1590" s="1"/>
    </row>
    <row r="1591" spans="4:9" x14ac:dyDescent="0.3">
      <c r="D1591" s="1"/>
      <c r="E1591" s="1"/>
      <c r="F1591" s="1"/>
      <c r="G1591" s="1"/>
      <c r="H1591" s="1"/>
      <c r="I1591" s="1"/>
    </row>
    <row r="1592" spans="4:9" x14ac:dyDescent="0.3">
      <c r="D1592" s="1"/>
      <c r="E1592" s="1"/>
      <c r="F1592" s="1"/>
      <c r="G1592" s="1"/>
      <c r="H1592" s="1"/>
      <c r="I1592" s="1"/>
    </row>
    <row r="1593" spans="4:9" x14ac:dyDescent="0.3">
      <c r="D1593" s="1"/>
      <c r="E1593" s="1"/>
      <c r="F1593" s="1"/>
      <c r="G1593" s="1"/>
      <c r="H1593" s="1"/>
      <c r="I1593" s="1"/>
    </row>
    <row r="1594" spans="4:9" x14ac:dyDescent="0.3">
      <c r="D1594" s="1"/>
      <c r="E1594" s="1"/>
      <c r="F1594" s="1"/>
      <c r="G1594" s="1"/>
      <c r="H1594" s="1"/>
      <c r="I1594" s="1"/>
    </row>
    <row r="1595" spans="4:9" x14ac:dyDescent="0.3">
      <c r="D1595" s="1"/>
      <c r="E1595" s="1"/>
      <c r="F1595" s="1"/>
      <c r="G1595" s="1"/>
      <c r="H1595" s="1"/>
      <c r="I1595" s="1"/>
    </row>
    <row r="1596" spans="4:9" x14ac:dyDescent="0.3">
      <c r="D1596" s="1"/>
      <c r="E1596" s="1"/>
      <c r="F1596" s="1"/>
      <c r="G1596" s="1"/>
      <c r="H1596" s="1"/>
      <c r="I1596" s="1"/>
    </row>
    <row r="1597" spans="4:9" x14ac:dyDescent="0.3">
      <c r="D1597" s="1"/>
      <c r="E1597" s="1"/>
      <c r="F1597" s="1"/>
      <c r="G1597" s="1"/>
      <c r="H1597" s="1"/>
      <c r="I1597" s="1"/>
    </row>
    <row r="1598" spans="4:9" x14ac:dyDescent="0.3">
      <c r="D1598" s="1"/>
      <c r="E1598" s="1"/>
      <c r="F1598" s="1"/>
      <c r="G1598" s="1"/>
      <c r="H1598" s="1"/>
      <c r="I1598" s="1"/>
    </row>
    <row r="1599" spans="4:9" x14ac:dyDescent="0.3">
      <c r="D1599" s="1"/>
      <c r="E1599" s="1"/>
      <c r="F1599" s="1"/>
      <c r="G1599" s="1"/>
      <c r="H1599" s="1"/>
      <c r="I1599" s="1"/>
    </row>
    <row r="1600" spans="4:9" x14ac:dyDescent="0.3">
      <c r="D1600" s="1"/>
      <c r="E1600" s="1"/>
      <c r="F1600" s="1"/>
      <c r="G1600" s="1"/>
      <c r="H1600" s="1"/>
      <c r="I1600" s="1"/>
    </row>
    <row r="1601" spans="4:9" x14ac:dyDescent="0.3">
      <c r="D1601" s="1"/>
      <c r="E1601" s="1"/>
      <c r="F1601" s="1"/>
      <c r="G1601" s="1"/>
      <c r="H1601" s="1"/>
      <c r="I1601" s="1"/>
    </row>
    <row r="1602" spans="4:9" x14ac:dyDescent="0.3">
      <c r="D1602" s="1"/>
      <c r="E1602" s="1"/>
      <c r="F1602" s="1"/>
      <c r="G1602" s="1"/>
      <c r="H1602" s="1"/>
      <c r="I1602" s="1"/>
    </row>
    <row r="1603" spans="4:9" x14ac:dyDescent="0.3">
      <c r="D1603" s="1"/>
      <c r="E1603" s="1"/>
      <c r="F1603" s="1"/>
      <c r="G1603" s="1"/>
      <c r="H1603" s="1"/>
      <c r="I1603" s="1"/>
    </row>
    <row r="1604" spans="4:9" x14ac:dyDescent="0.3">
      <c r="D1604" s="1"/>
      <c r="E1604" s="1"/>
      <c r="F1604" s="1"/>
      <c r="G1604" s="1"/>
      <c r="H1604" s="1"/>
      <c r="I1604" s="1"/>
    </row>
    <row r="1605" spans="4:9" x14ac:dyDescent="0.3">
      <c r="D1605" s="1"/>
      <c r="E1605" s="1"/>
      <c r="F1605" s="1"/>
      <c r="G1605" s="1"/>
      <c r="H1605" s="1"/>
      <c r="I1605" s="1"/>
    </row>
    <row r="1606" spans="4:9" x14ac:dyDescent="0.3">
      <c r="D1606" s="1"/>
      <c r="E1606" s="1"/>
      <c r="F1606" s="1"/>
      <c r="G1606" s="1"/>
      <c r="H1606" s="1"/>
      <c r="I1606" s="1"/>
    </row>
    <row r="1607" spans="4:9" x14ac:dyDescent="0.3">
      <c r="D1607" s="1"/>
      <c r="E1607" s="1"/>
      <c r="F1607" s="1"/>
      <c r="G1607" s="1"/>
      <c r="H1607" s="1"/>
      <c r="I1607" s="1"/>
    </row>
    <row r="1608" spans="4:9" x14ac:dyDescent="0.3">
      <c r="D1608" s="1"/>
      <c r="E1608" s="1"/>
      <c r="F1608" s="1"/>
      <c r="G1608" s="1"/>
      <c r="H1608" s="1"/>
      <c r="I1608" s="1"/>
    </row>
    <row r="1609" spans="4:9" x14ac:dyDescent="0.3">
      <c r="D1609" s="1"/>
      <c r="E1609" s="1"/>
      <c r="F1609" s="1"/>
      <c r="G1609" s="1"/>
      <c r="H1609" s="1"/>
      <c r="I1609" s="1"/>
    </row>
    <row r="1610" spans="4:9" x14ac:dyDescent="0.3">
      <c r="D1610" s="1"/>
      <c r="E1610" s="1"/>
      <c r="F1610" s="1"/>
      <c r="G1610" s="1"/>
      <c r="H1610" s="1"/>
      <c r="I1610" s="1"/>
    </row>
    <row r="1611" spans="4:9" x14ac:dyDescent="0.3">
      <c r="D1611" s="1"/>
      <c r="E1611" s="1"/>
      <c r="F1611" s="1"/>
      <c r="G1611" s="1"/>
      <c r="H1611" s="1"/>
      <c r="I1611" s="1"/>
    </row>
    <row r="1612" spans="4:9" x14ac:dyDescent="0.3">
      <c r="D1612" s="1"/>
      <c r="E1612" s="1"/>
      <c r="F1612" s="1"/>
      <c r="G1612" s="1"/>
      <c r="H1612" s="1"/>
      <c r="I1612" s="1"/>
    </row>
    <row r="1613" spans="4:9" x14ac:dyDescent="0.3">
      <c r="D1613" s="1"/>
      <c r="E1613" s="1"/>
      <c r="F1613" s="1"/>
      <c r="G1613" s="1"/>
      <c r="H1613" s="1"/>
      <c r="I1613" s="1"/>
    </row>
    <row r="1614" spans="4:9" x14ac:dyDescent="0.3">
      <c r="D1614" s="1"/>
      <c r="E1614" s="1"/>
      <c r="F1614" s="1"/>
      <c r="G1614" s="1"/>
      <c r="H1614" s="1"/>
      <c r="I1614" s="1"/>
    </row>
    <row r="1615" spans="4:9" x14ac:dyDescent="0.3">
      <c r="D1615" s="1"/>
      <c r="E1615" s="1"/>
      <c r="F1615" s="1"/>
      <c r="G1615" s="1"/>
      <c r="H1615" s="1"/>
      <c r="I1615" s="1"/>
    </row>
    <row r="1616" spans="4:9" x14ac:dyDescent="0.3">
      <c r="D1616" s="1"/>
      <c r="E1616" s="1"/>
      <c r="F1616" s="1"/>
      <c r="G1616" s="1"/>
      <c r="H1616" s="1"/>
      <c r="I1616" s="1"/>
    </row>
    <row r="1617" spans="4:9" x14ac:dyDescent="0.3">
      <c r="D1617" s="1"/>
      <c r="E1617" s="1"/>
      <c r="F1617" s="1"/>
      <c r="G1617" s="1"/>
      <c r="H1617" s="1"/>
      <c r="I1617" s="1"/>
    </row>
    <row r="1618" spans="4:9" x14ac:dyDescent="0.3">
      <c r="D1618" s="1"/>
      <c r="E1618" s="1"/>
      <c r="F1618" s="1"/>
      <c r="G1618" s="1"/>
      <c r="H1618" s="1"/>
      <c r="I1618" s="1"/>
    </row>
    <row r="1619" spans="4:9" x14ac:dyDescent="0.3">
      <c r="D1619" s="1"/>
      <c r="E1619" s="1"/>
      <c r="F1619" s="1"/>
      <c r="G1619" s="1"/>
      <c r="H1619" s="1"/>
      <c r="I1619" s="1"/>
    </row>
    <row r="1620" spans="4:9" x14ac:dyDescent="0.3">
      <c r="D1620" s="1"/>
      <c r="E1620" s="1"/>
      <c r="F1620" s="1"/>
      <c r="G1620" s="1"/>
      <c r="H1620" s="1"/>
      <c r="I1620" s="1"/>
    </row>
    <row r="1621" spans="4:9" x14ac:dyDescent="0.3">
      <c r="D1621" s="1"/>
      <c r="E1621" s="1"/>
      <c r="F1621" s="1"/>
      <c r="G1621" s="1"/>
      <c r="H1621" s="1"/>
      <c r="I1621" s="1"/>
    </row>
    <row r="1622" spans="4:9" x14ac:dyDescent="0.3">
      <c r="D1622" s="1"/>
      <c r="E1622" s="1"/>
      <c r="F1622" s="1"/>
      <c r="G1622" s="1"/>
      <c r="H1622" s="1"/>
      <c r="I1622" s="1"/>
    </row>
    <row r="1623" spans="4:9" x14ac:dyDescent="0.3">
      <c r="D1623" s="1"/>
      <c r="E1623" s="1"/>
      <c r="F1623" s="1"/>
      <c r="G1623" s="1"/>
      <c r="H1623" s="1"/>
      <c r="I1623" s="1"/>
    </row>
    <row r="1624" spans="4:9" x14ac:dyDescent="0.3">
      <c r="D1624" s="1"/>
      <c r="E1624" s="1"/>
      <c r="F1624" s="1"/>
      <c r="G1624" s="1"/>
      <c r="H1624" s="1"/>
      <c r="I1624" s="1"/>
    </row>
    <row r="1625" spans="4:9" x14ac:dyDescent="0.3">
      <c r="D1625" s="1"/>
      <c r="E1625" s="1"/>
      <c r="F1625" s="1"/>
      <c r="G1625" s="1"/>
      <c r="H1625" s="1"/>
      <c r="I1625" s="1"/>
    </row>
    <row r="1626" spans="4:9" x14ac:dyDescent="0.3">
      <c r="D1626" s="1"/>
      <c r="E1626" s="1"/>
      <c r="F1626" s="1"/>
      <c r="G1626" s="1"/>
      <c r="H1626" s="1"/>
      <c r="I1626" s="1"/>
    </row>
    <row r="1627" spans="4:9" x14ac:dyDescent="0.3">
      <c r="D1627" s="1"/>
      <c r="E1627" s="1"/>
      <c r="F1627" s="1"/>
      <c r="G1627" s="1"/>
      <c r="H1627" s="1"/>
      <c r="I1627" s="1"/>
    </row>
    <row r="1628" spans="4:9" x14ac:dyDescent="0.3">
      <c r="D1628" s="1"/>
      <c r="E1628" s="1"/>
      <c r="F1628" s="1"/>
      <c r="G1628" s="1"/>
      <c r="H1628" s="1"/>
      <c r="I1628" s="1"/>
    </row>
    <row r="1629" spans="4:9" x14ac:dyDescent="0.3">
      <c r="D1629" s="1"/>
      <c r="E1629" s="1"/>
      <c r="F1629" s="1"/>
      <c r="G1629" s="1"/>
      <c r="H1629" s="1"/>
      <c r="I1629" s="1"/>
    </row>
    <row r="1630" spans="4:9" x14ac:dyDescent="0.3">
      <c r="D1630" s="1"/>
      <c r="E1630" s="1"/>
      <c r="F1630" s="1"/>
      <c r="G1630" s="1"/>
      <c r="H1630" s="1"/>
      <c r="I1630" s="1"/>
    </row>
    <row r="1631" spans="4:9" x14ac:dyDescent="0.3">
      <c r="D1631" s="1"/>
      <c r="E1631" s="1"/>
      <c r="F1631" s="1"/>
      <c r="G1631" s="1"/>
      <c r="H1631" s="1"/>
      <c r="I1631" s="1"/>
    </row>
    <row r="1632" spans="4:9" x14ac:dyDescent="0.3">
      <c r="D1632" s="1"/>
      <c r="E1632" s="1"/>
      <c r="F1632" s="1"/>
      <c r="G1632" s="1"/>
      <c r="H1632" s="1"/>
      <c r="I1632" s="1"/>
    </row>
    <row r="1633" spans="4:9" x14ac:dyDescent="0.3">
      <c r="D1633" s="1"/>
      <c r="E1633" s="1"/>
      <c r="F1633" s="1"/>
      <c r="G1633" s="1"/>
      <c r="H1633" s="1"/>
      <c r="I1633" s="1"/>
    </row>
    <row r="1634" spans="4:9" x14ac:dyDescent="0.3">
      <c r="D1634" s="1"/>
      <c r="E1634" s="1"/>
      <c r="F1634" s="1"/>
      <c r="G1634" s="1"/>
      <c r="H1634" s="1"/>
      <c r="I1634" s="1"/>
    </row>
    <row r="1635" spans="4:9" x14ac:dyDescent="0.3">
      <c r="D1635" s="1"/>
      <c r="E1635" s="1"/>
      <c r="F1635" s="1"/>
      <c r="G1635" s="1"/>
      <c r="H1635" s="1"/>
      <c r="I1635" s="1"/>
    </row>
    <row r="1636" spans="4:9" x14ac:dyDescent="0.3">
      <c r="D1636" s="1"/>
      <c r="E1636" s="1"/>
      <c r="F1636" s="1"/>
      <c r="G1636" s="1"/>
      <c r="H1636" s="1"/>
      <c r="I1636" s="1"/>
    </row>
    <row r="1637" spans="4:9" x14ac:dyDescent="0.3">
      <c r="D1637" s="1"/>
      <c r="E1637" s="1"/>
      <c r="F1637" s="1"/>
      <c r="G1637" s="1"/>
      <c r="H1637" s="1"/>
      <c r="I1637" s="1"/>
    </row>
    <row r="1638" spans="4:9" x14ac:dyDescent="0.3">
      <c r="D1638" s="1"/>
      <c r="E1638" s="1"/>
      <c r="F1638" s="1"/>
      <c r="G1638" s="1"/>
      <c r="H1638" s="1"/>
      <c r="I1638" s="1"/>
    </row>
    <row r="1639" spans="4:9" x14ac:dyDescent="0.3">
      <c r="D1639" s="1"/>
      <c r="E1639" s="1"/>
      <c r="F1639" s="1"/>
      <c r="G1639" s="1"/>
      <c r="H1639" s="1"/>
      <c r="I1639" s="1"/>
    </row>
    <row r="1640" spans="4:9" x14ac:dyDescent="0.3">
      <c r="D1640" s="1"/>
      <c r="E1640" s="1"/>
      <c r="F1640" s="1"/>
      <c r="G1640" s="1"/>
      <c r="H1640" s="1"/>
      <c r="I1640" s="1"/>
    </row>
    <row r="1641" spans="4:9" x14ac:dyDescent="0.3">
      <c r="D1641" s="1"/>
      <c r="E1641" s="1"/>
      <c r="F1641" s="1"/>
      <c r="G1641" s="1"/>
      <c r="H1641" s="1"/>
      <c r="I1641" s="1"/>
    </row>
    <row r="1642" spans="4:9" x14ac:dyDescent="0.3">
      <c r="D1642" s="1"/>
      <c r="E1642" s="1"/>
      <c r="F1642" s="1"/>
      <c r="G1642" s="1"/>
      <c r="H1642" s="1"/>
      <c r="I1642" s="1"/>
    </row>
    <row r="1643" spans="4:9" x14ac:dyDescent="0.3">
      <c r="D1643" s="1"/>
      <c r="E1643" s="1"/>
      <c r="F1643" s="1"/>
      <c r="G1643" s="1"/>
      <c r="H1643" s="1"/>
      <c r="I1643" s="1"/>
    </row>
    <row r="1644" spans="4:9" x14ac:dyDescent="0.3">
      <c r="D1644" s="1"/>
      <c r="E1644" s="1"/>
      <c r="F1644" s="1"/>
      <c r="G1644" s="1"/>
      <c r="H1644" s="1"/>
      <c r="I1644" s="1"/>
    </row>
    <row r="1645" spans="4:9" x14ac:dyDescent="0.3">
      <c r="D1645" s="1"/>
      <c r="E1645" s="1"/>
      <c r="F1645" s="1"/>
      <c r="G1645" s="1"/>
      <c r="H1645" s="1"/>
      <c r="I1645" s="1"/>
    </row>
    <row r="1646" spans="4:9" x14ac:dyDescent="0.3">
      <c r="D1646" s="1"/>
      <c r="E1646" s="1"/>
      <c r="F1646" s="1"/>
      <c r="G1646" s="1"/>
      <c r="H1646" s="1"/>
      <c r="I1646" s="1"/>
    </row>
    <row r="1647" spans="4:9" x14ac:dyDescent="0.3">
      <c r="D1647" s="1"/>
      <c r="E1647" s="1"/>
      <c r="F1647" s="1"/>
      <c r="G1647" s="1"/>
      <c r="H1647" s="1"/>
      <c r="I1647" s="1"/>
    </row>
    <row r="1648" spans="4:9" x14ac:dyDescent="0.3">
      <c r="D1648" s="1"/>
      <c r="E1648" s="1"/>
      <c r="F1648" s="1"/>
      <c r="G1648" s="1"/>
      <c r="H1648" s="1"/>
      <c r="I1648" s="1"/>
    </row>
    <row r="1649" spans="4:9" x14ac:dyDescent="0.3">
      <c r="D1649" s="1"/>
      <c r="E1649" s="1"/>
      <c r="F1649" s="1"/>
      <c r="G1649" s="1"/>
      <c r="H1649" s="1"/>
      <c r="I1649" s="1"/>
    </row>
    <row r="1650" spans="4:9" x14ac:dyDescent="0.3">
      <c r="D1650" s="1"/>
      <c r="E1650" s="1"/>
      <c r="F1650" s="1"/>
      <c r="G1650" s="1"/>
      <c r="H1650" s="1"/>
      <c r="I1650" s="1"/>
    </row>
    <row r="1651" spans="4:9" x14ac:dyDescent="0.3">
      <c r="D1651" s="1"/>
      <c r="E1651" s="1"/>
      <c r="F1651" s="1"/>
      <c r="G1651" s="1"/>
      <c r="H1651" s="1"/>
      <c r="I1651" s="1"/>
    </row>
    <row r="1652" spans="4:9" x14ac:dyDescent="0.3">
      <c r="D1652" s="1"/>
      <c r="E1652" s="1"/>
      <c r="F1652" s="1"/>
      <c r="G1652" s="1"/>
      <c r="H1652" s="1"/>
      <c r="I1652" s="1"/>
    </row>
    <row r="1653" spans="4:9" x14ac:dyDescent="0.3">
      <c r="D1653" s="1"/>
      <c r="E1653" s="1"/>
      <c r="F1653" s="1"/>
      <c r="G1653" s="1"/>
      <c r="H1653" s="1"/>
      <c r="I1653" s="1"/>
    </row>
    <row r="1654" spans="4:9" x14ac:dyDescent="0.3">
      <c r="D1654" s="1"/>
      <c r="E1654" s="1"/>
      <c r="F1654" s="1"/>
      <c r="G1654" s="1"/>
      <c r="H1654" s="1"/>
      <c r="I1654" s="1"/>
    </row>
    <row r="1655" spans="4:9" x14ac:dyDescent="0.3">
      <c r="D1655" s="1"/>
      <c r="E1655" s="1"/>
      <c r="F1655" s="1"/>
      <c r="G1655" s="1"/>
      <c r="H1655" s="1"/>
      <c r="I1655" s="1"/>
    </row>
    <row r="1656" spans="4:9" x14ac:dyDescent="0.3">
      <c r="D1656" s="1"/>
      <c r="E1656" s="1"/>
      <c r="F1656" s="1"/>
      <c r="G1656" s="1"/>
      <c r="H1656" s="1"/>
      <c r="I1656" s="1"/>
    </row>
    <row r="1657" spans="4:9" x14ac:dyDescent="0.3">
      <c r="D1657" s="1"/>
      <c r="E1657" s="1"/>
      <c r="F1657" s="1"/>
      <c r="G1657" s="1"/>
      <c r="H1657" s="1"/>
      <c r="I1657" s="1"/>
    </row>
    <row r="1658" spans="4:9" x14ac:dyDescent="0.3">
      <c r="D1658" s="1"/>
      <c r="E1658" s="1"/>
      <c r="F1658" s="1"/>
      <c r="G1658" s="1"/>
      <c r="H1658" s="1"/>
      <c r="I1658" s="1"/>
    </row>
    <row r="1659" spans="4:9" x14ac:dyDescent="0.3">
      <c r="D1659" s="1"/>
      <c r="E1659" s="1"/>
      <c r="F1659" s="1"/>
      <c r="G1659" s="1"/>
      <c r="H1659" s="1"/>
      <c r="I1659" s="1"/>
    </row>
    <row r="1660" spans="4:9" x14ac:dyDescent="0.3">
      <c r="D1660" s="1"/>
      <c r="E1660" s="1"/>
      <c r="F1660" s="1"/>
      <c r="G1660" s="1"/>
      <c r="H1660" s="1"/>
      <c r="I1660" s="1"/>
    </row>
    <row r="1661" spans="4:9" x14ac:dyDescent="0.3">
      <c r="D1661" s="1"/>
      <c r="E1661" s="1"/>
      <c r="F1661" s="1"/>
      <c r="G1661" s="1"/>
      <c r="H1661" s="1"/>
      <c r="I1661" s="1"/>
    </row>
    <row r="1662" spans="4:9" x14ac:dyDescent="0.3">
      <c r="D1662" s="1"/>
      <c r="E1662" s="1"/>
      <c r="F1662" s="1"/>
      <c r="G1662" s="1"/>
      <c r="H1662" s="1"/>
      <c r="I1662" s="1"/>
    </row>
    <row r="1663" spans="4:9" x14ac:dyDescent="0.3">
      <c r="D1663" s="1"/>
      <c r="E1663" s="1"/>
      <c r="F1663" s="1"/>
      <c r="G1663" s="1"/>
      <c r="H1663" s="1"/>
      <c r="I1663" s="1"/>
    </row>
    <row r="1664" spans="4:9" x14ac:dyDescent="0.3">
      <c r="D1664" s="1"/>
      <c r="E1664" s="1"/>
      <c r="F1664" s="1"/>
      <c r="G1664" s="1"/>
      <c r="H1664" s="1"/>
      <c r="I1664" s="1"/>
    </row>
    <row r="1665" spans="4:9" x14ac:dyDescent="0.3">
      <c r="D1665" s="1"/>
      <c r="E1665" s="1"/>
      <c r="F1665" s="1"/>
      <c r="G1665" s="1"/>
      <c r="H1665" s="1"/>
      <c r="I1665" s="1"/>
    </row>
    <row r="1666" spans="4:9" x14ac:dyDescent="0.3">
      <c r="D1666" s="1"/>
      <c r="E1666" s="1"/>
      <c r="F1666" s="1"/>
      <c r="G1666" s="1"/>
      <c r="H1666" s="1"/>
      <c r="I1666" s="1"/>
    </row>
    <row r="1667" spans="4:9" x14ac:dyDescent="0.3">
      <c r="D1667" s="1"/>
      <c r="E1667" s="1"/>
      <c r="F1667" s="1"/>
      <c r="G1667" s="1"/>
      <c r="H1667" s="1"/>
      <c r="I1667" s="1"/>
    </row>
    <row r="1668" spans="4:9" x14ac:dyDescent="0.3">
      <c r="D1668" s="1"/>
      <c r="E1668" s="1"/>
      <c r="F1668" s="1"/>
      <c r="G1668" s="1"/>
      <c r="H1668" s="1"/>
      <c r="I1668" s="1"/>
    </row>
    <row r="1669" spans="4:9" x14ac:dyDescent="0.3">
      <c r="D1669" s="1"/>
      <c r="E1669" s="1"/>
      <c r="F1669" s="1"/>
      <c r="G1669" s="1"/>
      <c r="H1669" s="1"/>
      <c r="I1669" s="1"/>
    </row>
    <row r="1670" spans="4:9" x14ac:dyDescent="0.3">
      <c r="D1670" s="1"/>
      <c r="E1670" s="1"/>
      <c r="F1670" s="1"/>
      <c r="G1670" s="1"/>
      <c r="H1670" s="1"/>
      <c r="I1670" s="1"/>
    </row>
    <row r="1671" spans="4:9" x14ac:dyDescent="0.3">
      <c r="D1671" s="1"/>
      <c r="E1671" s="1"/>
      <c r="F1671" s="1"/>
      <c r="G1671" s="1"/>
      <c r="H1671" s="1"/>
      <c r="I1671" s="1"/>
    </row>
    <row r="1672" spans="4:9" x14ac:dyDescent="0.3">
      <c r="D1672" s="1"/>
      <c r="E1672" s="1"/>
      <c r="F1672" s="1"/>
      <c r="G1672" s="1"/>
      <c r="H1672" s="1"/>
      <c r="I1672" s="1"/>
    </row>
    <row r="1673" spans="4:9" x14ac:dyDescent="0.3">
      <c r="D1673" s="1"/>
      <c r="E1673" s="1"/>
      <c r="F1673" s="1"/>
      <c r="G1673" s="1"/>
      <c r="H1673" s="1"/>
      <c r="I1673" s="1"/>
    </row>
    <row r="1674" spans="4:9" x14ac:dyDescent="0.3">
      <c r="D1674" s="1"/>
      <c r="E1674" s="1"/>
      <c r="F1674" s="1"/>
      <c r="G1674" s="1"/>
      <c r="H1674" s="1"/>
      <c r="I1674" s="1"/>
    </row>
    <row r="1675" spans="4:9" x14ac:dyDescent="0.3">
      <c r="D1675" s="1"/>
      <c r="E1675" s="1"/>
      <c r="F1675" s="1"/>
      <c r="G1675" s="1"/>
      <c r="H1675" s="1"/>
      <c r="I1675" s="1"/>
    </row>
    <row r="1676" spans="4:9" x14ac:dyDescent="0.3">
      <c r="D1676" s="1"/>
      <c r="E1676" s="1"/>
      <c r="F1676" s="1"/>
      <c r="G1676" s="1"/>
      <c r="H1676" s="1"/>
      <c r="I1676" s="1"/>
    </row>
    <row r="1677" spans="4:9" x14ac:dyDescent="0.3">
      <c r="D1677" s="1"/>
      <c r="E1677" s="1"/>
      <c r="F1677" s="1"/>
      <c r="G1677" s="1"/>
      <c r="H1677" s="1"/>
      <c r="I1677" s="1"/>
    </row>
    <row r="1678" spans="4:9" x14ac:dyDescent="0.3">
      <c r="D1678" s="1"/>
      <c r="E1678" s="1"/>
      <c r="F1678" s="1"/>
      <c r="G1678" s="1"/>
      <c r="H1678" s="1"/>
      <c r="I1678" s="1"/>
    </row>
    <row r="1679" spans="4:9" x14ac:dyDescent="0.3">
      <c r="D1679" s="1"/>
      <c r="E1679" s="1"/>
      <c r="F1679" s="1"/>
      <c r="G1679" s="1"/>
      <c r="H1679" s="1"/>
      <c r="I1679" s="1"/>
    </row>
    <row r="1680" spans="4:9" x14ac:dyDescent="0.3">
      <c r="D1680" s="1"/>
      <c r="E1680" s="1"/>
      <c r="F1680" s="1"/>
      <c r="G1680" s="1"/>
      <c r="H1680" s="1"/>
      <c r="I1680" s="1"/>
    </row>
    <row r="1681" spans="4:9" x14ac:dyDescent="0.3">
      <c r="D1681" s="1"/>
      <c r="E1681" s="1"/>
      <c r="F1681" s="1"/>
      <c r="G1681" s="1"/>
      <c r="H1681" s="1"/>
      <c r="I1681" s="1"/>
    </row>
    <row r="1682" spans="4:9" x14ac:dyDescent="0.3">
      <c r="D1682" s="1"/>
      <c r="E1682" s="1"/>
      <c r="F1682" s="1"/>
      <c r="G1682" s="1"/>
      <c r="H1682" s="1"/>
      <c r="I1682" s="1"/>
    </row>
    <row r="1683" spans="4:9" x14ac:dyDescent="0.3">
      <c r="D1683" s="1"/>
      <c r="E1683" s="1"/>
      <c r="F1683" s="1"/>
      <c r="G1683" s="1"/>
      <c r="H1683" s="1"/>
      <c r="I1683" s="1"/>
    </row>
    <row r="1684" spans="4:9" x14ac:dyDescent="0.3">
      <c r="D1684" s="1"/>
      <c r="E1684" s="1"/>
      <c r="F1684" s="1"/>
      <c r="G1684" s="1"/>
      <c r="H1684" s="1"/>
      <c r="I1684" s="1"/>
    </row>
    <row r="1685" spans="4:9" x14ac:dyDescent="0.3">
      <c r="D1685" s="1"/>
      <c r="E1685" s="1"/>
      <c r="F1685" s="1"/>
      <c r="G1685" s="1"/>
      <c r="H1685" s="1"/>
      <c r="I1685" s="1"/>
    </row>
    <row r="1686" spans="4:9" x14ac:dyDescent="0.3">
      <c r="D1686" s="1"/>
      <c r="E1686" s="1"/>
      <c r="F1686" s="1"/>
      <c r="G1686" s="1"/>
      <c r="H1686" s="1"/>
      <c r="I1686" s="1"/>
    </row>
    <row r="1687" spans="4:9" x14ac:dyDescent="0.3">
      <c r="D1687" s="1"/>
      <c r="E1687" s="1"/>
      <c r="F1687" s="1"/>
      <c r="G1687" s="1"/>
      <c r="H1687" s="1"/>
      <c r="I1687" s="1"/>
    </row>
    <row r="1688" spans="4:9" x14ac:dyDescent="0.3">
      <c r="D1688" s="1"/>
      <c r="E1688" s="1"/>
      <c r="F1688" s="1"/>
      <c r="G1688" s="1"/>
      <c r="H1688" s="1"/>
      <c r="I1688" s="1"/>
    </row>
    <row r="1689" spans="4:9" x14ac:dyDescent="0.3">
      <c r="D1689" s="1"/>
      <c r="E1689" s="1"/>
      <c r="F1689" s="1"/>
      <c r="G1689" s="1"/>
      <c r="H1689" s="1"/>
      <c r="I1689" s="1"/>
    </row>
    <row r="1690" spans="4:9" x14ac:dyDescent="0.3">
      <c r="D1690" s="1"/>
      <c r="E1690" s="1"/>
      <c r="F1690" s="1"/>
      <c r="G1690" s="1"/>
      <c r="H1690" s="1"/>
      <c r="I1690" s="1"/>
    </row>
    <row r="1691" spans="4:9" x14ac:dyDescent="0.3">
      <c r="D1691" s="1"/>
      <c r="E1691" s="1"/>
      <c r="F1691" s="1"/>
      <c r="G1691" s="1"/>
      <c r="H1691" s="1"/>
      <c r="I1691" s="1"/>
    </row>
    <row r="1692" spans="4:9" x14ac:dyDescent="0.3">
      <c r="D1692" s="1"/>
      <c r="E1692" s="1"/>
      <c r="F1692" s="1"/>
      <c r="G1692" s="1"/>
      <c r="H1692" s="1"/>
      <c r="I1692" s="1"/>
    </row>
    <row r="1693" spans="4:9" x14ac:dyDescent="0.3">
      <c r="D1693" s="1"/>
      <c r="E1693" s="1"/>
      <c r="F1693" s="1"/>
      <c r="G1693" s="1"/>
      <c r="H1693" s="1"/>
      <c r="I1693" s="1"/>
    </row>
    <row r="1694" spans="4:9" x14ac:dyDescent="0.3">
      <c r="D1694" s="1"/>
      <c r="E1694" s="1"/>
      <c r="F1694" s="1"/>
      <c r="G1694" s="1"/>
      <c r="H1694" s="1"/>
      <c r="I1694" s="1"/>
    </row>
    <row r="1695" spans="4:9" x14ac:dyDescent="0.3">
      <c r="D1695" s="1"/>
      <c r="E1695" s="1"/>
      <c r="F1695" s="1"/>
      <c r="G1695" s="1"/>
      <c r="H1695" s="1"/>
      <c r="I1695" s="1"/>
    </row>
    <row r="1696" spans="4:9" x14ac:dyDescent="0.3">
      <c r="D1696" s="1"/>
      <c r="E1696" s="1"/>
      <c r="F1696" s="1"/>
      <c r="G1696" s="1"/>
      <c r="H1696" s="1"/>
      <c r="I1696" s="1"/>
    </row>
    <row r="1697" spans="4:9" x14ac:dyDescent="0.3">
      <c r="D1697" s="1"/>
      <c r="E1697" s="1"/>
      <c r="F1697" s="1"/>
      <c r="G1697" s="1"/>
      <c r="H1697" s="1"/>
      <c r="I1697" s="1"/>
    </row>
    <row r="1698" spans="4:9" x14ac:dyDescent="0.3">
      <c r="D1698" s="1"/>
      <c r="E1698" s="1"/>
      <c r="F1698" s="1"/>
      <c r="G1698" s="1"/>
      <c r="H1698" s="1"/>
      <c r="I1698" s="1"/>
    </row>
    <row r="1699" spans="4:9" x14ac:dyDescent="0.3">
      <c r="D1699" s="1"/>
      <c r="E1699" s="1"/>
      <c r="F1699" s="1"/>
      <c r="G1699" s="1"/>
      <c r="H1699" s="1"/>
      <c r="I1699" s="1"/>
    </row>
    <row r="1700" spans="4:9" x14ac:dyDescent="0.3">
      <c r="D1700" s="1"/>
      <c r="E1700" s="1"/>
      <c r="F1700" s="1"/>
      <c r="G1700" s="1"/>
      <c r="H1700" s="1"/>
      <c r="I1700" s="1"/>
    </row>
    <row r="1701" spans="4:9" x14ac:dyDescent="0.3">
      <c r="D1701" s="1"/>
      <c r="E1701" s="1"/>
      <c r="F1701" s="1"/>
      <c r="G1701" s="1"/>
      <c r="H1701" s="1"/>
      <c r="I1701" s="1"/>
    </row>
    <row r="1702" spans="4:9" x14ac:dyDescent="0.3">
      <c r="D1702" s="1"/>
      <c r="E1702" s="1"/>
      <c r="F1702" s="1"/>
      <c r="G1702" s="1"/>
      <c r="H1702" s="1"/>
      <c r="I1702" s="1"/>
    </row>
    <row r="1703" spans="4:9" x14ac:dyDescent="0.3">
      <c r="D1703" s="1"/>
      <c r="E1703" s="1"/>
      <c r="F1703" s="1"/>
      <c r="G1703" s="1"/>
      <c r="H1703" s="1"/>
      <c r="I1703" s="1"/>
    </row>
    <row r="1704" spans="4:9" x14ac:dyDescent="0.3">
      <c r="D1704" s="1"/>
      <c r="E1704" s="1"/>
      <c r="F1704" s="1"/>
      <c r="G1704" s="1"/>
      <c r="H1704" s="1"/>
      <c r="I1704" s="1"/>
    </row>
    <row r="1705" spans="4:9" x14ac:dyDescent="0.3">
      <c r="D1705" s="1"/>
      <c r="E1705" s="1"/>
      <c r="F1705" s="1"/>
      <c r="G1705" s="1"/>
      <c r="H1705" s="1"/>
      <c r="I1705" s="1"/>
    </row>
    <row r="1706" spans="4:9" x14ac:dyDescent="0.3">
      <c r="D1706" s="1"/>
      <c r="E1706" s="1"/>
      <c r="F1706" s="1"/>
      <c r="G1706" s="1"/>
      <c r="H1706" s="1"/>
      <c r="I1706" s="1"/>
    </row>
    <row r="1707" spans="4:9" x14ac:dyDescent="0.3">
      <c r="D1707" s="1"/>
      <c r="E1707" s="1"/>
      <c r="F1707" s="1"/>
      <c r="G1707" s="1"/>
      <c r="H1707" s="1"/>
      <c r="I1707" s="1"/>
    </row>
    <row r="1708" spans="4:9" x14ac:dyDescent="0.3">
      <c r="D1708" s="1"/>
      <c r="E1708" s="1"/>
      <c r="F1708" s="1"/>
      <c r="G1708" s="1"/>
      <c r="H1708" s="1"/>
      <c r="I1708" s="1"/>
    </row>
    <row r="1709" spans="4:9" x14ac:dyDescent="0.3">
      <c r="D1709" s="1"/>
      <c r="E1709" s="1"/>
      <c r="F1709" s="1"/>
      <c r="G1709" s="1"/>
      <c r="H1709" s="1"/>
      <c r="I1709" s="1"/>
    </row>
    <row r="1710" spans="4:9" x14ac:dyDescent="0.3">
      <c r="D1710" s="1"/>
      <c r="E1710" s="1"/>
      <c r="F1710" s="1"/>
      <c r="G1710" s="1"/>
      <c r="H1710" s="1"/>
      <c r="I1710" s="1"/>
    </row>
    <row r="1711" spans="4:9" x14ac:dyDescent="0.3">
      <c r="D1711" s="1"/>
      <c r="E1711" s="1"/>
      <c r="F1711" s="1"/>
      <c r="G1711" s="1"/>
      <c r="H1711" s="1"/>
      <c r="I1711" s="1"/>
    </row>
    <row r="1712" spans="4:9" x14ac:dyDescent="0.3">
      <c r="D1712" s="1"/>
      <c r="E1712" s="1"/>
      <c r="F1712" s="1"/>
      <c r="G1712" s="1"/>
      <c r="H1712" s="1"/>
      <c r="I1712" s="1"/>
    </row>
    <row r="1713" spans="4:9" x14ac:dyDescent="0.3">
      <c r="D1713" s="1"/>
      <c r="E1713" s="1"/>
      <c r="F1713" s="1"/>
      <c r="G1713" s="1"/>
      <c r="H1713" s="1"/>
      <c r="I1713" s="1"/>
    </row>
    <row r="1714" spans="4:9" x14ac:dyDescent="0.3">
      <c r="D1714" s="1"/>
      <c r="E1714" s="1"/>
      <c r="F1714" s="1"/>
      <c r="G1714" s="1"/>
      <c r="H1714" s="1"/>
      <c r="I1714" s="1"/>
    </row>
    <row r="1715" spans="4:9" x14ac:dyDescent="0.3">
      <c r="D1715" s="1"/>
      <c r="E1715" s="1"/>
      <c r="F1715" s="1"/>
      <c r="G1715" s="1"/>
      <c r="H1715" s="1"/>
      <c r="I1715" s="1"/>
    </row>
    <row r="1716" spans="4:9" x14ac:dyDescent="0.3">
      <c r="D1716" s="1"/>
      <c r="E1716" s="1"/>
      <c r="F1716" s="1"/>
      <c r="G1716" s="1"/>
      <c r="H1716" s="1"/>
      <c r="I1716" s="1"/>
    </row>
    <row r="1717" spans="4:9" x14ac:dyDescent="0.3">
      <c r="D1717" s="1"/>
      <c r="E1717" s="1"/>
      <c r="F1717" s="1"/>
      <c r="G1717" s="1"/>
      <c r="H1717" s="1"/>
      <c r="I1717" s="1"/>
    </row>
    <row r="1718" spans="4:9" x14ac:dyDescent="0.3">
      <c r="D1718" s="1"/>
      <c r="E1718" s="1"/>
      <c r="F1718" s="1"/>
      <c r="G1718" s="1"/>
      <c r="H1718" s="1"/>
      <c r="I1718" s="1"/>
    </row>
    <row r="1719" spans="4:9" x14ac:dyDescent="0.3">
      <c r="D1719" s="1"/>
      <c r="E1719" s="1"/>
      <c r="F1719" s="1"/>
      <c r="G1719" s="1"/>
      <c r="H1719" s="1"/>
      <c r="I1719" s="1"/>
    </row>
    <row r="1720" spans="4:9" x14ac:dyDescent="0.3">
      <c r="D1720" s="1"/>
      <c r="E1720" s="1"/>
      <c r="F1720" s="1"/>
      <c r="G1720" s="1"/>
      <c r="H1720" s="1"/>
      <c r="I1720" s="1"/>
    </row>
    <row r="1721" spans="4:9" x14ac:dyDescent="0.3">
      <c r="D1721" s="1"/>
      <c r="E1721" s="1"/>
      <c r="F1721" s="1"/>
      <c r="G1721" s="1"/>
      <c r="H1721" s="1"/>
      <c r="I1721" s="1"/>
    </row>
    <row r="1722" spans="4:9" x14ac:dyDescent="0.3">
      <c r="D1722" s="1"/>
      <c r="E1722" s="1"/>
      <c r="F1722" s="1"/>
      <c r="G1722" s="1"/>
      <c r="H1722" s="1"/>
      <c r="I1722" s="1"/>
    </row>
    <row r="1723" spans="4:9" x14ac:dyDescent="0.3">
      <c r="D1723" s="1"/>
      <c r="E1723" s="1"/>
      <c r="F1723" s="1"/>
      <c r="G1723" s="1"/>
      <c r="H1723" s="1"/>
      <c r="I1723" s="1"/>
    </row>
    <row r="1724" spans="4:9" x14ac:dyDescent="0.3">
      <c r="D1724" s="1"/>
      <c r="E1724" s="1"/>
      <c r="F1724" s="1"/>
      <c r="G1724" s="1"/>
      <c r="H1724" s="1"/>
      <c r="I1724" s="1"/>
    </row>
    <row r="1725" spans="4:9" x14ac:dyDescent="0.3">
      <c r="D1725" s="1"/>
      <c r="E1725" s="1"/>
      <c r="F1725" s="1"/>
      <c r="G1725" s="1"/>
      <c r="H1725" s="1"/>
      <c r="I1725" s="1"/>
    </row>
    <row r="1726" spans="4:9" x14ac:dyDescent="0.3">
      <c r="D1726" s="1"/>
      <c r="E1726" s="1"/>
      <c r="F1726" s="1"/>
      <c r="G1726" s="1"/>
      <c r="H1726" s="1"/>
      <c r="I1726" s="1"/>
    </row>
    <row r="1727" spans="4:9" x14ac:dyDescent="0.3">
      <c r="D1727" s="1"/>
      <c r="E1727" s="1"/>
      <c r="F1727" s="1"/>
      <c r="G1727" s="1"/>
      <c r="H1727" s="1"/>
      <c r="I1727" s="1"/>
    </row>
    <row r="1728" spans="4:9" x14ac:dyDescent="0.3">
      <c r="D1728" s="1"/>
      <c r="E1728" s="1"/>
      <c r="F1728" s="1"/>
      <c r="G1728" s="1"/>
      <c r="H1728" s="1"/>
      <c r="I1728" s="1"/>
    </row>
    <row r="1729" spans="4:9" x14ac:dyDescent="0.3">
      <c r="D1729" s="1"/>
      <c r="E1729" s="1"/>
      <c r="F1729" s="1"/>
      <c r="G1729" s="1"/>
      <c r="H1729" s="1"/>
      <c r="I1729" s="1"/>
    </row>
    <row r="1730" spans="4:9" x14ac:dyDescent="0.3">
      <c r="D1730" s="1"/>
      <c r="E1730" s="1"/>
      <c r="F1730" s="1"/>
      <c r="G1730" s="1"/>
      <c r="H1730" s="1"/>
      <c r="I1730" s="1"/>
    </row>
    <row r="1731" spans="4:9" x14ac:dyDescent="0.3">
      <c r="D1731" s="1"/>
      <c r="E1731" s="1"/>
      <c r="F1731" s="1"/>
      <c r="G1731" s="1"/>
      <c r="H1731" s="1"/>
      <c r="I1731" s="1"/>
    </row>
    <row r="1732" spans="4:9" x14ac:dyDescent="0.3">
      <c r="D1732" s="1"/>
      <c r="E1732" s="1"/>
      <c r="F1732" s="1"/>
      <c r="G1732" s="1"/>
      <c r="H1732" s="1"/>
      <c r="I1732" s="1"/>
    </row>
    <row r="1733" spans="4:9" x14ac:dyDescent="0.3">
      <c r="D1733" s="1"/>
      <c r="E1733" s="1"/>
      <c r="F1733" s="1"/>
      <c r="G1733" s="1"/>
      <c r="H1733" s="1"/>
      <c r="I1733" s="1"/>
    </row>
    <row r="1734" spans="4:9" x14ac:dyDescent="0.3">
      <c r="D1734" s="1"/>
      <c r="E1734" s="1"/>
      <c r="F1734" s="1"/>
      <c r="G1734" s="1"/>
      <c r="H1734" s="1"/>
      <c r="I1734" s="1"/>
    </row>
    <row r="1735" spans="4:9" x14ac:dyDescent="0.3">
      <c r="D1735" s="1"/>
      <c r="E1735" s="1"/>
      <c r="F1735" s="1"/>
      <c r="G1735" s="1"/>
      <c r="H1735" s="1"/>
      <c r="I1735" s="1"/>
    </row>
    <row r="1736" spans="4:9" x14ac:dyDescent="0.3">
      <c r="D1736" s="1"/>
      <c r="E1736" s="1"/>
      <c r="F1736" s="1"/>
      <c r="G1736" s="1"/>
      <c r="H1736" s="1"/>
      <c r="I1736" s="1"/>
    </row>
    <row r="1737" spans="4:9" x14ac:dyDescent="0.3">
      <c r="D1737" s="1"/>
      <c r="E1737" s="1"/>
      <c r="F1737" s="1"/>
      <c r="G1737" s="1"/>
      <c r="H1737" s="1"/>
      <c r="I1737" s="1"/>
    </row>
    <row r="1738" spans="4:9" x14ac:dyDescent="0.3">
      <c r="D1738" s="1"/>
      <c r="E1738" s="1"/>
      <c r="F1738" s="1"/>
      <c r="G1738" s="1"/>
      <c r="H1738" s="1"/>
      <c r="I1738" s="1"/>
    </row>
    <row r="1739" spans="4:9" x14ac:dyDescent="0.3">
      <c r="D1739" s="1"/>
      <c r="E1739" s="1"/>
      <c r="F1739" s="1"/>
      <c r="G1739" s="1"/>
      <c r="H1739" s="1"/>
      <c r="I1739" s="1"/>
    </row>
    <row r="1740" spans="4:9" x14ac:dyDescent="0.3">
      <c r="D1740" s="1"/>
      <c r="E1740" s="1"/>
      <c r="F1740" s="1"/>
      <c r="G1740" s="1"/>
      <c r="H1740" s="1"/>
      <c r="I1740" s="1"/>
    </row>
    <row r="1741" spans="4:9" x14ac:dyDescent="0.3">
      <c r="D1741" s="1"/>
      <c r="E1741" s="1"/>
      <c r="F1741" s="1"/>
      <c r="G1741" s="1"/>
      <c r="H1741" s="1"/>
      <c r="I1741" s="1"/>
    </row>
    <row r="1742" spans="4:9" x14ac:dyDescent="0.3">
      <c r="D1742" s="1"/>
      <c r="E1742" s="1"/>
      <c r="F1742" s="1"/>
      <c r="G1742" s="1"/>
      <c r="H1742" s="1"/>
      <c r="I1742" s="1"/>
    </row>
    <row r="1743" spans="4:9" x14ac:dyDescent="0.3">
      <c r="D1743" s="1"/>
      <c r="E1743" s="1"/>
      <c r="F1743" s="1"/>
      <c r="G1743" s="1"/>
      <c r="H1743" s="1"/>
      <c r="I1743" s="1"/>
    </row>
    <row r="1744" spans="4:9" x14ac:dyDescent="0.3">
      <c r="D1744" s="1"/>
      <c r="E1744" s="1"/>
      <c r="F1744" s="1"/>
      <c r="G1744" s="1"/>
      <c r="H1744" s="1"/>
      <c r="I1744" s="1"/>
    </row>
    <row r="1745" spans="4:9" x14ac:dyDescent="0.3">
      <c r="D1745" s="1"/>
      <c r="E1745" s="1"/>
      <c r="F1745" s="1"/>
      <c r="G1745" s="1"/>
      <c r="H1745" s="1"/>
      <c r="I1745" s="1"/>
    </row>
    <row r="1746" spans="4:9" x14ac:dyDescent="0.3">
      <c r="D1746" s="1"/>
      <c r="E1746" s="1"/>
      <c r="F1746" s="1"/>
      <c r="G1746" s="1"/>
      <c r="H1746" s="1"/>
      <c r="I1746" s="1"/>
    </row>
    <row r="1747" spans="4:9" x14ac:dyDescent="0.3">
      <c r="D1747" s="1"/>
      <c r="E1747" s="1"/>
      <c r="F1747" s="1"/>
      <c r="G1747" s="1"/>
      <c r="H1747" s="1"/>
      <c r="I1747" s="1"/>
    </row>
    <row r="1748" spans="4:9" x14ac:dyDescent="0.3">
      <c r="D1748" s="1"/>
      <c r="E1748" s="1"/>
      <c r="F1748" s="1"/>
      <c r="G1748" s="1"/>
      <c r="H1748" s="1"/>
      <c r="I1748" s="1"/>
    </row>
    <row r="1749" spans="4:9" x14ac:dyDescent="0.3">
      <c r="D1749" s="1"/>
      <c r="E1749" s="1"/>
      <c r="F1749" s="1"/>
      <c r="G1749" s="1"/>
      <c r="H1749" s="1"/>
      <c r="I1749" s="1"/>
    </row>
    <row r="1750" spans="4:9" x14ac:dyDescent="0.3">
      <c r="D1750" s="1"/>
      <c r="E1750" s="1"/>
      <c r="F1750" s="1"/>
      <c r="G1750" s="1"/>
      <c r="H1750" s="1"/>
      <c r="I1750" s="1"/>
    </row>
    <row r="1751" spans="4:9" x14ac:dyDescent="0.3">
      <c r="D1751" s="1"/>
      <c r="E1751" s="1"/>
      <c r="F1751" s="1"/>
      <c r="G1751" s="1"/>
      <c r="H1751" s="1"/>
      <c r="I1751" s="1"/>
    </row>
    <row r="1752" spans="4:9" x14ac:dyDescent="0.3">
      <c r="D1752" s="1"/>
      <c r="E1752" s="1"/>
      <c r="F1752" s="1"/>
      <c r="G1752" s="1"/>
      <c r="H1752" s="1"/>
      <c r="I1752" s="1"/>
    </row>
    <row r="1753" spans="4:9" x14ac:dyDescent="0.3">
      <c r="D1753" s="1"/>
      <c r="E1753" s="1"/>
      <c r="F1753" s="1"/>
      <c r="G1753" s="1"/>
      <c r="H1753" s="1"/>
      <c r="I1753" s="1"/>
    </row>
    <row r="1754" spans="4:9" x14ac:dyDescent="0.3">
      <c r="D1754" s="1"/>
      <c r="E1754" s="1"/>
      <c r="F1754" s="1"/>
      <c r="G1754" s="1"/>
      <c r="H1754" s="1"/>
      <c r="I1754" s="1"/>
    </row>
    <row r="1755" spans="4:9" x14ac:dyDescent="0.3">
      <c r="D1755" s="1"/>
      <c r="E1755" s="1"/>
      <c r="F1755" s="1"/>
      <c r="G1755" s="1"/>
      <c r="H1755" s="1"/>
      <c r="I1755" s="1"/>
    </row>
    <row r="1756" spans="4:9" x14ac:dyDescent="0.3">
      <c r="D1756" s="1"/>
      <c r="E1756" s="1"/>
      <c r="F1756" s="1"/>
      <c r="G1756" s="1"/>
      <c r="H1756" s="1"/>
      <c r="I1756" s="1"/>
    </row>
    <row r="1757" spans="4:9" x14ac:dyDescent="0.3">
      <c r="D1757" s="1"/>
      <c r="E1757" s="1"/>
      <c r="F1757" s="1"/>
      <c r="G1757" s="1"/>
      <c r="H1757" s="1"/>
      <c r="I1757" s="1"/>
    </row>
    <row r="1758" spans="4:9" x14ac:dyDescent="0.3">
      <c r="D1758" s="1"/>
      <c r="E1758" s="1"/>
      <c r="F1758" s="1"/>
      <c r="G1758" s="1"/>
      <c r="H1758" s="1"/>
      <c r="I1758" s="1"/>
    </row>
    <row r="1759" spans="4:9" x14ac:dyDescent="0.3">
      <c r="D1759" s="1"/>
      <c r="E1759" s="1"/>
      <c r="F1759" s="1"/>
      <c r="G1759" s="1"/>
      <c r="H1759" s="1"/>
      <c r="I1759" s="1"/>
    </row>
    <row r="1760" spans="4:9" x14ac:dyDescent="0.3">
      <c r="D1760" s="1"/>
      <c r="E1760" s="1"/>
      <c r="F1760" s="1"/>
      <c r="G1760" s="1"/>
      <c r="H1760" s="1"/>
      <c r="I1760" s="1"/>
    </row>
    <row r="1761" spans="4:9" x14ac:dyDescent="0.3">
      <c r="D1761" s="1"/>
      <c r="E1761" s="1"/>
      <c r="F1761" s="1"/>
      <c r="G1761" s="1"/>
      <c r="H1761" s="1"/>
      <c r="I1761" s="1"/>
    </row>
    <row r="1762" spans="4:9" x14ac:dyDescent="0.3">
      <c r="D1762" s="1"/>
      <c r="E1762" s="1"/>
      <c r="F1762" s="1"/>
      <c r="G1762" s="1"/>
      <c r="H1762" s="1"/>
      <c r="I1762" s="1"/>
    </row>
    <row r="1763" spans="4:9" x14ac:dyDescent="0.3">
      <c r="D1763" s="1"/>
      <c r="E1763" s="1"/>
      <c r="F1763" s="1"/>
      <c r="G1763" s="1"/>
      <c r="H1763" s="1"/>
      <c r="I1763" s="1"/>
    </row>
    <row r="1764" spans="4:9" x14ac:dyDescent="0.3">
      <c r="D1764" s="1"/>
      <c r="E1764" s="1"/>
      <c r="F1764" s="1"/>
      <c r="G1764" s="1"/>
      <c r="H1764" s="1"/>
      <c r="I1764" s="1"/>
    </row>
    <row r="1765" spans="4:9" x14ac:dyDescent="0.3">
      <c r="D1765" s="1"/>
      <c r="E1765" s="1"/>
      <c r="F1765" s="1"/>
      <c r="G1765" s="1"/>
      <c r="H1765" s="1"/>
      <c r="I1765" s="1"/>
    </row>
    <row r="1766" spans="4:9" x14ac:dyDescent="0.3">
      <c r="D1766" s="1"/>
      <c r="E1766" s="1"/>
      <c r="F1766" s="1"/>
      <c r="G1766" s="1"/>
      <c r="H1766" s="1"/>
      <c r="I1766" s="1"/>
    </row>
    <row r="1767" spans="4:9" x14ac:dyDescent="0.3">
      <c r="D1767" s="1"/>
      <c r="E1767" s="1"/>
      <c r="F1767" s="1"/>
      <c r="G1767" s="1"/>
      <c r="H1767" s="1"/>
      <c r="I1767" s="1"/>
    </row>
    <row r="1768" spans="4:9" x14ac:dyDescent="0.3">
      <c r="D1768" s="1"/>
      <c r="E1768" s="1"/>
      <c r="F1768" s="1"/>
      <c r="G1768" s="1"/>
      <c r="H1768" s="1"/>
      <c r="I1768" s="1"/>
    </row>
    <row r="1769" spans="4:9" x14ac:dyDescent="0.3">
      <c r="D1769" s="1"/>
      <c r="E1769" s="1"/>
      <c r="F1769" s="1"/>
      <c r="G1769" s="1"/>
      <c r="H1769" s="1"/>
      <c r="I1769" s="1"/>
    </row>
    <row r="1770" spans="4:9" x14ac:dyDescent="0.3">
      <c r="D1770" s="1"/>
      <c r="E1770" s="1"/>
      <c r="F1770" s="1"/>
      <c r="G1770" s="1"/>
      <c r="H1770" s="1"/>
      <c r="I1770" s="1"/>
    </row>
    <row r="1771" spans="4:9" x14ac:dyDescent="0.3">
      <c r="D1771" s="1"/>
      <c r="E1771" s="1"/>
      <c r="F1771" s="1"/>
      <c r="G1771" s="1"/>
      <c r="H1771" s="1"/>
      <c r="I1771" s="1"/>
    </row>
    <row r="1772" spans="4:9" x14ac:dyDescent="0.3">
      <c r="D1772" s="1"/>
      <c r="E1772" s="1"/>
      <c r="F1772" s="1"/>
      <c r="G1772" s="1"/>
      <c r="H1772" s="1"/>
      <c r="I1772" s="1"/>
    </row>
    <row r="1773" spans="4:9" x14ac:dyDescent="0.3">
      <c r="D1773" s="1"/>
      <c r="E1773" s="1"/>
      <c r="F1773" s="1"/>
      <c r="G1773" s="1"/>
      <c r="H1773" s="1"/>
      <c r="I1773" s="1"/>
    </row>
    <row r="1774" spans="4:9" x14ac:dyDescent="0.3">
      <c r="D1774" s="1"/>
      <c r="E1774" s="1"/>
      <c r="F1774" s="1"/>
      <c r="G1774" s="1"/>
      <c r="H1774" s="1"/>
      <c r="I1774" s="1"/>
    </row>
    <row r="1775" spans="4:9" x14ac:dyDescent="0.3">
      <c r="D1775" s="1"/>
      <c r="E1775" s="1"/>
      <c r="F1775" s="1"/>
      <c r="G1775" s="1"/>
      <c r="H1775" s="1"/>
      <c r="I1775" s="1"/>
    </row>
    <row r="1776" spans="4:9" x14ac:dyDescent="0.3">
      <c r="D1776" s="1"/>
      <c r="E1776" s="1"/>
      <c r="F1776" s="1"/>
      <c r="G1776" s="1"/>
      <c r="H1776" s="1"/>
      <c r="I1776" s="1"/>
    </row>
    <row r="1777" spans="4:9" x14ac:dyDescent="0.3">
      <c r="D1777" s="1"/>
      <c r="E1777" s="1"/>
      <c r="F1777" s="1"/>
      <c r="G1777" s="1"/>
      <c r="H1777" s="1"/>
      <c r="I1777" s="1"/>
    </row>
    <row r="1778" spans="4:9" x14ac:dyDescent="0.3">
      <c r="D1778" s="1"/>
      <c r="E1778" s="1"/>
      <c r="F1778" s="1"/>
      <c r="G1778" s="1"/>
      <c r="H1778" s="1"/>
      <c r="I1778" s="1"/>
    </row>
    <row r="1779" spans="4:9" x14ac:dyDescent="0.3">
      <c r="D1779" s="1"/>
      <c r="E1779" s="1"/>
      <c r="F1779" s="1"/>
      <c r="G1779" s="1"/>
      <c r="H1779" s="1"/>
      <c r="I1779" s="1"/>
    </row>
    <row r="1780" spans="4:9" x14ac:dyDescent="0.3">
      <c r="D1780" s="1"/>
      <c r="E1780" s="1"/>
      <c r="F1780" s="1"/>
      <c r="G1780" s="1"/>
      <c r="H1780" s="1"/>
      <c r="I1780" s="1"/>
    </row>
    <row r="1781" spans="4:9" x14ac:dyDescent="0.3">
      <c r="D1781" s="1"/>
      <c r="E1781" s="1"/>
      <c r="F1781" s="1"/>
      <c r="G1781" s="1"/>
      <c r="H1781" s="1"/>
      <c r="I1781" s="1"/>
    </row>
    <row r="1782" spans="4:9" x14ac:dyDescent="0.3">
      <c r="D1782" s="1"/>
      <c r="E1782" s="1"/>
      <c r="F1782" s="1"/>
      <c r="G1782" s="1"/>
      <c r="H1782" s="1"/>
      <c r="I1782" s="1"/>
    </row>
    <row r="1783" spans="4:9" x14ac:dyDescent="0.3">
      <c r="D1783" s="1"/>
      <c r="E1783" s="1"/>
      <c r="F1783" s="1"/>
      <c r="G1783" s="1"/>
      <c r="H1783" s="1"/>
      <c r="I1783" s="1"/>
    </row>
    <row r="1784" spans="4:9" x14ac:dyDescent="0.3">
      <c r="D1784" s="1"/>
      <c r="E1784" s="1"/>
      <c r="F1784" s="1"/>
      <c r="G1784" s="1"/>
      <c r="H1784" s="1"/>
      <c r="I1784" s="1"/>
    </row>
    <row r="1785" spans="4:9" x14ac:dyDescent="0.3">
      <c r="D1785" s="1"/>
      <c r="E1785" s="1"/>
      <c r="F1785" s="1"/>
      <c r="G1785" s="1"/>
      <c r="H1785" s="1"/>
      <c r="I1785" s="1"/>
    </row>
    <row r="1786" spans="4:9" x14ac:dyDescent="0.3">
      <c r="D1786" s="1"/>
      <c r="E1786" s="1"/>
      <c r="F1786" s="1"/>
      <c r="G1786" s="1"/>
      <c r="H1786" s="1"/>
      <c r="I1786" s="1"/>
    </row>
    <row r="1787" spans="4:9" x14ac:dyDescent="0.3">
      <c r="D1787" s="1"/>
      <c r="E1787" s="1"/>
      <c r="F1787" s="1"/>
      <c r="G1787" s="1"/>
      <c r="H1787" s="1"/>
      <c r="I1787" s="1"/>
    </row>
    <row r="1788" spans="4:9" x14ac:dyDescent="0.3">
      <c r="D1788" s="1"/>
      <c r="E1788" s="1"/>
      <c r="F1788" s="1"/>
      <c r="G1788" s="1"/>
      <c r="H1788" s="1"/>
      <c r="I1788" s="1"/>
    </row>
    <row r="1789" spans="4:9" x14ac:dyDescent="0.3">
      <c r="D1789" s="1"/>
      <c r="E1789" s="1"/>
      <c r="F1789" s="1"/>
      <c r="G1789" s="1"/>
      <c r="H1789" s="1"/>
      <c r="I1789" s="1"/>
    </row>
    <row r="1790" spans="4:9" x14ac:dyDescent="0.3">
      <c r="D1790" s="1"/>
      <c r="E1790" s="1"/>
      <c r="F1790" s="1"/>
      <c r="G1790" s="1"/>
      <c r="H1790" s="1"/>
      <c r="I1790" s="1"/>
    </row>
    <row r="1791" spans="4:9" x14ac:dyDescent="0.3">
      <c r="D1791" s="1"/>
      <c r="E1791" s="1"/>
      <c r="F1791" s="1"/>
      <c r="G1791" s="1"/>
      <c r="H1791" s="1"/>
      <c r="I1791" s="1"/>
    </row>
    <row r="1792" spans="4:9" x14ac:dyDescent="0.3">
      <c r="D1792" s="1"/>
      <c r="E1792" s="1"/>
      <c r="F1792" s="1"/>
      <c r="G1792" s="1"/>
      <c r="H1792" s="1"/>
      <c r="I1792" s="1"/>
    </row>
    <row r="1793" spans="4:9" x14ac:dyDescent="0.3">
      <c r="D1793" s="1"/>
      <c r="E1793" s="1"/>
      <c r="F1793" s="1"/>
      <c r="G1793" s="1"/>
      <c r="H1793" s="1"/>
      <c r="I1793" s="1"/>
    </row>
    <row r="1794" spans="4:9" x14ac:dyDescent="0.3">
      <c r="D1794" s="1"/>
      <c r="E1794" s="1"/>
      <c r="F1794" s="1"/>
      <c r="G1794" s="1"/>
      <c r="H1794" s="1"/>
      <c r="I1794" s="1"/>
    </row>
    <row r="1795" spans="4:9" x14ac:dyDescent="0.3">
      <c r="D1795" s="1"/>
      <c r="E1795" s="1"/>
      <c r="F1795" s="1"/>
      <c r="G1795" s="1"/>
      <c r="H1795" s="1"/>
      <c r="I1795" s="1"/>
    </row>
    <row r="1796" spans="4:9" x14ac:dyDescent="0.3">
      <c r="D1796" s="1"/>
      <c r="E1796" s="1"/>
      <c r="F1796" s="1"/>
      <c r="G1796" s="1"/>
      <c r="H1796" s="1"/>
      <c r="I1796" s="1"/>
    </row>
    <row r="1797" spans="4:9" x14ac:dyDescent="0.3">
      <c r="D1797" s="1"/>
      <c r="E1797" s="1"/>
      <c r="F1797" s="1"/>
      <c r="G1797" s="1"/>
      <c r="H1797" s="1"/>
      <c r="I1797" s="1"/>
    </row>
    <row r="1798" spans="4:9" x14ac:dyDescent="0.3">
      <c r="D1798" s="1"/>
      <c r="E1798" s="1"/>
      <c r="F1798" s="1"/>
      <c r="G1798" s="1"/>
      <c r="H1798" s="1"/>
      <c r="I1798" s="1"/>
    </row>
    <row r="1799" spans="4:9" x14ac:dyDescent="0.3">
      <c r="D1799" s="1"/>
      <c r="E1799" s="1"/>
      <c r="F1799" s="1"/>
      <c r="G1799" s="1"/>
      <c r="H1799" s="1"/>
      <c r="I1799" s="1"/>
    </row>
    <row r="1800" spans="4:9" x14ac:dyDescent="0.3">
      <c r="D1800" s="1"/>
      <c r="E1800" s="1"/>
      <c r="F1800" s="1"/>
      <c r="G1800" s="1"/>
      <c r="H1800" s="1"/>
      <c r="I1800" s="1"/>
    </row>
    <row r="1801" spans="4:9" x14ac:dyDescent="0.3">
      <c r="D1801" s="1"/>
      <c r="E1801" s="1"/>
      <c r="F1801" s="1"/>
      <c r="G1801" s="1"/>
      <c r="H1801" s="1"/>
      <c r="I1801" s="1"/>
    </row>
    <row r="1802" spans="4:9" x14ac:dyDescent="0.3">
      <c r="D1802" s="1"/>
      <c r="E1802" s="1"/>
      <c r="F1802" s="1"/>
      <c r="G1802" s="1"/>
      <c r="H1802" s="1"/>
      <c r="I1802" s="1"/>
    </row>
    <row r="1803" spans="4:9" x14ac:dyDescent="0.3">
      <c r="D1803" s="1"/>
      <c r="E1803" s="1"/>
      <c r="F1803" s="1"/>
      <c r="G1803" s="1"/>
      <c r="H1803" s="1"/>
      <c r="I1803" s="1"/>
    </row>
    <row r="1804" spans="4:9" x14ac:dyDescent="0.3">
      <c r="D1804" s="1"/>
      <c r="E1804" s="1"/>
      <c r="F1804" s="1"/>
      <c r="G1804" s="1"/>
      <c r="H1804" s="1"/>
      <c r="I1804" s="1"/>
    </row>
    <row r="1805" spans="4:9" x14ac:dyDescent="0.3">
      <c r="D1805" s="1"/>
      <c r="E1805" s="1"/>
      <c r="F1805" s="1"/>
      <c r="G1805" s="1"/>
      <c r="H1805" s="1"/>
      <c r="I1805" s="1"/>
    </row>
    <row r="1806" spans="4:9" x14ac:dyDescent="0.3">
      <c r="D1806" s="1"/>
      <c r="E1806" s="1"/>
      <c r="F1806" s="1"/>
      <c r="G1806" s="1"/>
      <c r="H1806" s="1"/>
      <c r="I1806" s="1"/>
    </row>
    <row r="1807" spans="4:9" x14ac:dyDescent="0.3">
      <c r="D1807" s="1"/>
      <c r="E1807" s="1"/>
      <c r="F1807" s="1"/>
      <c r="G1807" s="1"/>
      <c r="H1807" s="1"/>
      <c r="I1807" s="1"/>
    </row>
    <row r="1808" spans="4:9" x14ac:dyDescent="0.3">
      <c r="D1808" s="1"/>
      <c r="E1808" s="1"/>
      <c r="F1808" s="1"/>
      <c r="G1808" s="1"/>
      <c r="H1808" s="1"/>
      <c r="I1808" s="1"/>
    </row>
    <row r="1809" spans="4:9" x14ac:dyDescent="0.3">
      <c r="D1809" s="1"/>
      <c r="E1809" s="1"/>
      <c r="F1809" s="1"/>
      <c r="G1809" s="1"/>
      <c r="H1809" s="1"/>
      <c r="I1809" s="1"/>
    </row>
    <row r="1810" spans="4:9" x14ac:dyDescent="0.3">
      <c r="D1810" s="1"/>
      <c r="E1810" s="1"/>
      <c r="F1810" s="1"/>
      <c r="G1810" s="1"/>
      <c r="H1810" s="1"/>
      <c r="I1810" s="1"/>
    </row>
    <row r="1811" spans="4:9" x14ac:dyDescent="0.3">
      <c r="D1811" s="1"/>
      <c r="E1811" s="1"/>
      <c r="F1811" s="1"/>
      <c r="G1811" s="1"/>
      <c r="H1811" s="1"/>
      <c r="I1811" s="1"/>
    </row>
    <row r="1812" spans="4:9" x14ac:dyDescent="0.3">
      <c r="D1812" s="1"/>
      <c r="E1812" s="1"/>
      <c r="F1812" s="1"/>
      <c r="G1812" s="1"/>
      <c r="H1812" s="1"/>
      <c r="I1812" s="1"/>
    </row>
    <row r="1813" spans="4:9" x14ac:dyDescent="0.3">
      <c r="D1813" s="1"/>
      <c r="E1813" s="1"/>
      <c r="F1813" s="1"/>
      <c r="G1813" s="1"/>
      <c r="H1813" s="1"/>
      <c r="I1813" s="1"/>
    </row>
    <row r="1814" spans="4:9" x14ac:dyDescent="0.3">
      <c r="D1814" s="1"/>
      <c r="E1814" s="1"/>
      <c r="F1814" s="1"/>
      <c r="G1814" s="1"/>
      <c r="H1814" s="1"/>
      <c r="I1814" s="1"/>
    </row>
    <row r="1815" spans="4:9" x14ac:dyDescent="0.3">
      <c r="D1815" s="1"/>
      <c r="E1815" s="1"/>
      <c r="F1815" s="1"/>
      <c r="G1815" s="1"/>
      <c r="H1815" s="1"/>
      <c r="I1815" s="1"/>
    </row>
    <row r="1816" spans="4:9" x14ac:dyDescent="0.3">
      <c r="D1816" s="1"/>
      <c r="E1816" s="1"/>
      <c r="F1816" s="1"/>
      <c r="G1816" s="1"/>
      <c r="H1816" s="1"/>
      <c r="I1816" s="1"/>
    </row>
    <row r="1817" spans="4:9" x14ac:dyDescent="0.3">
      <c r="D1817" s="1"/>
      <c r="E1817" s="1"/>
      <c r="F1817" s="1"/>
      <c r="G1817" s="1"/>
      <c r="H1817" s="1"/>
      <c r="I1817" s="1"/>
    </row>
    <row r="1818" spans="4:9" x14ac:dyDescent="0.3">
      <c r="D1818" s="1"/>
      <c r="E1818" s="1"/>
      <c r="F1818" s="1"/>
      <c r="G1818" s="1"/>
      <c r="H1818" s="1"/>
      <c r="I1818" s="1"/>
    </row>
    <row r="1819" spans="4:9" x14ac:dyDescent="0.3">
      <c r="D1819" s="1"/>
      <c r="E1819" s="1"/>
      <c r="F1819" s="1"/>
      <c r="G1819" s="1"/>
      <c r="H1819" s="1"/>
      <c r="I1819" s="1"/>
    </row>
    <row r="1820" spans="4:9" x14ac:dyDescent="0.3">
      <c r="D1820" s="1"/>
      <c r="E1820" s="1"/>
      <c r="F1820" s="1"/>
      <c r="G1820" s="1"/>
      <c r="H1820" s="1"/>
      <c r="I1820" s="1"/>
    </row>
    <row r="1821" spans="4:9" x14ac:dyDescent="0.3">
      <c r="D1821" s="1"/>
      <c r="E1821" s="1"/>
      <c r="F1821" s="1"/>
      <c r="G1821" s="1"/>
      <c r="H1821" s="1"/>
      <c r="I1821" s="1"/>
    </row>
    <row r="1822" spans="4:9" x14ac:dyDescent="0.3">
      <c r="D1822" s="1"/>
      <c r="E1822" s="1"/>
      <c r="F1822" s="1"/>
      <c r="G1822" s="1"/>
      <c r="H1822" s="1"/>
      <c r="I1822" s="1"/>
    </row>
    <row r="1823" spans="4:9" x14ac:dyDescent="0.3">
      <c r="D1823" s="1"/>
      <c r="E1823" s="1"/>
      <c r="F1823" s="1"/>
      <c r="G1823" s="1"/>
      <c r="H1823" s="1"/>
      <c r="I1823" s="1"/>
    </row>
    <row r="1824" spans="4:9" x14ac:dyDescent="0.3">
      <c r="D1824" s="1"/>
      <c r="E1824" s="1"/>
      <c r="F1824" s="1"/>
      <c r="G1824" s="1"/>
      <c r="H1824" s="1"/>
      <c r="I1824" s="1"/>
    </row>
    <row r="1825" spans="4:9" x14ac:dyDescent="0.3">
      <c r="D1825" s="1"/>
      <c r="E1825" s="1"/>
      <c r="F1825" s="1"/>
      <c r="G1825" s="1"/>
      <c r="H1825" s="1"/>
      <c r="I1825" s="1"/>
    </row>
    <row r="1826" spans="4:9" x14ac:dyDescent="0.3">
      <c r="D1826" s="1"/>
      <c r="E1826" s="1"/>
      <c r="F1826" s="1"/>
      <c r="G1826" s="1"/>
      <c r="H1826" s="1"/>
      <c r="I1826" s="1"/>
    </row>
    <row r="1827" spans="4:9" x14ac:dyDescent="0.3">
      <c r="D1827" s="1"/>
      <c r="E1827" s="1"/>
      <c r="F1827" s="1"/>
      <c r="G1827" s="1"/>
      <c r="H1827" s="1"/>
      <c r="I1827" s="1"/>
    </row>
    <row r="1828" spans="4:9" x14ac:dyDescent="0.3">
      <c r="D1828" s="1"/>
      <c r="E1828" s="1"/>
      <c r="F1828" s="1"/>
      <c r="G1828" s="1"/>
      <c r="H1828" s="1"/>
      <c r="I1828" s="1"/>
    </row>
    <row r="1829" spans="4:9" x14ac:dyDescent="0.3">
      <c r="D1829" s="1"/>
      <c r="E1829" s="1"/>
      <c r="F1829" s="1"/>
      <c r="G1829" s="1"/>
      <c r="H1829" s="1"/>
      <c r="I1829" s="1"/>
    </row>
    <row r="1830" spans="4:9" x14ac:dyDescent="0.3">
      <c r="D1830" s="1"/>
      <c r="E1830" s="1"/>
      <c r="F1830" s="1"/>
      <c r="G1830" s="1"/>
      <c r="H1830" s="1"/>
      <c r="I1830" s="1"/>
    </row>
    <row r="1831" spans="4:9" x14ac:dyDescent="0.3">
      <c r="D1831" s="1"/>
      <c r="E1831" s="1"/>
      <c r="F1831" s="1"/>
      <c r="G1831" s="1"/>
      <c r="H1831" s="1"/>
      <c r="I1831" s="1"/>
    </row>
    <row r="1832" spans="4:9" x14ac:dyDescent="0.3">
      <c r="D1832" s="1"/>
      <c r="E1832" s="1"/>
      <c r="F1832" s="1"/>
      <c r="G1832" s="1"/>
      <c r="H1832" s="1"/>
      <c r="I1832" s="1"/>
    </row>
    <row r="1833" spans="4:9" x14ac:dyDescent="0.3">
      <c r="D1833" s="1"/>
      <c r="E1833" s="1"/>
      <c r="F1833" s="1"/>
      <c r="G1833" s="1"/>
      <c r="H1833" s="1"/>
      <c r="I1833" s="1"/>
    </row>
    <row r="1834" spans="4:9" x14ac:dyDescent="0.3">
      <c r="D1834" s="1"/>
      <c r="E1834" s="1"/>
      <c r="F1834" s="1"/>
      <c r="G1834" s="1"/>
      <c r="H1834" s="1"/>
      <c r="I1834" s="1"/>
    </row>
    <row r="1835" spans="4:9" x14ac:dyDescent="0.3">
      <c r="D1835" s="1"/>
      <c r="E1835" s="1"/>
      <c r="F1835" s="1"/>
      <c r="G1835" s="1"/>
      <c r="H1835" s="1"/>
      <c r="I1835" s="1"/>
    </row>
    <row r="1836" spans="4:9" x14ac:dyDescent="0.3">
      <c r="D1836" s="1"/>
      <c r="E1836" s="1"/>
      <c r="F1836" s="1"/>
      <c r="G1836" s="1"/>
      <c r="H1836" s="1"/>
      <c r="I1836" s="1"/>
    </row>
    <row r="1837" spans="4:9" x14ac:dyDescent="0.3">
      <c r="D1837" s="1"/>
      <c r="E1837" s="1"/>
      <c r="F1837" s="1"/>
      <c r="G1837" s="1"/>
      <c r="H1837" s="1"/>
      <c r="I1837" s="1"/>
    </row>
    <row r="1838" spans="4:9" x14ac:dyDescent="0.3">
      <c r="D1838" s="1"/>
      <c r="E1838" s="1"/>
      <c r="F1838" s="1"/>
      <c r="G1838" s="1"/>
      <c r="H1838" s="1"/>
      <c r="I1838" s="1"/>
    </row>
    <row r="1839" spans="4:9" x14ac:dyDescent="0.3">
      <c r="D1839" s="1"/>
      <c r="E1839" s="1"/>
      <c r="F1839" s="1"/>
      <c r="G1839" s="1"/>
      <c r="H1839" s="1"/>
      <c r="I1839" s="1"/>
    </row>
    <row r="1840" spans="4:9" x14ac:dyDescent="0.3">
      <c r="D1840" s="1"/>
      <c r="E1840" s="1"/>
      <c r="F1840" s="1"/>
      <c r="G1840" s="1"/>
      <c r="H1840" s="1"/>
      <c r="I1840" s="1"/>
    </row>
    <row r="1841" spans="4:9" x14ac:dyDescent="0.3">
      <c r="D1841" s="1"/>
      <c r="E1841" s="1"/>
      <c r="F1841" s="1"/>
      <c r="G1841" s="1"/>
      <c r="H1841" s="1"/>
      <c r="I1841" s="1"/>
    </row>
    <row r="1842" spans="4:9" x14ac:dyDescent="0.3">
      <c r="D1842" s="1"/>
      <c r="E1842" s="1"/>
      <c r="F1842" s="1"/>
      <c r="G1842" s="1"/>
      <c r="H1842" s="1"/>
      <c r="I1842" s="1"/>
    </row>
    <row r="1843" spans="4:9" x14ac:dyDescent="0.3">
      <c r="D1843" s="1"/>
      <c r="E1843" s="1"/>
      <c r="F1843" s="1"/>
      <c r="G1843" s="1"/>
      <c r="H1843" s="1"/>
      <c r="I1843" s="1"/>
    </row>
    <row r="1844" spans="4:9" x14ac:dyDescent="0.3">
      <c r="D1844" s="1"/>
      <c r="E1844" s="1"/>
      <c r="F1844" s="1"/>
      <c r="G1844" s="1"/>
      <c r="H1844" s="1"/>
      <c r="I1844" s="1"/>
    </row>
    <row r="1845" spans="4:9" x14ac:dyDescent="0.3">
      <c r="D1845" s="1"/>
      <c r="E1845" s="1"/>
      <c r="F1845" s="1"/>
      <c r="G1845" s="1"/>
      <c r="H1845" s="1"/>
      <c r="I1845" s="1"/>
    </row>
    <row r="1846" spans="4:9" x14ac:dyDescent="0.3">
      <c r="D1846" s="1"/>
      <c r="E1846" s="1"/>
      <c r="F1846" s="1"/>
      <c r="G1846" s="1"/>
      <c r="H1846" s="1"/>
      <c r="I1846" s="1"/>
    </row>
    <row r="1847" spans="4:9" x14ac:dyDescent="0.3">
      <c r="D1847" s="1"/>
      <c r="E1847" s="1"/>
      <c r="F1847" s="1"/>
      <c r="G1847" s="1"/>
      <c r="H1847" s="1"/>
      <c r="I1847" s="1"/>
    </row>
    <row r="1848" spans="4:9" x14ac:dyDescent="0.3">
      <c r="D1848" s="1"/>
      <c r="E1848" s="1"/>
      <c r="F1848" s="1"/>
      <c r="G1848" s="1"/>
      <c r="H1848" s="1"/>
      <c r="I1848" s="1"/>
    </row>
    <row r="1849" spans="4:9" x14ac:dyDescent="0.3">
      <c r="D1849" s="1"/>
      <c r="E1849" s="1"/>
      <c r="F1849" s="1"/>
      <c r="G1849" s="1"/>
      <c r="H1849" s="1"/>
      <c r="I1849" s="1"/>
    </row>
    <row r="1850" spans="4:9" x14ac:dyDescent="0.3">
      <c r="D1850" s="1"/>
      <c r="E1850" s="1"/>
      <c r="F1850" s="1"/>
      <c r="G1850" s="1"/>
      <c r="H1850" s="1"/>
      <c r="I1850" s="1"/>
    </row>
    <row r="1851" spans="4:9" x14ac:dyDescent="0.3">
      <c r="D1851" s="1"/>
      <c r="E1851" s="1"/>
      <c r="F1851" s="1"/>
      <c r="G1851" s="1"/>
      <c r="H1851" s="1"/>
      <c r="I1851" s="1"/>
    </row>
    <row r="1852" spans="4:9" x14ac:dyDescent="0.3">
      <c r="D1852" s="1"/>
      <c r="E1852" s="1"/>
      <c r="F1852" s="1"/>
      <c r="G1852" s="1"/>
      <c r="H1852" s="1"/>
      <c r="I1852" s="1"/>
    </row>
    <row r="1853" spans="4:9" x14ac:dyDescent="0.3">
      <c r="D1853" s="1"/>
      <c r="E1853" s="1"/>
      <c r="F1853" s="1"/>
      <c r="G1853" s="1"/>
      <c r="H1853" s="1"/>
      <c r="I1853" s="1"/>
    </row>
    <row r="1854" spans="4:9" x14ac:dyDescent="0.3">
      <c r="D1854" s="1"/>
      <c r="E1854" s="1"/>
      <c r="F1854" s="1"/>
      <c r="G1854" s="1"/>
      <c r="H1854" s="1"/>
      <c r="I1854" s="1"/>
    </row>
    <row r="1855" spans="4:9" x14ac:dyDescent="0.3">
      <c r="D1855" s="1"/>
      <c r="E1855" s="1"/>
      <c r="F1855" s="1"/>
      <c r="G1855" s="1"/>
      <c r="H1855" s="1"/>
      <c r="I1855" s="1"/>
    </row>
    <row r="1856" spans="4:9" x14ac:dyDescent="0.3">
      <c r="D1856" s="1"/>
      <c r="E1856" s="1"/>
      <c r="F1856" s="1"/>
      <c r="G1856" s="1"/>
      <c r="H1856" s="1"/>
      <c r="I1856" s="1"/>
    </row>
    <row r="1857" spans="4:9" x14ac:dyDescent="0.3">
      <c r="D1857" s="1"/>
      <c r="E1857" s="1"/>
      <c r="F1857" s="1"/>
      <c r="G1857" s="1"/>
      <c r="H1857" s="1"/>
      <c r="I1857" s="1"/>
    </row>
    <row r="1858" spans="4:9" x14ac:dyDescent="0.3">
      <c r="D1858" s="1"/>
      <c r="E1858" s="1"/>
      <c r="F1858" s="1"/>
      <c r="G1858" s="1"/>
      <c r="H1858" s="1"/>
      <c r="I1858" s="1"/>
    </row>
    <row r="1859" spans="4:9" x14ac:dyDescent="0.3">
      <c r="D1859" s="1"/>
      <c r="E1859" s="1"/>
      <c r="F1859" s="1"/>
      <c r="G1859" s="1"/>
      <c r="H1859" s="1"/>
      <c r="I1859" s="1"/>
    </row>
    <row r="1860" spans="4:9" x14ac:dyDescent="0.3">
      <c r="D1860" s="1"/>
      <c r="E1860" s="1"/>
      <c r="F1860" s="1"/>
      <c r="G1860" s="1"/>
      <c r="H1860" s="1"/>
      <c r="I1860" s="1"/>
    </row>
    <row r="1861" spans="4:9" x14ac:dyDescent="0.3">
      <c r="D1861" s="1"/>
      <c r="E1861" s="1"/>
      <c r="F1861" s="1"/>
      <c r="G1861" s="1"/>
      <c r="H1861" s="1"/>
      <c r="I1861" s="1"/>
    </row>
    <row r="1862" spans="4:9" x14ac:dyDescent="0.3">
      <c r="D1862" s="1"/>
      <c r="E1862" s="1"/>
      <c r="F1862" s="1"/>
      <c r="G1862" s="1"/>
      <c r="H1862" s="1"/>
      <c r="I1862" s="1"/>
    </row>
    <row r="1863" spans="4:9" x14ac:dyDescent="0.3">
      <c r="D1863" s="1"/>
      <c r="E1863" s="1"/>
      <c r="F1863" s="1"/>
      <c r="G1863" s="1"/>
      <c r="H1863" s="1"/>
      <c r="I1863" s="1"/>
    </row>
    <row r="1864" spans="4:9" x14ac:dyDescent="0.3">
      <c r="D1864" s="1"/>
      <c r="E1864" s="1"/>
      <c r="F1864" s="1"/>
      <c r="G1864" s="1"/>
      <c r="H1864" s="1"/>
      <c r="I1864" s="1"/>
    </row>
    <row r="1865" spans="4:9" x14ac:dyDescent="0.3">
      <c r="D1865" s="1"/>
      <c r="E1865" s="1"/>
      <c r="F1865" s="1"/>
      <c r="G1865" s="1"/>
      <c r="H1865" s="1"/>
      <c r="I1865" s="1"/>
    </row>
    <row r="1866" spans="4:9" x14ac:dyDescent="0.3">
      <c r="D1866" s="1"/>
      <c r="E1866" s="1"/>
      <c r="F1866" s="1"/>
      <c r="G1866" s="1"/>
      <c r="H1866" s="1"/>
      <c r="I1866" s="1"/>
    </row>
    <row r="1867" spans="4:9" x14ac:dyDescent="0.3">
      <c r="D1867" s="1"/>
      <c r="E1867" s="1"/>
      <c r="F1867" s="1"/>
      <c r="G1867" s="1"/>
      <c r="H1867" s="1"/>
      <c r="I1867" s="1"/>
    </row>
    <row r="1868" spans="4:9" x14ac:dyDescent="0.3">
      <c r="D1868" s="1"/>
      <c r="E1868" s="1"/>
      <c r="F1868" s="1"/>
      <c r="G1868" s="1"/>
      <c r="H1868" s="1"/>
      <c r="I1868" s="1"/>
    </row>
    <row r="1869" spans="4:9" x14ac:dyDescent="0.3">
      <c r="D1869" s="1"/>
      <c r="E1869" s="1"/>
      <c r="F1869" s="1"/>
      <c r="G1869" s="1"/>
      <c r="H1869" s="1"/>
      <c r="I1869" s="1"/>
    </row>
    <row r="1870" spans="4:9" x14ac:dyDescent="0.3">
      <c r="D1870" s="1"/>
      <c r="E1870" s="1"/>
      <c r="F1870" s="1"/>
      <c r="G1870" s="1"/>
      <c r="H1870" s="1"/>
      <c r="I1870" s="1"/>
    </row>
    <row r="1871" spans="4:9" x14ac:dyDescent="0.3">
      <c r="D1871" s="1"/>
      <c r="E1871" s="1"/>
      <c r="F1871" s="1"/>
      <c r="G1871" s="1"/>
      <c r="H1871" s="1"/>
      <c r="I1871" s="1"/>
    </row>
    <row r="1872" spans="4:9" x14ac:dyDescent="0.3">
      <c r="D1872" s="1"/>
      <c r="E1872" s="1"/>
      <c r="F1872" s="1"/>
      <c r="G1872" s="1"/>
      <c r="H1872" s="1"/>
      <c r="I1872" s="1"/>
    </row>
    <row r="1873" spans="4:9" x14ac:dyDescent="0.3">
      <c r="D1873" s="1"/>
      <c r="E1873" s="1"/>
      <c r="F1873" s="1"/>
      <c r="G1873" s="1"/>
      <c r="H1873" s="1"/>
      <c r="I1873" s="1"/>
    </row>
    <row r="1874" spans="4:9" x14ac:dyDescent="0.3">
      <c r="D1874" s="1"/>
      <c r="E1874" s="1"/>
      <c r="F1874" s="1"/>
      <c r="G1874" s="1"/>
      <c r="H1874" s="1"/>
      <c r="I1874" s="1"/>
    </row>
    <row r="1875" spans="4:9" x14ac:dyDescent="0.3">
      <c r="D1875" s="1"/>
      <c r="E1875" s="1"/>
      <c r="F1875" s="1"/>
      <c r="G1875" s="1"/>
      <c r="H1875" s="1"/>
      <c r="I1875" s="1"/>
    </row>
    <row r="1876" spans="4:9" x14ac:dyDescent="0.3">
      <c r="D1876" s="1"/>
      <c r="E1876" s="1"/>
      <c r="F1876" s="1"/>
      <c r="G1876" s="1"/>
      <c r="H1876" s="1"/>
      <c r="I1876" s="1"/>
    </row>
    <row r="1877" spans="4:9" x14ac:dyDescent="0.3">
      <c r="D1877" s="1"/>
      <c r="E1877" s="1"/>
      <c r="F1877" s="1"/>
      <c r="G1877" s="1"/>
      <c r="H1877" s="1"/>
      <c r="I1877" s="1"/>
    </row>
    <row r="1878" spans="4:9" x14ac:dyDescent="0.3">
      <c r="D1878" s="1"/>
      <c r="E1878" s="1"/>
      <c r="F1878" s="1"/>
      <c r="G1878" s="1"/>
      <c r="H1878" s="1"/>
      <c r="I1878" s="1"/>
    </row>
    <row r="1879" spans="4:9" x14ac:dyDescent="0.3">
      <c r="D1879" s="1"/>
      <c r="E1879" s="1"/>
      <c r="F1879" s="1"/>
      <c r="G1879" s="1"/>
      <c r="H1879" s="1"/>
      <c r="I1879" s="1"/>
    </row>
    <row r="1880" spans="4:9" x14ac:dyDescent="0.3">
      <c r="D1880" s="1"/>
      <c r="E1880" s="1"/>
      <c r="F1880" s="1"/>
      <c r="G1880" s="1"/>
      <c r="H1880" s="1"/>
      <c r="I1880" s="1"/>
    </row>
    <row r="1881" spans="4:9" x14ac:dyDescent="0.3">
      <c r="D1881" s="1"/>
      <c r="E1881" s="1"/>
      <c r="F1881" s="1"/>
      <c r="G1881" s="1"/>
      <c r="H1881" s="1"/>
      <c r="I1881" s="1"/>
    </row>
    <row r="1882" spans="4:9" x14ac:dyDescent="0.3">
      <c r="D1882" s="1"/>
      <c r="E1882" s="1"/>
      <c r="F1882" s="1"/>
      <c r="G1882" s="1"/>
      <c r="H1882" s="1"/>
      <c r="I1882" s="1"/>
    </row>
    <row r="1883" spans="4:9" x14ac:dyDescent="0.3">
      <c r="D1883" s="1"/>
      <c r="E1883" s="1"/>
      <c r="F1883" s="1"/>
      <c r="G1883" s="1"/>
      <c r="H1883" s="1"/>
      <c r="I1883" s="1"/>
    </row>
    <row r="1884" spans="4:9" x14ac:dyDescent="0.3">
      <c r="D1884" s="1"/>
      <c r="E1884" s="1"/>
      <c r="F1884" s="1"/>
      <c r="G1884" s="1"/>
      <c r="H1884" s="1"/>
      <c r="I1884" s="1"/>
    </row>
    <row r="1885" spans="4:9" x14ac:dyDescent="0.3">
      <c r="D1885" s="1"/>
      <c r="E1885" s="1"/>
      <c r="F1885" s="1"/>
      <c r="G1885" s="1"/>
      <c r="H1885" s="1"/>
      <c r="I1885" s="1"/>
    </row>
    <row r="1886" spans="4:9" x14ac:dyDescent="0.3">
      <c r="D1886" s="1"/>
      <c r="E1886" s="1"/>
      <c r="F1886" s="1"/>
      <c r="G1886" s="1"/>
      <c r="H1886" s="1"/>
      <c r="I1886" s="1"/>
    </row>
    <row r="1887" spans="4:9" x14ac:dyDescent="0.3">
      <c r="D1887" s="1"/>
      <c r="E1887" s="1"/>
      <c r="F1887" s="1"/>
      <c r="G1887" s="1"/>
      <c r="H1887" s="1"/>
      <c r="I1887" s="1"/>
    </row>
    <row r="1888" spans="4:9" x14ac:dyDescent="0.3">
      <c r="D1888" s="1"/>
      <c r="E1888" s="1"/>
      <c r="F1888" s="1"/>
      <c r="G1888" s="1"/>
      <c r="H1888" s="1"/>
      <c r="I1888" s="1"/>
    </row>
    <row r="1889" spans="4:9" x14ac:dyDescent="0.3">
      <c r="D1889" s="1"/>
      <c r="E1889" s="1"/>
      <c r="F1889" s="1"/>
      <c r="G1889" s="1"/>
      <c r="H1889" s="1"/>
      <c r="I1889" s="1"/>
    </row>
    <row r="1890" spans="4:9" x14ac:dyDescent="0.3">
      <c r="D1890" s="1"/>
      <c r="E1890" s="1"/>
      <c r="F1890" s="1"/>
      <c r="G1890" s="1"/>
      <c r="H1890" s="1"/>
      <c r="I1890" s="1"/>
    </row>
    <row r="1891" spans="4:9" x14ac:dyDescent="0.3">
      <c r="D1891" s="1"/>
      <c r="E1891" s="1"/>
      <c r="F1891" s="1"/>
      <c r="G1891" s="1"/>
      <c r="H1891" s="1"/>
      <c r="I1891" s="1"/>
    </row>
    <row r="1892" spans="4:9" x14ac:dyDescent="0.3">
      <c r="D1892" s="1"/>
      <c r="E1892" s="1"/>
      <c r="F1892" s="1"/>
      <c r="G1892" s="1"/>
      <c r="H1892" s="1"/>
      <c r="I1892" s="1"/>
    </row>
    <row r="1893" spans="4:9" x14ac:dyDescent="0.3">
      <c r="D1893" s="1"/>
      <c r="E1893" s="1"/>
      <c r="F1893" s="1"/>
      <c r="G1893" s="1"/>
      <c r="H1893" s="1"/>
      <c r="I1893" s="1"/>
    </row>
    <row r="1894" spans="4:9" x14ac:dyDescent="0.3">
      <c r="D1894" s="1"/>
      <c r="E1894" s="1"/>
      <c r="F1894" s="1"/>
      <c r="G1894" s="1"/>
      <c r="H1894" s="1"/>
      <c r="I1894" s="1"/>
    </row>
    <row r="1895" spans="4:9" x14ac:dyDescent="0.3">
      <c r="D1895" s="1"/>
      <c r="E1895" s="1"/>
      <c r="F1895" s="1"/>
      <c r="G1895" s="1"/>
      <c r="H1895" s="1"/>
      <c r="I1895" s="1"/>
    </row>
    <row r="1896" spans="4:9" x14ac:dyDescent="0.3">
      <c r="D1896" s="1"/>
      <c r="E1896" s="1"/>
      <c r="F1896" s="1"/>
      <c r="G1896" s="1"/>
      <c r="H1896" s="1"/>
      <c r="I1896" s="1"/>
    </row>
    <row r="1897" spans="4:9" x14ac:dyDescent="0.3">
      <c r="D1897" s="1"/>
      <c r="E1897" s="1"/>
      <c r="F1897" s="1"/>
      <c r="G1897" s="1"/>
      <c r="H1897" s="1"/>
      <c r="I1897" s="1"/>
    </row>
    <row r="1898" spans="4:9" x14ac:dyDescent="0.3">
      <c r="D1898" s="1"/>
      <c r="E1898" s="1"/>
      <c r="F1898" s="1"/>
      <c r="G1898" s="1"/>
      <c r="H1898" s="1"/>
      <c r="I1898" s="1"/>
    </row>
    <row r="1899" spans="4:9" x14ac:dyDescent="0.3">
      <c r="D1899" s="1"/>
      <c r="E1899" s="1"/>
      <c r="F1899" s="1"/>
      <c r="G1899" s="1"/>
      <c r="H1899" s="1"/>
      <c r="I1899" s="1"/>
    </row>
    <row r="1900" spans="4:9" x14ac:dyDescent="0.3">
      <c r="D1900" s="1"/>
      <c r="E1900" s="1"/>
      <c r="F1900" s="1"/>
      <c r="G1900" s="1"/>
      <c r="H1900" s="1"/>
      <c r="I1900" s="1"/>
    </row>
    <row r="1901" spans="4:9" x14ac:dyDescent="0.3">
      <c r="D1901" s="1"/>
      <c r="E1901" s="1"/>
      <c r="F1901" s="1"/>
      <c r="G1901" s="1"/>
      <c r="H1901" s="1"/>
      <c r="I1901" s="1"/>
    </row>
    <row r="1902" spans="4:9" x14ac:dyDescent="0.3">
      <c r="D1902" s="1"/>
      <c r="E1902" s="1"/>
      <c r="F1902" s="1"/>
      <c r="G1902" s="1"/>
      <c r="H1902" s="1"/>
      <c r="I1902" s="1"/>
    </row>
    <row r="1903" spans="4:9" x14ac:dyDescent="0.3">
      <c r="D1903" s="1"/>
      <c r="E1903" s="1"/>
      <c r="F1903" s="1"/>
      <c r="G1903" s="1"/>
      <c r="H1903" s="1"/>
      <c r="I1903" s="1"/>
    </row>
    <row r="1904" spans="4:9" x14ac:dyDescent="0.3">
      <c r="D1904" s="1"/>
      <c r="E1904" s="1"/>
      <c r="F1904" s="1"/>
      <c r="G1904" s="1"/>
      <c r="H1904" s="1"/>
      <c r="I1904" s="1"/>
    </row>
    <row r="1905" spans="4:9" x14ac:dyDescent="0.3">
      <c r="D1905" s="1"/>
      <c r="E1905" s="1"/>
      <c r="F1905" s="1"/>
      <c r="G1905" s="1"/>
      <c r="H1905" s="1"/>
      <c r="I1905" s="1"/>
    </row>
    <row r="1906" spans="4:9" x14ac:dyDescent="0.3">
      <c r="D1906" s="1"/>
      <c r="E1906" s="1"/>
      <c r="F1906" s="1"/>
      <c r="G1906" s="1"/>
      <c r="H1906" s="1"/>
      <c r="I1906" s="1"/>
    </row>
    <row r="1907" spans="4:9" x14ac:dyDescent="0.3">
      <c r="D1907" s="1"/>
      <c r="E1907" s="1"/>
      <c r="F1907" s="1"/>
      <c r="G1907" s="1"/>
      <c r="H1907" s="1"/>
      <c r="I1907" s="1"/>
    </row>
    <row r="1908" spans="4:9" x14ac:dyDescent="0.3">
      <c r="D1908" s="1"/>
      <c r="E1908" s="1"/>
      <c r="F1908" s="1"/>
      <c r="G1908" s="1"/>
      <c r="H1908" s="1"/>
      <c r="I1908" s="1"/>
    </row>
    <row r="1909" spans="4:9" x14ac:dyDescent="0.3">
      <c r="D1909" s="1"/>
      <c r="E1909" s="1"/>
      <c r="F1909" s="1"/>
      <c r="G1909" s="1"/>
      <c r="H1909" s="1"/>
      <c r="I1909" s="1"/>
    </row>
    <row r="1910" spans="4:9" x14ac:dyDescent="0.3">
      <c r="D1910" s="1"/>
      <c r="E1910" s="1"/>
      <c r="F1910" s="1"/>
      <c r="G1910" s="1"/>
      <c r="H1910" s="1"/>
      <c r="I1910" s="1"/>
    </row>
    <row r="1911" spans="4:9" x14ac:dyDescent="0.3">
      <c r="D1911" s="1"/>
      <c r="E1911" s="1"/>
      <c r="F1911" s="1"/>
      <c r="G1911" s="1"/>
      <c r="H1911" s="1"/>
      <c r="I1911" s="1"/>
    </row>
    <row r="1912" spans="4:9" x14ac:dyDescent="0.3">
      <c r="D1912" s="1"/>
      <c r="E1912" s="1"/>
      <c r="F1912" s="1"/>
      <c r="G1912" s="1"/>
      <c r="H1912" s="1"/>
      <c r="I1912" s="1"/>
    </row>
    <row r="1913" spans="4:9" x14ac:dyDescent="0.3">
      <c r="D1913" s="1"/>
      <c r="E1913" s="1"/>
      <c r="F1913" s="1"/>
      <c r="G1913" s="1"/>
      <c r="H1913" s="1"/>
      <c r="I1913" s="1"/>
    </row>
    <row r="1914" spans="4:9" x14ac:dyDescent="0.3">
      <c r="D1914" s="1"/>
      <c r="E1914" s="1"/>
      <c r="F1914" s="1"/>
      <c r="G1914" s="1"/>
      <c r="H1914" s="1"/>
      <c r="I1914" s="1"/>
    </row>
    <row r="1915" spans="4:9" x14ac:dyDescent="0.3">
      <c r="D1915" s="1"/>
      <c r="E1915" s="1"/>
      <c r="F1915" s="1"/>
      <c r="G1915" s="1"/>
      <c r="H1915" s="1"/>
      <c r="I1915" s="1"/>
    </row>
    <row r="1916" spans="4:9" x14ac:dyDescent="0.3">
      <c r="D1916" s="1"/>
      <c r="E1916" s="1"/>
      <c r="F1916" s="1"/>
      <c r="G1916" s="1"/>
      <c r="H1916" s="1"/>
      <c r="I1916" s="1"/>
    </row>
    <row r="1917" spans="4:9" x14ac:dyDescent="0.3">
      <c r="D1917" s="1"/>
      <c r="E1917" s="1"/>
      <c r="F1917" s="1"/>
      <c r="G1917" s="1"/>
      <c r="H1917" s="1"/>
      <c r="I1917" s="1"/>
    </row>
    <row r="1918" spans="4:9" x14ac:dyDescent="0.3">
      <c r="D1918" s="1"/>
      <c r="E1918" s="1"/>
      <c r="F1918" s="1"/>
      <c r="G1918" s="1"/>
      <c r="H1918" s="1"/>
      <c r="I1918" s="1"/>
    </row>
    <row r="1919" spans="4:9" x14ac:dyDescent="0.3">
      <c r="D1919" s="1"/>
      <c r="E1919" s="1"/>
      <c r="F1919" s="1"/>
      <c r="G1919" s="1"/>
      <c r="H1919" s="1"/>
      <c r="I1919" s="1"/>
    </row>
    <row r="1920" spans="4:9" x14ac:dyDescent="0.3">
      <c r="D1920" s="1"/>
      <c r="E1920" s="1"/>
      <c r="F1920" s="1"/>
      <c r="G1920" s="1"/>
      <c r="H1920" s="1"/>
      <c r="I1920" s="1"/>
    </row>
    <row r="1921" spans="4:9" x14ac:dyDescent="0.3">
      <c r="D1921" s="1"/>
      <c r="E1921" s="1"/>
      <c r="F1921" s="1"/>
      <c r="G1921" s="1"/>
      <c r="H1921" s="1"/>
      <c r="I1921" s="1"/>
    </row>
    <row r="1922" spans="4:9" x14ac:dyDescent="0.3">
      <c r="D1922" s="1"/>
      <c r="E1922" s="1"/>
      <c r="F1922" s="1"/>
      <c r="G1922" s="1"/>
      <c r="H1922" s="1"/>
      <c r="I1922" s="1"/>
    </row>
    <row r="1923" spans="4:9" x14ac:dyDescent="0.3">
      <c r="D1923" s="1"/>
      <c r="E1923" s="1"/>
      <c r="F1923" s="1"/>
      <c r="G1923" s="1"/>
      <c r="H1923" s="1"/>
      <c r="I1923" s="1"/>
    </row>
    <row r="1924" spans="4:9" x14ac:dyDescent="0.3">
      <c r="D1924" s="1"/>
      <c r="E1924" s="1"/>
      <c r="F1924" s="1"/>
      <c r="G1924" s="1"/>
      <c r="H1924" s="1"/>
      <c r="I1924" s="1"/>
    </row>
    <row r="1925" spans="4:9" x14ac:dyDescent="0.3">
      <c r="D1925" s="1"/>
      <c r="E1925" s="1"/>
      <c r="F1925" s="1"/>
      <c r="G1925" s="1"/>
      <c r="H1925" s="1"/>
      <c r="I1925" s="1"/>
    </row>
    <row r="1926" spans="4:9" x14ac:dyDescent="0.3">
      <c r="D1926" s="1"/>
      <c r="E1926" s="1"/>
      <c r="F1926" s="1"/>
      <c r="G1926" s="1"/>
      <c r="H1926" s="1"/>
      <c r="I1926" s="1"/>
    </row>
    <row r="1927" spans="4:9" x14ac:dyDescent="0.3">
      <c r="D1927" s="1"/>
      <c r="E1927" s="1"/>
      <c r="F1927" s="1"/>
      <c r="G1927" s="1"/>
      <c r="H1927" s="1"/>
      <c r="I1927" s="1"/>
    </row>
    <row r="1928" spans="4:9" x14ac:dyDescent="0.3">
      <c r="D1928" s="1"/>
      <c r="E1928" s="1"/>
      <c r="F1928" s="1"/>
      <c r="G1928" s="1"/>
      <c r="H1928" s="1"/>
      <c r="I1928" s="1"/>
    </row>
    <row r="1929" spans="4:9" x14ac:dyDescent="0.3">
      <c r="D1929" s="1"/>
      <c r="E1929" s="1"/>
      <c r="F1929" s="1"/>
      <c r="G1929" s="1"/>
      <c r="H1929" s="1"/>
      <c r="I1929" s="1"/>
    </row>
    <row r="1930" spans="4:9" x14ac:dyDescent="0.3">
      <c r="D1930" s="1"/>
      <c r="E1930" s="1"/>
      <c r="F1930" s="1"/>
      <c r="G1930" s="1"/>
      <c r="H1930" s="1"/>
      <c r="I1930" s="1"/>
    </row>
    <row r="1931" spans="4:9" x14ac:dyDescent="0.3">
      <c r="D1931" s="1"/>
      <c r="E1931" s="1"/>
      <c r="F1931" s="1"/>
      <c r="G1931" s="1"/>
      <c r="H1931" s="1"/>
      <c r="I1931" s="1"/>
    </row>
    <row r="1932" spans="4:9" x14ac:dyDescent="0.3">
      <c r="D1932" s="1"/>
      <c r="E1932" s="1"/>
      <c r="F1932" s="1"/>
      <c r="G1932" s="1"/>
      <c r="H1932" s="1"/>
      <c r="I1932" s="1"/>
    </row>
    <row r="1933" spans="4:9" x14ac:dyDescent="0.3">
      <c r="D1933" s="1"/>
      <c r="E1933" s="1"/>
      <c r="F1933" s="1"/>
      <c r="G1933" s="1"/>
      <c r="H1933" s="1"/>
      <c r="I1933" s="1"/>
    </row>
    <row r="1934" spans="4:9" x14ac:dyDescent="0.3">
      <c r="D1934" s="1"/>
      <c r="E1934" s="1"/>
      <c r="F1934" s="1"/>
      <c r="G1934" s="1"/>
      <c r="H1934" s="1"/>
      <c r="I1934" s="1"/>
    </row>
    <row r="1935" spans="4:9" x14ac:dyDescent="0.3">
      <c r="D1935" s="1"/>
      <c r="E1935" s="1"/>
      <c r="F1935" s="1"/>
      <c r="G1935" s="1"/>
      <c r="H1935" s="1"/>
      <c r="I1935" s="1"/>
    </row>
    <row r="1936" spans="4:9" x14ac:dyDescent="0.3">
      <c r="D1936" s="1"/>
      <c r="E1936" s="1"/>
      <c r="F1936" s="1"/>
      <c r="G1936" s="1"/>
      <c r="H1936" s="1"/>
      <c r="I1936" s="1"/>
    </row>
    <row r="1937" spans="4:9" x14ac:dyDescent="0.3">
      <c r="D1937" s="1"/>
      <c r="E1937" s="1"/>
      <c r="F1937" s="1"/>
      <c r="G1937" s="1"/>
      <c r="H1937" s="1"/>
      <c r="I1937" s="1"/>
    </row>
    <row r="1938" spans="4:9" x14ac:dyDescent="0.3">
      <c r="D1938" s="1"/>
      <c r="E1938" s="1"/>
      <c r="F1938" s="1"/>
      <c r="G1938" s="1"/>
      <c r="H1938" s="1"/>
      <c r="I1938" s="1"/>
    </row>
    <row r="1939" spans="4:9" x14ac:dyDescent="0.3">
      <c r="D1939" s="1"/>
      <c r="E1939" s="1"/>
      <c r="F1939" s="1"/>
      <c r="G1939" s="1"/>
      <c r="H1939" s="1"/>
      <c r="I1939" s="1"/>
    </row>
    <row r="1940" spans="4:9" x14ac:dyDescent="0.3">
      <c r="D1940" s="1"/>
      <c r="E1940" s="1"/>
      <c r="F1940" s="1"/>
      <c r="G1940" s="1"/>
      <c r="H1940" s="1"/>
      <c r="I1940" s="1"/>
    </row>
    <row r="1941" spans="4:9" x14ac:dyDescent="0.3">
      <c r="D1941" s="1"/>
      <c r="E1941" s="1"/>
      <c r="F1941" s="1"/>
      <c r="G1941" s="1"/>
      <c r="H1941" s="1"/>
      <c r="I1941" s="1"/>
    </row>
    <row r="1942" spans="4:9" x14ac:dyDescent="0.3">
      <c r="D1942" s="1"/>
      <c r="E1942" s="1"/>
      <c r="F1942" s="1"/>
      <c r="G1942" s="1"/>
      <c r="H1942" s="1"/>
      <c r="I1942" s="1"/>
    </row>
    <row r="1943" spans="4:9" x14ac:dyDescent="0.3">
      <c r="D1943" s="1"/>
      <c r="E1943" s="1"/>
      <c r="F1943" s="1"/>
      <c r="G1943" s="1"/>
      <c r="H1943" s="1"/>
      <c r="I1943" s="1"/>
    </row>
    <row r="1944" spans="4:9" x14ac:dyDescent="0.3">
      <c r="D1944" s="1"/>
      <c r="E1944" s="1"/>
      <c r="F1944" s="1"/>
      <c r="G1944" s="1"/>
      <c r="H1944" s="1"/>
      <c r="I1944" s="1"/>
    </row>
    <row r="1945" spans="4:9" x14ac:dyDescent="0.3">
      <c r="D1945" s="1"/>
      <c r="E1945" s="1"/>
      <c r="F1945" s="1"/>
      <c r="G1945" s="1"/>
      <c r="H1945" s="1"/>
      <c r="I1945" s="1"/>
    </row>
    <row r="1946" spans="4:9" x14ac:dyDescent="0.3">
      <c r="D1946" s="1"/>
      <c r="E1946" s="1"/>
      <c r="F1946" s="1"/>
      <c r="G1946" s="1"/>
      <c r="H1946" s="1"/>
      <c r="I1946" s="1"/>
    </row>
    <row r="1947" spans="4:9" x14ac:dyDescent="0.3">
      <c r="D1947" s="1"/>
      <c r="E1947" s="1"/>
      <c r="F1947" s="1"/>
      <c r="G1947" s="1"/>
      <c r="H1947" s="1"/>
      <c r="I1947" s="1"/>
    </row>
    <row r="1948" spans="4:9" x14ac:dyDescent="0.3">
      <c r="D1948" s="1"/>
      <c r="E1948" s="1"/>
      <c r="F1948" s="1"/>
      <c r="G1948" s="1"/>
      <c r="H1948" s="1"/>
      <c r="I1948" s="1"/>
    </row>
    <row r="1949" spans="4:9" x14ac:dyDescent="0.3">
      <c r="D1949" s="1"/>
      <c r="E1949" s="1"/>
      <c r="F1949" s="1"/>
      <c r="G1949" s="1"/>
      <c r="H1949" s="1"/>
      <c r="I1949" s="1"/>
    </row>
    <row r="1950" spans="4:9" x14ac:dyDescent="0.3">
      <c r="D1950" s="1"/>
      <c r="E1950" s="1"/>
      <c r="F1950" s="1"/>
      <c r="G1950" s="1"/>
      <c r="H1950" s="1"/>
      <c r="I1950" s="1"/>
    </row>
    <row r="1951" spans="4:9" x14ac:dyDescent="0.3">
      <c r="D1951" s="1"/>
      <c r="E1951" s="1"/>
      <c r="F1951" s="1"/>
      <c r="G1951" s="1"/>
      <c r="H1951" s="1"/>
      <c r="I1951" s="1"/>
    </row>
    <row r="1952" spans="4:9" x14ac:dyDescent="0.3">
      <c r="D1952" s="1"/>
      <c r="E1952" s="1"/>
      <c r="F1952" s="1"/>
      <c r="G1952" s="1"/>
      <c r="H1952" s="1"/>
      <c r="I1952" s="1"/>
    </row>
    <row r="1953" spans="4:9" x14ac:dyDescent="0.3">
      <c r="D1953" s="1"/>
      <c r="E1953" s="1"/>
      <c r="F1953" s="1"/>
      <c r="G1953" s="1"/>
      <c r="H1953" s="1"/>
      <c r="I1953" s="1"/>
    </row>
    <row r="1954" spans="4:9" x14ac:dyDescent="0.3">
      <c r="D1954" s="1"/>
      <c r="E1954" s="1"/>
      <c r="F1954" s="1"/>
      <c r="G1954" s="1"/>
      <c r="H1954" s="1"/>
      <c r="I1954" s="1"/>
    </row>
    <row r="1955" spans="4:9" x14ac:dyDescent="0.3">
      <c r="D1955" s="1"/>
      <c r="E1955" s="1"/>
      <c r="F1955" s="1"/>
      <c r="G1955" s="1"/>
      <c r="H1955" s="1"/>
      <c r="I1955" s="1"/>
    </row>
    <row r="1956" spans="4:9" x14ac:dyDescent="0.3">
      <c r="D1956" s="1"/>
      <c r="E1956" s="1"/>
      <c r="F1956" s="1"/>
      <c r="G1956" s="1"/>
      <c r="H1956" s="1"/>
      <c r="I1956" s="1"/>
    </row>
    <row r="1957" spans="4:9" x14ac:dyDescent="0.3">
      <c r="D1957" s="1"/>
      <c r="E1957" s="1"/>
      <c r="F1957" s="1"/>
      <c r="G1957" s="1"/>
      <c r="H1957" s="1"/>
      <c r="I1957" s="1"/>
    </row>
    <row r="1958" spans="4:9" x14ac:dyDescent="0.3">
      <c r="D1958" s="1"/>
      <c r="E1958" s="1"/>
      <c r="F1958" s="1"/>
      <c r="G1958" s="1"/>
      <c r="H1958" s="1"/>
      <c r="I1958" s="1"/>
    </row>
    <row r="1959" spans="4:9" x14ac:dyDescent="0.3">
      <c r="D1959" s="1"/>
      <c r="E1959" s="1"/>
      <c r="F1959" s="1"/>
      <c r="G1959" s="1"/>
      <c r="H1959" s="1"/>
      <c r="I1959" s="1"/>
    </row>
    <row r="1960" spans="4:9" x14ac:dyDescent="0.3">
      <c r="D1960" s="1"/>
      <c r="E1960" s="1"/>
      <c r="F1960" s="1"/>
      <c r="G1960" s="1"/>
      <c r="H1960" s="1"/>
      <c r="I1960" s="1"/>
    </row>
    <row r="1961" spans="4:9" x14ac:dyDescent="0.3">
      <c r="D1961" s="1"/>
      <c r="E1961" s="1"/>
      <c r="F1961" s="1"/>
      <c r="G1961" s="1"/>
      <c r="H1961" s="1"/>
      <c r="I1961" s="1"/>
    </row>
    <row r="1962" spans="4:9" x14ac:dyDescent="0.3">
      <c r="D1962" s="1"/>
      <c r="E1962" s="1"/>
      <c r="F1962" s="1"/>
      <c r="G1962" s="1"/>
      <c r="H1962" s="1"/>
      <c r="I1962" s="1"/>
    </row>
    <row r="1963" spans="4:9" x14ac:dyDescent="0.3">
      <c r="D1963" s="1"/>
      <c r="E1963" s="1"/>
      <c r="F1963" s="1"/>
      <c r="G1963" s="1"/>
      <c r="H1963" s="1"/>
      <c r="I1963" s="1"/>
    </row>
    <row r="1964" spans="4:9" x14ac:dyDescent="0.3">
      <c r="D1964" s="1"/>
      <c r="E1964" s="1"/>
      <c r="F1964" s="1"/>
      <c r="G1964" s="1"/>
      <c r="H1964" s="1"/>
      <c r="I1964" s="1"/>
    </row>
    <row r="1965" spans="4:9" x14ac:dyDescent="0.3">
      <c r="D1965" s="1"/>
      <c r="E1965" s="1"/>
      <c r="F1965" s="1"/>
      <c r="G1965" s="1"/>
      <c r="H1965" s="1"/>
      <c r="I1965" s="1"/>
    </row>
    <row r="1966" spans="4:9" x14ac:dyDescent="0.3">
      <c r="D1966" s="1"/>
      <c r="E1966" s="1"/>
      <c r="F1966" s="1"/>
      <c r="G1966" s="1"/>
      <c r="H1966" s="1"/>
      <c r="I1966" s="1"/>
    </row>
    <row r="1967" spans="4:9" x14ac:dyDescent="0.3">
      <c r="D1967" s="1"/>
      <c r="E1967" s="1"/>
      <c r="F1967" s="1"/>
      <c r="G1967" s="1"/>
      <c r="H1967" s="1"/>
      <c r="I1967" s="1"/>
    </row>
    <row r="1968" spans="4:9" x14ac:dyDescent="0.3">
      <c r="D1968" s="1"/>
      <c r="E1968" s="1"/>
      <c r="F1968" s="1"/>
      <c r="G1968" s="1"/>
      <c r="H1968" s="1"/>
      <c r="I1968" s="1"/>
    </row>
    <row r="1969" spans="4:9" x14ac:dyDescent="0.3">
      <c r="D1969" s="1"/>
      <c r="E1969" s="1"/>
      <c r="F1969" s="1"/>
      <c r="G1969" s="1"/>
      <c r="H1969" s="1"/>
      <c r="I1969" s="1"/>
    </row>
    <row r="1970" spans="4:9" x14ac:dyDescent="0.3">
      <c r="D1970" s="1"/>
      <c r="E1970" s="1"/>
      <c r="F1970" s="1"/>
      <c r="G1970" s="1"/>
      <c r="H1970" s="1"/>
      <c r="I1970" s="1"/>
    </row>
    <row r="1971" spans="4:9" x14ac:dyDescent="0.3">
      <c r="D1971" s="1"/>
      <c r="E1971" s="1"/>
      <c r="F1971" s="1"/>
      <c r="G1971" s="1"/>
      <c r="H1971" s="1"/>
      <c r="I1971" s="1"/>
    </row>
    <row r="1972" spans="4:9" x14ac:dyDescent="0.3">
      <c r="D1972" s="1"/>
      <c r="E1972" s="1"/>
      <c r="F1972" s="1"/>
      <c r="G1972" s="1"/>
      <c r="H1972" s="1"/>
      <c r="I1972" s="1"/>
    </row>
    <row r="1973" spans="4:9" x14ac:dyDescent="0.3">
      <c r="D1973" s="1"/>
      <c r="E1973" s="1"/>
      <c r="F1973" s="1"/>
      <c r="G1973" s="1"/>
      <c r="H1973" s="1"/>
      <c r="I1973" s="1"/>
    </row>
    <row r="1974" spans="4:9" x14ac:dyDescent="0.3">
      <c r="D1974" s="1"/>
      <c r="E1974" s="1"/>
      <c r="F1974" s="1"/>
      <c r="G1974" s="1"/>
      <c r="H1974" s="1"/>
      <c r="I1974" s="1"/>
    </row>
    <row r="1975" spans="4:9" x14ac:dyDescent="0.3">
      <c r="D1975" s="1"/>
      <c r="E1975" s="1"/>
      <c r="F1975" s="1"/>
      <c r="G1975" s="1"/>
      <c r="H1975" s="1"/>
      <c r="I1975" s="1"/>
    </row>
    <row r="1976" spans="4:9" x14ac:dyDescent="0.3">
      <c r="D1976" s="1"/>
      <c r="E1976" s="1"/>
      <c r="F1976" s="1"/>
      <c r="G1976" s="1"/>
      <c r="H1976" s="1"/>
      <c r="I1976" s="1"/>
    </row>
    <row r="1977" spans="4:9" x14ac:dyDescent="0.3">
      <c r="D1977" s="1"/>
      <c r="E1977" s="1"/>
      <c r="F1977" s="1"/>
      <c r="G1977" s="1"/>
      <c r="H1977" s="1"/>
      <c r="I1977" s="1"/>
    </row>
    <row r="1978" spans="4:9" x14ac:dyDescent="0.3">
      <c r="D1978" s="1"/>
      <c r="E1978" s="1"/>
      <c r="F1978" s="1"/>
      <c r="G1978" s="1"/>
      <c r="H1978" s="1"/>
      <c r="I1978" s="1"/>
    </row>
    <row r="1979" spans="4:9" x14ac:dyDescent="0.3">
      <c r="D1979" s="1"/>
      <c r="E1979" s="1"/>
      <c r="F1979" s="1"/>
      <c r="G1979" s="1"/>
      <c r="H1979" s="1"/>
      <c r="I1979" s="1"/>
    </row>
    <row r="1980" spans="4:9" x14ac:dyDescent="0.3">
      <c r="D1980" s="1"/>
      <c r="E1980" s="1"/>
      <c r="F1980" s="1"/>
      <c r="G1980" s="1"/>
      <c r="H1980" s="1"/>
      <c r="I1980" s="1"/>
    </row>
    <row r="1981" spans="4:9" x14ac:dyDescent="0.3">
      <c r="D1981" s="1"/>
      <c r="E1981" s="1"/>
      <c r="F1981" s="1"/>
      <c r="G1981" s="1"/>
      <c r="H1981" s="1"/>
      <c r="I1981" s="1"/>
    </row>
    <row r="1982" spans="4:9" x14ac:dyDescent="0.3">
      <c r="D1982" s="1"/>
      <c r="E1982" s="1"/>
      <c r="F1982" s="1"/>
      <c r="G1982" s="1"/>
      <c r="H1982" s="1"/>
      <c r="I1982" s="1"/>
    </row>
    <row r="1983" spans="4:9" x14ac:dyDescent="0.3">
      <c r="D1983" s="1"/>
      <c r="E1983" s="1"/>
      <c r="F1983" s="1"/>
      <c r="G1983" s="1"/>
      <c r="H1983" s="1"/>
      <c r="I1983" s="1"/>
    </row>
    <row r="1984" spans="4:9" x14ac:dyDescent="0.3">
      <c r="D1984" s="1"/>
      <c r="E1984" s="1"/>
      <c r="F1984" s="1"/>
      <c r="G1984" s="1"/>
      <c r="H1984" s="1"/>
      <c r="I1984" s="1"/>
    </row>
    <row r="1985" spans="4:9" x14ac:dyDescent="0.3">
      <c r="D1985" s="1"/>
      <c r="E1985" s="1"/>
      <c r="F1985" s="1"/>
      <c r="G1985" s="1"/>
      <c r="H1985" s="1"/>
      <c r="I1985" s="1"/>
    </row>
    <row r="1986" spans="4:9" x14ac:dyDescent="0.3">
      <c r="D1986" s="1"/>
      <c r="E1986" s="1"/>
      <c r="F1986" s="1"/>
      <c r="G1986" s="1"/>
      <c r="H1986" s="1"/>
      <c r="I1986" s="1"/>
    </row>
    <row r="1987" spans="4:9" x14ac:dyDescent="0.3">
      <c r="D1987" s="1"/>
      <c r="E1987" s="1"/>
      <c r="F1987" s="1"/>
      <c r="G1987" s="1"/>
      <c r="H1987" s="1"/>
      <c r="I1987" s="1"/>
    </row>
    <row r="1988" spans="4:9" x14ac:dyDescent="0.3">
      <c r="D1988" s="1"/>
      <c r="E1988" s="1"/>
      <c r="F1988" s="1"/>
      <c r="G1988" s="1"/>
      <c r="H1988" s="1"/>
      <c r="I1988" s="1"/>
    </row>
    <row r="1989" spans="4:9" x14ac:dyDescent="0.3">
      <c r="D1989" s="1"/>
      <c r="E1989" s="1"/>
      <c r="F1989" s="1"/>
      <c r="G1989" s="1"/>
      <c r="H1989" s="1"/>
      <c r="I1989" s="1"/>
    </row>
    <row r="1990" spans="4:9" x14ac:dyDescent="0.3">
      <c r="D1990" s="1"/>
      <c r="E1990" s="1"/>
      <c r="F1990" s="1"/>
      <c r="G1990" s="1"/>
      <c r="H1990" s="1"/>
      <c r="I1990" s="1"/>
    </row>
    <row r="1991" spans="4:9" x14ac:dyDescent="0.3">
      <c r="D1991" s="1"/>
      <c r="E1991" s="1"/>
      <c r="F1991" s="1"/>
      <c r="G1991" s="1"/>
      <c r="H1991" s="1"/>
      <c r="I1991" s="1"/>
    </row>
    <row r="1992" spans="4:9" x14ac:dyDescent="0.3">
      <c r="D1992" s="1"/>
      <c r="E1992" s="1"/>
      <c r="F1992" s="1"/>
      <c r="G1992" s="1"/>
      <c r="H1992" s="1"/>
      <c r="I1992" s="1"/>
    </row>
    <row r="1993" spans="4:9" x14ac:dyDescent="0.3">
      <c r="D1993" s="1"/>
      <c r="E1993" s="1"/>
      <c r="F1993" s="1"/>
      <c r="G1993" s="1"/>
      <c r="H1993" s="1"/>
      <c r="I1993" s="1"/>
    </row>
    <row r="1994" spans="4:9" x14ac:dyDescent="0.3">
      <c r="D1994" s="1"/>
      <c r="E1994" s="1"/>
      <c r="F1994" s="1"/>
      <c r="G1994" s="1"/>
      <c r="H1994" s="1"/>
      <c r="I1994" s="1"/>
    </row>
    <row r="1995" spans="4:9" x14ac:dyDescent="0.3">
      <c r="D1995" s="1"/>
      <c r="E1995" s="1"/>
      <c r="F1995" s="1"/>
      <c r="G1995" s="1"/>
      <c r="H1995" s="1"/>
      <c r="I1995" s="1"/>
    </row>
    <row r="1996" spans="4:9" x14ac:dyDescent="0.3">
      <c r="D1996" s="1"/>
      <c r="E1996" s="1"/>
      <c r="F1996" s="1"/>
      <c r="G1996" s="1"/>
      <c r="H1996" s="1"/>
      <c r="I1996" s="1"/>
    </row>
    <row r="1997" spans="4:9" x14ac:dyDescent="0.3">
      <c r="D1997" s="1"/>
      <c r="E1997" s="1"/>
      <c r="F1997" s="1"/>
      <c r="G1997" s="1"/>
      <c r="H1997" s="1"/>
      <c r="I1997" s="1"/>
    </row>
    <row r="1998" spans="4:9" x14ac:dyDescent="0.3">
      <c r="D1998" s="1"/>
      <c r="E1998" s="1"/>
      <c r="F1998" s="1"/>
      <c r="G1998" s="1"/>
      <c r="H1998" s="1"/>
      <c r="I1998" s="1"/>
    </row>
    <row r="1999" spans="4:9" x14ac:dyDescent="0.3">
      <c r="D1999" s="1"/>
      <c r="E1999" s="1"/>
      <c r="F1999" s="1"/>
      <c r="G1999" s="1"/>
      <c r="H1999" s="1"/>
      <c r="I1999" s="1"/>
    </row>
    <row r="2000" spans="4:9" x14ac:dyDescent="0.3">
      <c r="D2000" s="1"/>
      <c r="E2000" s="1"/>
      <c r="F2000" s="1"/>
      <c r="G2000" s="1"/>
      <c r="H2000" s="1"/>
      <c r="I2000" s="1"/>
    </row>
    <row r="2001" spans="4:9" x14ac:dyDescent="0.3">
      <c r="D2001" s="1"/>
      <c r="E2001" s="1"/>
      <c r="F2001" s="1"/>
      <c r="G2001" s="1"/>
      <c r="H2001" s="1"/>
      <c r="I2001" s="1"/>
    </row>
    <row r="2002" spans="4:9" x14ac:dyDescent="0.3">
      <c r="D2002" s="1"/>
      <c r="E2002" s="1"/>
      <c r="F2002" s="1"/>
      <c r="G2002" s="1"/>
      <c r="H2002" s="1"/>
      <c r="I2002" s="1"/>
    </row>
    <row r="2003" spans="4:9" x14ac:dyDescent="0.3">
      <c r="D2003" s="1"/>
      <c r="E2003" s="1"/>
      <c r="F2003" s="1"/>
      <c r="G2003" s="1"/>
      <c r="H2003" s="1"/>
      <c r="I2003" s="1"/>
    </row>
    <row r="2004" spans="4:9" x14ac:dyDescent="0.3">
      <c r="D2004" s="1"/>
      <c r="E2004" s="1"/>
      <c r="F2004" s="1"/>
      <c r="G2004" s="1"/>
      <c r="H2004" s="1"/>
      <c r="I2004" s="1"/>
    </row>
    <row r="2005" spans="4:9" x14ac:dyDescent="0.3">
      <c r="D2005" s="1"/>
      <c r="E2005" s="1"/>
      <c r="F2005" s="1"/>
      <c r="G2005" s="1"/>
      <c r="H2005" s="1"/>
      <c r="I2005" s="1"/>
    </row>
    <row r="2006" spans="4:9" x14ac:dyDescent="0.3">
      <c r="D2006" s="1"/>
      <c r="E2006" s="1"/>
      <c r="F2006" s="1"/>
      <c r="G2006" s="1"/>
      <c r="H2006" s="1"/>
      <c r="I2006" s="1"/>
    </row>
    <row r="2007" spans="4:9" x14ac:dyDescent="0.3">
      <c r="D2007" s="1"/>
      <c r="E2007" s="1"/>
      <c r="F2007" s="1"/>
      <c r="G2007" s="1"/>
      <c r="H2007" s="1"/>
      <c r="I2007" s="1"/>
    </row>
    <row r="2008" spans="4:9" x14ac:dyDescent="0.3">
      <c r="D2008" s="1"/>
      <c r="E2008" s="1"/>
      <c r="F2008" s="1"/>
      <c r="G2008" s="1"/>
      <c r="H2008" s="1"/>
      <c r="I2008" s="1"/>
    </row>
    <row r="2009" spans="4:9" x14ac:dyDescent="0.3">
      <c r="D2009" s="1"/>
      <c r="E2009" s="1"/>
      <c r="F2009" s="1"/>
      <c r="G2009" s="1"/>
      <c r="H2009" s="1"/>
      <c r="I2009" s="1"/>
    </row>
    <row r="2010" spans="4:9" x14ac:dyDescent="0.3">
      <c r="D2010" s="1"/>
      <c r="E2010" s="1"/>
      <c r="F2010" s="1"/>
      <c r="G2010" s="1"/>
      <c r="H2010" s="1"/>
      <c r="I2010" s="1"/>
    </row>
    <row r="2011" spans="4:9" x14ac:dyDescent="0.3">
      <c r="D2011" s="1"/>
      <c r="E2011" s="1"/>
      <c r="F2011" s="1"/>
      <c r="G2011" s="1"/>
      <c r="H2011" s="1"/>
      <c r="I2011" s="1"/>
    </row>
    <row r="2012" spans="4:9" x14ac:dyDescent="0.3">
      <c r="D2012" s="1"/>
      <c r="E2012" s="1"/>
      <c r="F2012" s="1"/>
      <c r="G2012" s="1"/>
      <c r="H2012" s="1"/>
      <c r="I2012" s="1"/>
    </row>
    <row r="2013" spans="4:9" x14ac:dyDescent="0.3">
      <c r="D2013" s="1"/>
      <c r="E2013" s="1"/>
      <c r="F2013" s="1"/>
      <c r="G2013" s="1"/>
      <c r="H2013" s="1"/>
      <c r="I2013" s="1"/>
    </row>
    <row r="2014" spans="4:9" x14ac:dyDescent="0.3">
      <c r="D2014" s="1"/>
      <c r="E2014" s="1"/>
      <c r="F2014" s="1"/>
      <c r="G2014" s="1"/>
      <c r="H2014" s="1"/>
      <c r="I2014" s="1"/>
    </row>
    <row r="2015" spans="4:9" x14ac:dyDescent="0.3">
      <c r="D2015" s="1"/>
      <c r="E2015" s="1"/>
      <c r="F2015" s="1"/>
      <c r="G2015" s="1"/>
      <c r="H2015" s="1"/>
      <c r="I2015" s="1"/>
    </row>
    <row r="2016" spans="4:9" x14ac:dyDescent="0.3">
      <c r="D2016" s="1"/>
      <c r="E2016" s="1"/>
      <c r="F2016" s="1"/>
      <c r="G2016" s="1"/>
      <c r="H2016" s="1"/>
      <c r="I2016" s="1"/>
    </row>
    <row r="2017" spans="4:9" x14ac:dyDescent="0.3">
      <c r="D2017" s="1"/>
      <c r="E2017" s="1"/>
      <c r="F2017" s="1"/>
      <c r="G2017" s="1"/>
      <c r="H2017" s="1"/>
      <c r="I2017" s="1"/>
    </row>
    <row r="2018" spans="4:9" x14ac:dyDescent="0.3">
      <c r="D2018" s="1"/>
      <c r="E2018" s="1"/>
      <c r="F2018" s="1"/>
      <c r="G2018" s="1"/>
      <c r="H2018" s="1"/>
      <c r="I2018" s="1"/>
    </row>
    <row r="2019" spans="4:9" x14ac:dyDescent="0.3">
      <c r="D2019" s="1"/>
      <c r="E2019" s="1"/>
      <c r="F2019" s="1"/>
      <c r="G2019" s="1"/>
      <c r="H2019" s="1"/>
      <c r="I2019" s="1"/>
    </row>
    <row r="2020" spans="4:9" x14ac:dyDescent="0.3">
      <c r="D2020" s="1"/>
      <c r="E2020" s="1"/>
      <c r="F2020" s="1"/>
      <c r="G2020" s="1"/>
      <c r="H2020" s="1"/>
      <c r="I2020" s="1"/>
    </row>
    <row r="2021" spans="4:9" x14ac:dyDescent="0.3">
      <c r="D2021" s="1"/>
      <c r="E2021" s="1"/>
      <c r="F2021" s="1"/>
      <c r="G2021" s="1"/>
      <c r="H2021" s="1"/>
      <c r="I2021" s="1"/>
    </row>
    <row r="2022" spans="4:9" x14ac:dyDescent="0.3">
      <c r="D2022" s="1"/>
      <c r="E2022" s="1"/>
      <c r="F2022" s="1"/>
      <c r="G2022" s="1"/>
      <c r="H2022" s="1"/>
      <c r="I2022" s="1"/>
    </row>
    <row r="2023" spans="4:9" x14ac:dyDescent="0.3">
      <c r="D2023" s="1"/>
      <c r="E2023" s="1"/>
      <c r="F2023" s="1"/>
      <c r="G2023" s="1"/>
      <c r="H2023" s="1"/>
      <c r="I2023" s="1"/>
    </row>
    <row r="2024" spans="4:9" x14ac:dyDescent="0.3">
      <c r="D2024" s="1"/>
      <c r="E2024" s="1"/>
      <c r="F2024" s="1"/>
      <c r="G2024" s="1"/>
      <c r="H2024" s="1"/>
      <c r="I2024" s="1"/>
    </row>
    <row r="2025" spans="4:9" x14ac:dyDescent="0.3">
      <c r="D2025" s="1"/>
      <c r="E2025" s="1"/>
      <c r="F2025" s="1"/>
      <c r="G2025" s="1"/>
      <c r="H2025" s="1"/>
      <c r="I2025" s="1"/>
    </row>
    <row r="2026" spans="4:9" x14ac:dyDescent="0.3">
      <c r="D2026" s="1"/>
      <c r="E2026" s="1"/>
      <c r="F2026" s="1"/>
      <c r="G2026" s="1"/>
      <c r="H2026" s="1"/>
      <c r="I2026" s="1"/>
    </row>
    <row r="2027" spans="4:9" x14ac:dyDescent="0.3">
      <c r="D2027" s="1"/>
      <c r="E2027" s="1"/>
      <c r="F2027" s="1"/>
      <c r="G2027" s="1"/>
      <c r="H2027" s="1"/>
      <c r="I2027" s="1"/>
    </row>
    <row r="2028" spans="4:9" x14ac:dyDescent="0.3">
      <c r="D2028" s="1"/>
      <c r="E2028" s="1"/>
      <c r="F2028" s="1"/>
      <c r="G2028" s="1"/>
      <c r="H2028" s="1"/>
      <c r="I2028" s="1"/>
    </row>
    <row r="2029" spans="4:9" x14ac:dyDescent="0.3">
      <c r="D2029" s="1"/>
      <c r="E2029" s="1"/>
      <c r="F2029" s="1"/>
      <c r="G2029" s="1"/>
      <c r="H2029" s="1"/>
      <c r="I2029" s="1"/>
    </row>
    <row r="2030" spans="4:9" x14ac:dyDescent="0.3">
      <c r="D2030" s="1"/>
      <c r="E2030" s="1"/>
      <c r="F2030" s="1"/>
      <c r="G2030" s="1"/>
      <c r="H2030" s="1"/>
      <c r="I2030" s="1"/>
    </row>
    <row r="2031" spans="4:9" x14ac:dyDescent="0.3">
      <c r="D2031" s="1"/>
      <c r="E2031" s="1"/>
      <c r="F2031" s="1"/>
      <c r="G2031" s="1"/>
      <c r="H2031" s="1"/>
      <c r="I2031" s="1"/>
    </row>
    <row r="2032" spans="4:9" x14ac:dyDescent="0.3">
      <c r="D2032" s="1"/>
      <c r="E2032" s="1"/>
      <c r="F2032" s="1"/>
      <c r="G2032" s="1"/>
      <c r="H2032" s="1"/>
      <c r="I2032" s="1"/>
    </row>
    <row r="2033" spans="4:9" x14ac:dyDescent="0.3">
      <c r="D2033" s="1"/>
      <c r="E2033" s="1"/>
      <c r="F2033" s="1"/>
      <c r="G2033" s="1"/>
      <c r="H2033" s="1"/>
      <c r="I2033" s="1"/>
    </row>
    <row r="2034" spans="4:9" x14ac:dyDescent="0.3">
      <c r="D2034" s="1"/>
      <c r="E2034" s="1"/>
      <c r="F2034" s="1"/>
      <c r="G2034" s="1"/>
      <c r="H2034" s="1"/>
      <c r="I2034" s="1"/>
    </row>
    <row r="2035" spans="4:9" x14ac:dyDescent="0.3">
      <c r="D2035" s="1"/>
      <c r="E2035" s="1"/>
      <c r="F2035" s="1"/>
      <c r="G2035" s="1"/>
      <c r="H2035" s="1"/>
      <c r="I2035" s="1"/>
    </row>
    <row r="2036" spans="4:9" x14ac:dyDescent="0.3">
      <c r="D2036" s="1"/>
      <c r="E2036" s="1"/>
      <c r="F2036" s="1"/>
      <c r="G2036" s="1"/>
      <c r="H2036" s="1"/>
      <c r="I2036" s="1"/>
    </row>
    <row r="2037" spans="4:9" x14ac:dyDescent="0.3">
      <c r="D2037" s="1"/>
      <c r="E2037" s="1"/>
      <c r="F2037" s="1"/>
      <c r="G2037" s="1"/>
      <c r="H2037" s="1"/>
      <c r="I2037" s="1"/>
    </row>
    <row r="2038" spans="4:9" x14ac:dyDescent="0.3">
      <c r="D2038" s="1"/>
      <c r="E2038" s="1"/>
      <c r="F2038" s="1"/>
      <c r="G2038" s="1"/>
      <c r="H2038" s="1"/>
      <c r="I2038" s="1"/>
    </row>
    <row r="2039" spans="4:9" x14ac:dyDescent="0.3">
      <c r="D2039" s="1"/>
      <c r="E2039" s="1"/>
      <c r="F2039" s="1"/>
      <c r="G2039" s="1"/>
      <c r="H2039" s="1"/>
      <c r="I2039" s="1"/>
    </row>
    <row r="2040" spans="4:9" x14ac:dyDescent="0.3">
      <c r="D2040" s="1"/>
      <c r="E2040" s="1"/>
      <c r="F2040" s="1"/>
      <c r="G2040" s="1"/>
      <c r="H2040" s="1"/>
      <c r="I2040" s="1"/>
    </row>
    <row r="2041" spans="4:9" x14ac:dyDescent="0.3">
      <c r="D2041" s="1"/>
      <c r="E2041" s="1"/>
      <c r="F2041" s="1"/>
      <c r="G2041" s="1"/>
      <c r="H2041" s="1"/>
      <c r="I2041" s="1"/>
    </row>
    <row r="2042" spans="4:9" x14ac:dyDescent="0.3">
      <c r="D2042" s="1"/>
      <c r="E2042" s="1"/>
      <c r="F2042" s="1"/>
      <c r="G2042" s="1"/>
      <c r="H2042" s="1"/>
      <c r="I2042" s="1"/>
    </row>
    <row r="2043" spans="4:9" x14ac:dyDescent="0.3">
      <c r="D2043" s="1"/>
      <c r="E2043" s="1"/>
      <c r="F2043" s="1"/>
      <c r="G2043" s="1"/>
      <c r="H2043" s="1"/>
      <c r="I2043" s="1"/>
    </row>
    <row r="2044" spans="4:9" x14ac:dyDescent="0.3">
      <c r="D2044" s="1"/>
      <c r="E2044" s="1"/>
      <c r="F2044" s="1"/>
      <c r="G2044" s="1"/>
      <c r="H2044" s="1"/>
      <c r="I2044" s="1"/>
    </row>
    <row r="2045" spans="4:9" x14ac:dyDescent="0.3">
      <c r="D2045" s="1"/>
      <c r="E2045" s="1"/>
      <c r="F2045" s="1"/>
      <c r="G2045" s="1"/>
      <c r="H2045" s="1"/>
      <c r="I2045" s="1"/>
    </row>
    <row r="2046" spans="4:9" x14ac:dyDescent="0.3">
      <c r="D2046" s="1"/>
      <c r="E2046" s="1"/>
      <c r="F2046" s="1"/>
      <c r="G2046" s="1"/>
      <c r="H2046" s="1"/>
      <c r="I2046" s="1"/>
    </row>
    <row r="2047" spans="4:9" x14ac:dyDescent="0.3">
      <c r="D2047" s="1"/>
      <c r="E2047" s="1"/>
      <c r="F2047" s="1"/>
      <c r="G2047" s="1"/>
      <c r="H2047" s="1"/>
      <c r="I2047" s="1"/>
    </row>
    <row r="2048" spans="4:9" x14ac:dyDescent="0.3">
      <c r="D2048" s="1"/>
      <c r="E2048" s="1"/>
      <c r="F2048" s="1"/>
      <c r="G2048" s="1"/>
      <c r="H2048" s="1"/>
      <c r="I2048" s="1"/>
    </row>
    <row r="2049" spans="4:9" x14ac:dyDescent="0.3">
      <c r="D2049" s="1"/>
      <c r="E2049" s="1"/>
      <c r="F2049" s="1"/>
      <c r="G2049" s="1"/>
      <c r="H2049" s="1"/>
      <c r="I2049" s="1"/>
    </row>
    <row r="2050" spans="4:9" x14ac:dyDescent="0.3">
      <c r="D2050" s="1"/>
      <c r="E2050" s="1"/>
      <c r="F2050" s="1"/>
      <c r="G2050" s="1"/>
      <c r="H2050" s="1"/>
      <c r="I2050" s="1"/>
    </row>
    <row r="2051" spans="4:9" x14ac:dyDescent="0.3">
      <c r="D2051" s="1"/>
      <c r="E2051" s="1"/>
      <c r="F2051" s="1"/>
      <c r="G2051" s="1"/>
      <c r="H2051" s="1"/>
      <c r="I2051" s="1"/>
    </row>
    <row r="2052" spans="4:9" x14ac:dyDescent="0.3">
      <c r="D2052" s="1"/>
      <c r="E2052" s="1"/>
      <c r="F2052" s="1"/>
      <c r="G2052" s="1"/>
      <c r="H2052" s="1"/>
      <c r="I2052" s="1"/>
    </row>
    <row r="2053" spans="4:9" x14ac:dyDescent="0.3">
      <c r="D2053" s="1"/>
      <c r="E2053" s="1"/>
      <c r="F2053" s="1"/>
      <c r="G2053" s="1"/>
      <c r="H2053" s="1"/>
      <c r="I2053" s="1"/>
    </row>
    <row r="2054" spans="4:9" x14ac:dyDescent="0.3">
      <c r="D2054" s="1"/>
      <c r="E2054" s="1"/>
      <c r="F2054" s="1"/>
      <c r="G2054" s="1"/>
      <c r="H2054" s="1"/>
      <c r="I2054" s="1"/>
    </row>
    <row r="2055" spans="4:9" x14ac:dyDescent="0.3">
      <c r="D2055" s="1"/>
      <c r="E2055" s="1"/>
      <c r="F2055" s="1"/>
      <c r="G2055" s="1"/>
      <c r="H2055" s="1"/>
      <c r="I2055" s="1"/>
    </row>
    <row r="2056" spans="4:9" x14ac:dyDescent="0.3">
      <c r="D2056" s="1"/>
      <c r="E2056" s="1"/>
      <c r="F2056" s="1"/>
      <c r="G2056" s="1"/>
      <c r="H2056" s="1"/>
      <c r="I2056" s="1"/>
    </row>
    <row r="2057" spans="4:9" x14ac:dyDescent="0.3">
      <c r="D2057" s="1"/>
      <c r="E2057" s="1"/>
      <c r="F2057" s="1"/>
      <c r="G2057" s="1"/>
      <c r="H2057" s="1"/>
      <c r="I2057" s="1"/>
    </row>
    <row r="2058" spans="4:9" x14ac:dyDescent="0.3">
      <c r="D2058" s="1"/>
      <c r="E2058" s="1"/>
      <c r="F2058" s="1"/>
      <c r="G2058" s="1"/>
      <c r="H2058" s="1"/>
      <c r="I2058" s="1"/>
    </row>
    <row r="2059" spans="4:9" x14ac:dyDescent="0.3">
      <c r="D2059" s="1"/>
      <c r="E2059" s="1"/>
      <c r="F2059" s="1"/>
      <c r="G2059" s="1"/>
      <c r="H2059" s="1"/>
      <c r="I2059" s="1"/>
    </row>
    <row r="2060" spans="4:9" x14ac:dyDescent="0.3">
      <c r="D2060" s="1"/>
      <c r="E2060" s="1"/>
      <c r="F2060" s="1"/>
      <c r="G2060" s="1"/>
      <c r="H2060" s="1"/>
      <c r="I2060" s="1"/>
    </row>
    <row r="2061" spans="4:9" x14ac:dyDescent="0.3">
      <c r="D2061" s="1"/>
      <c r="E2061" s="1"/>
      <c r="F2061" s="1"/>
      <c r="G2061" s="1"/>
      <c r="H2061" s="1"/>
      <c r="I2061" s="1"/>
    </row>
    <row r="2062" spans="4:9" x14ac:dyDescent="0.3">
      <c r="D2062" s="1"/>
      <c r="E2062" s="1"/>
      <c r="F2062" s="1"/>
      <c r="G2062" s="1"/>
      <c r="H2062" s="1"/>
      <c r="I2062" s="1"/>
    </row>
    <row r="2063" spans="4:9" x14ac:dyDescent="0.3">
      <c r="D2063" s="1"/>
      <c r="E2063" s="1"/>
      <c r="F2063" s="1"/>
      <c r="G2063" s="1"/>
      <c r="H2063" s="1"/>
      <c r="I2063" s="1"/>
    </row>
    <row r="2064" spans="4:9" x14ac:dyDescent="0.3">
      <c r="D2064" s="1"/>
      <c r="E2064" s="1"/>
      <c r="F2064" s="1"/>
      <c r="G2064" s="1"/>
      <c r="H2064" s="1"/>
      <c r="I2064" s="1"/>
    </row>
    <row r="2065" spans="4:9" x14ac:dyDescent="0.3">
      <c r="D2065" s="1"/>
      <c r="E2065" s="1"/>
      <c r="F2065" s="1"/>
      <c r="G2065" s="1"/>
      <c r="H2065" s="1"/>
      <c r="I2065" s="1"/>
    </row>
    <row r="2066" spans="4:9" x14ac:dyDescent="0.3">
      <c r="D2066" s="1"/>
      <c r="E2066" s="1"/>
      <c r="F2066" s="1"/>
      <c r="G2066" s="1"/>
      <c r="H2066" s="1"/>
      <c r="I2066" s="1"/>
    </row>
    <row r="2067" spans="4:9" x14ac:dyDescent="0.3">
      <c r="D2067" s="1"/>
      <c r="E2067" s="1"/>
      <c r="F2067" s="1"/>
      <c r="G2067" s="1"/>
      <c r="H2067" s="1"/>
      <c r="I2067" s="1"/>
    </row>
    <row r="2068" spans="4:9" x14ac:dyDescent="0.3">
      <c r="D2068" s="1"/>
      <c r="E2068" s="1"/>
      <c r="F2068" s="1"/>
      <c r="G2068" s="1"/>
      <c r="H2068" s="1"/>
      <c r="I2068" s="1"/>
    </row>
    <row r="2069" spans="4:9" x14ac:dyDescent="0.3">
      <c r="D2069" s="1"/>
      <c r="E2069" s="1"/>
      <c r="F2069" s="1"/>
      <c r="G2069" s="1"/>
      <c r="H2069" s="1"/>
      <c r="I2069" s="1"/>
    </row>
    <row r="2070" spans="4:9" x14ac:dyDescent="0.3">
      <c r="D2070" s="1"/>
      <c r="E2070" s="1"/>
      <c r="F2070" s="1"/>
      <c r="G2070" s="1"/>
      <c r="H2070" s="1"/>
      <c r="I2070" s="1"/>
    </row>
    <row r="2071" spans="4:9" x14ac:dyDescent="0.3">
      <c r="D2071" s="1"/>
      <c r="E2071" s="1"/>
      <c r="F2071" s="1"/>
      <c r="G2071" s="1"/>
      <c r="H2071" s="1"/>
      <c r="I2071" s="1"/>
    </row>
    <row r="2072" spans="4:9" x14ac:dyDescent="0.3">
      <c r="D2072" s="1"/>
      <c r="E2072" s="1"/>
      <c r="F2072" s="1"/>
      <c r="G2072" s="1"/>
      <c r="H2072" s="1"/>
      <c r="I2072" s="1"/>
    </row>
    <row r="2073" spans="4:9" x14ac:dyDescent="0.3">
      <c r="D2073" s="1"/>
      <c r="E2073" s="1"/>
      <c r="F2073" s="1"/>
      <c r="G2073" s="1"/>
      <c r="H2073" s="1"/>
      <c r="I2073" s="1"/>
    </row>
    <row r="2074" spans="4:9" x14ac:dyDescent="0.3">
      <c r="D2074" s="1"/>
      <c r="E2074" s="1"/>
      <c r="F2074" s="1"/>
      <c r="G2074" s="1"/>
      <c r="H2074" s="1"/>
      <c r="I2074" s="1"/>
    </row>
    <row r="2075" spans="4:9" x14ac:dyDescent="0.3">
      <c r="D2075" s="1"/>
      <c r="E2075" s="1"/>
      <c r="F2075" s="1"/>
      <c r="G2075" s="1"/>
      <c r="H2075" s="1"/>
      <c r="I2075" s="1"/>
    </row>
    <row r="2076" spans="4:9" x14ac:dyDescent="0.3">
      <c r="D2076" s="1"/>
      <c r="E2076" s="1"/>
      <c r="F2076" s="1"/>
      <c r="G2076" s="1"/>
      <c r="H2076" s="1"/>
      <c r="I2076" s="1"/>
    </row>
    <row r="2077" spans="4:9" x14ac:dyDescent="0.3">
      <c r="D2077" s="1"/>
      <c r="E2077" s="1"/>
      <c r="F2077" s="1"/>
      <c r="G2077" s="1"/>
      <c r="H2077" s="1"/>
      <c r="I2077" s="1"/>
    </row>
    <row r="2078" spans="4:9" x14ac:dyDescent="0.3">
      <c r="D2078" s="1"/>
      <c r="E2078" s="1"/>
      <c r="F2078" s="1"/>
      <c r="G2078" s="1"/>
      <c r="H2078" s="1"/>
      <c r="I2078" s="1"/>
    </row>
    <row r="2079" spans="4:9" x14ac:dyDescent="0.3">
      <c r="D2079" s="1"/>
      <c r="E2079" s="1"/>
      <c r="F2079" s="1"/>
      <c r="G2079" s="1"/>
      <c r="H2079" s="1"/>
      <c r="I2079" s="1"/>
    </row>
    <row r="2080" spans="4:9" x14ac:dyDescent="0.3">
      <c r="D2080" s="1"/>
      <c r="E2080" s="1"/>
      <c r="F2080" s="1"/>
      <c r="G2080" s="1"/>
      <c r="H2080" s="1"/>
      <c r="I2080" s="1"/>
    </row>
    <row r="2081" spans="4:9" x14ac:dyDescent="0.3">
      <c r="D2081" s="1"/>
      <c r="E2081" s="1"/>
      <c r="F2081" s="1"/>
      <c r="G2081" s="1"/>
      <c r="H2081" s="1"/>
      <c r="I2081" s="1"/>
    </row>
    <row r="2082" spans="4:9" x14ac:dyDescent="0.3">
      <c r="D2082" s="1"/>
      <c r="E2082" s="1"/>
      <c r="F2082" s="1"/>
      <c r="G2082" s="1"/>
      <c r="H2082" s="1"/>
      <c r="I2082" s="1"/>
    </row>
    <row r="2083" spans="4:9" x14ac:dyDescent="0.3">
      <c r="D2083" s="1"/>
      <c r="E2083" s="1"/>
      <c r="F2083" s="1"/>
      <c r="G2083" s="1"/>
      <c r="H2083" s="1"/>
      <c r="I2083" s="1"/>
    </row>
    <row r="2084" spans="4:9" x14ac:dyDescent="0.3">
      <c r="D2084" s="1"/>
      <c r="E2084" s="1"/>
      <c r="F2084" s="1"/>
      <c r="G2084" s="1"/>
      <c r="H2084" s="1"/>
      <c r="I2084" s="1"/>
    </row>
    <row r="2085" spans="4:9" x14ac:dyDescent="0.3">
      <c r="D2085" s="1"/>
      <c r="E2085" s="1"/>
      <c r="F2085" s="1"/>
      <c r="G2085" s="1"/>
      <c r="H2085" s="1"/>
      <c r="I2085" s="1"/>
    </row>
    <row r="2086" spans="4:9" x14ac:dyDescent="0.3">
      <c r="D2086" s="1"/>
      <c r="E2086" s="1"/>
      <c r="F2086" s="1"/>
      <c r="G2086" s="1"/>
      <c r="H2086" s="1"/>
      <c r="I2086" s="1"/>
    </row>
    <row r="2087" spans="4:9" x14ac:dyDescent="0.3">
      <c r="D2087" s="1"/>
      <c r="E2087" s="1"/>
      <c r="F2087" s="1"/>
      <c r="G2087" s="1"/>
      <c r="H2087" s="1"/>
      <c r="I2087" s="1"/>
    </row>
    <row r="2088" spans="4:9" x14ac:dyDescent="0.3">
      <c r="D2088" s="1"/>
      <c r="E2088" s="1"/>
      <c r="F2088" s="1"/>
      <c r="G2088" s="1"/>
      <c r="H2088" s="1"/>
      <c r="I2088" s="1"/>
    </row>
    <row r="2089" spans="4:9" x14ac:dyDescent="0.3">
      <c r="D2089" s="1"/>
      <c r="E2089" s="1"/>
      <c r="F2089" s="1"/>
      <c r="G2089" s="1"/>
      <c r="H2089" s="1"/>
      <c r="I2089" s="1"/>
    </row>
    <row r="2090" spans="4:9" x14ac:dyDescent="0.3">
      <c r="D2090" s="1"/>
      <c r="E2090" s="1"/>
      <c r="F2090" s="1"/>
      <c r="G2090" s="1"/>
      <c r="H2090" s="1"/>
      <c r="I2090" s="1"/>
    </row>
    <row r="2091" spans="4:9" x14ac:dyDescent="0.3">
      <c r="D2091" s="1"/>
      <c r="E2091" s="1"/>
      <c r="F2091" s="1"/>
      <c r="G2091" s="1"/>
      <c r="H2091" s="1"/>
      <c r="I2091" s="1"/>
    </row>
    <row r="2092" spans="4:9" x14ac:dyDescent="0.3">
      <c r="D2092" s="1"/>
      <c r="E2092" s="1"/>
      <c r="F2092" s="1"/>
      <c r="G2092" s="1"/>
      <c r="H2092" s="1"/>
      <c r="I2092" s="1"/>
    </row>
    <row r="2093" spans="4:9" x14ac:dyDescent="0.3">
      <c r="D2093" s="1"/>
      <c r="E2093" s="1"/>
      <c r="F2093" s="1"/>
      <c r="G2093" s="1"/>
      <c r="H2093" s="1"/>
      <c r="I2093" s="1"/>
    </row>
    <row r="2094" spans="4:9" x14ac:dyDescent="0.3">
      <c r="D2094" s="1"/>
      <c r="E2094" s="1"/>
      <c r="F2094" s="1"/>
      <c r="G2094" s="1"/>
      <c r="H2094" s="1"/>
      <c r="I2094" s="1"/>
    </row>
    <row r="2095" spans="4:9" x14ac:dyDescent="0.3">
      <c r="D2095" s="1"/>
      <c r="E2095" s="1"/>
      <c r="F2095" s="1"/>
      <c r="G2095" s="1"/>
      <c r="H2095" s="1"/>
      <c r="I2095" s="1"/>
    </row>
    <row r="2096" spans="4:9" x14ac:dyDescent="0.3">
      <c r="D2096" s="1"/>
      <c r="E2096" s="1"/>
      <c r="F2096" s="1"/>
      <c r="G2096" s="1"/>
      <c r="H2096" s="1"/>
      <c r="I2096" s="1"/>
    </row>
    <row r="2097" spans="4:9" x14ac:dyDescent="0.3">
      <c r="D2097" s="1"/>
      <c r="E2097" s="1"/>
      <c r="F2097" s="1"/>
      <c r="G2097" s="1"/>
      <c r="H2097" s="1"/>
      <c r="I2097" s="1"/>
    </row>
    <row r="2098" spans="4:9" x14ac:dyDescent="0.3">
      <c r="D2098" s="1"/>
      <c r="E2098" s="1"/>
      <c r="F2098" s="1"/>
      <c r="G2098" s="1"/>
      <c r="H2098" s="1"/>
      <c r="I2098" s="1"/>
    </row>
    <row r="2099" spans="4:9" x14ac:dyDescent="0.3">
      <c r="D2099" s="1"/>
      <c r="E2099" s="1"/>
      <c r="F2099" s="1"/>
      <c r="G2099" s="1"/>
      <c r="H2099" s="1"/>
      <c r="I2099" s="1"/>
    </row>
    <row r="2100" spans="4:9" x14ac:dyDescent="0.3">
      <c r="D2100" s="1"/>
      <c r="E2100" s="1"/>
      <c r="F2100" s="1"/>
      <c r="G2100" s="1"/>
      <c r="H2100" s="1"/>
      <c r="I2100" s="1"/>
    </row>
    <row r="2101" spans="4:9" x14ac:dyDescent="0.3">
      <c r="D2101" s="1"/>
      <c r="E2101" s="1"/>
      <c r="F2101" s="1"/>
      <c r="G2101" s="1"/>
      <c r="H2101" s="1"/>
      <c r="I2101" s="1"/>
    </row>
    <row r="2102" spans="4:9" x14ac:dyDescent="0.3">
      <c r="D2102" s="1"/>
      <c r="E2102" s="1"/>
      <c r="F2102" s="1"/>
      <c r="G2102" s="1"/>
      <c r="H2102" s="1"/>
      <c r="I2102" s="1"/>
    </row>
    <row r="2103" spans="4:9" x14ac:dyDescent="0.3">
      <c r="D2103" s="1"/>
      <c r="E2103" s="1"/>
      <c r="F2103" s="1"/>
      <c r="G2103" s="1"/>
      <c r="H2103" s="1"/>
      <c r="I2103" s="1"/>
    </row>
    <row r="2104" spans="4:9" x14ac:dyDescent="0.3">
      <c r="D2104" s="1"/>
      <c r="E2104" s="1"/>
      <c r="F2104" s="1"/>
      <c r="G2104" s="1"/>
      <c r="H2104" s="1"/>
      <c r="I2104" s="1"/>
    </row>
    <row r="2105" spans="4:9" x14ac:dyDescent="0.3">
      <c r="D2105" s="1"/>
      <c r="E2105" s="1"/>
      <c r="F2105" s="1"/>
      <c r="G2105" s="1"/>
      <c r="H2105" s="1"/>
      <c r="I2105" s="1"/>
    </row>
    <row r="2106" spans="4:9" x14ac:dyDescent="0.3">
      <c r="D2106" s="1"/>
      <c r="E2106" s="1"/>
      <c r="F2106" s="1"/>
      <c r="G2106" s="1"/>
      <c r="H2106" s="1"/>
      <c r="I2106" s="1"/>
    </row>
    <row r="2107" spans="4:9" x14ac:dyDescent="0.3">
      <c r="D2107" s="1"/>
      <c r="E2107" s="1"/>
      <c r="F2107" s="1"/>
      <c r="G2107" s="1"/>
      <c r="H2107" s="1"/>
      <c r="I2107" s="1"/>
    </row>
    <row r="2108" spans="4:9" x14ac:dyDescent="0.3">
      <c r="D2108" s="1"/>
      <c r="E2108" s="1"/>
      <c r="F2108" s="1"/>
      <c r="G2108" s="1"/>
      <c r="H2108" s="1"/>
      <c r="I2108" s="1"/>
    </row>
    <row r="2109" spans="4:9" x14ac:dyDescent="0.3">
      <c r="D2109" s="1"/>
      <c r="E2109" s="1"/>
      <c r="F2109" s="1"/>
      <c r="G2109" s="1"/>
      <c r="H2109" s="1"/>
      <c r="I2109" s="1"/>
    </row>
    <row r="2110" spans="4:9" x14ac:dyDescent="0.3">
      <c r="D2110" s="1"/>
      <c r="E2110" s="1"/>
      <c r="F2110" s="1"/>
      <c r="G2110" s="1"/>
      <c r="H2110" s="1"/>
      <c r="I2110" s="1"/>
    </row>
    <row r="2111" spans="4:9" x14ac:dyDescent="0.3">
      <c r="D2111" s="1"/>
      <c r="E2111" s="1"/>
      <c r="F2111" s="1"/>
      <c r="G2111" s="1"/>
      <c r="H2111" s="1"/>
      <c r="I2111" s="1"/>
    </row>
    <row r="2112" spans="4:9" x14ac:dyDescent="0.3">
      <c r="D2112" s="1"/>
      <c r="E2112" s="1"/>
      <c r="F2112" s="1"/>
      <c r="G2112" s="1"/>
      <c r="H2112" s="1"/>
      <c r="I2112" s="1"/>
    </row>
    <row r="2113" spans="4:9" x14ac:dyDescent="0.3">
      <c r="D2113" s="1"/>
      <c r="E2113" s="1"/>
      <c r="F2113" s="1"/>
      <c r="G2113" s="1"/>
      <c r="H2113" s="1"/>
      <c r="I2113" s="1"/>
    </row>
    <row r="2114" spans="4:9" x14ac:dyDescent="0.3">
      <c r="D2114" s="1"/>
      <c r="E2114" s="1"/>
      <c r="F2114" s="1"/>
      <c r="G2114" s="1"/>
      <c r="H2114" s="1"/>
      <c r="I2114" s="1"/>
    </row>
    <row r="2115" spans="4:9" x14ac:dyDescent="0.3">
      <c r="D2115" s="1"/>
      <c r="E2115" s="1"/>
      <c r="F2115" s="1"/>
      <c r="G2115" s="1"/>
      <c r="H2115" s="1"/>
      <c r="I2115" s="1"/>
    </row>
    <row r="2116" spans="4:9" x14ac:dyDescent="0.3">
      <c r="D2116" s="1"/>
      <c r="E2116" s="1"/>
      <c r="F2116" s="1"/>
      <c r="G2116" s="1"/>
      <c r="H2116" s="1"/>
      <c r="I2116" s="1"/>
    </row>
    <row r="2117" spans="4:9" x14ac:dyDescent="0.3">
      <c r="D2117" s="1"/>
      <c r="E2117" s="1"/>
      <c r="F2117" s="1"/>
      <c r="G2117" s="1"/>
      <c r="H2117" s="1"/>
      <c r="I2117" s="1"/>
    </row>
    <row r="2118" spans="4:9" x14ac:dyDescent="0.3">
      <c r="D2118" s="1"/>
      <c r="E2118" s="1"/>
      <c r="F2118" s="1"/>
      <c r="G2118" s="1"/>
      <c r="H2118" s="1"/>
      <c r="I2118" s="1"/>
    </row>
    <row r="2119" spans="4:9" x14ac:dyDescent="0.3">
      <c r="D2119" s="1"/>
      <c r="E2119" s="1"/>
      <c r="F2119" s="1"/>
      <c r="G2119" s="1"/>
      <c r="H2119" s="1"/>
      <c r="I2119" s="1"/>
    </row>
    <row r="2120" spans="4:9" x14ac:dyDescent="0.3">
      <c r="D2120" s="1"/>
      <c r="E2120" s="1"/>
      <c r="F2120" s="1"/>
      <c r="G2120" s="1"/>
      <c r="H2120" s="1"/>
      <c r="I2120" s="1"/>
    </row>
    <row r="2121" spans="4:9" x14ac:dyDescent="0.3">
      <c r="D2121" s="1"/>
      <c r="E2121" s="1"/>
      <c r="F2121" s="1"/>
      <c r="G2121" s="1"/>
      <c r="H2121" s="1"/>
      <c r="I2121" s="1"/>
    </row>
    <row r="2122" spans="4:9" x14ac:dyDescent="0.3">
      <c r="D2122" s="1"/>
      <c r="E2122" s="1"/>
      <c r="F2122" s="1"/>
      <c r="G2122" s="1"/>
      <c r="H2122" s="1"/>
      <c r="I2122" s="1"/>
    </row>
    <row r="2123" spans="4:9" x14ac:dyDescent="0.3">
      <c r="D2123" s="1"/>
      <c r="E2123" s="1"/>
      <c r="F2123" s="1"/>
      <c r="G2123" s="1"/>
      <c r="H2123" s="1"/>
      <c r="I2123" s="1"/>
    </row>
    <row r="2124" spans="4:9" x14ac:dyDescent="0.3">
      <c r="D2124" s="1"/>
      <c r="E2124" s="1"/>
      <c r="F2124" s="1"/>
      <c r="G2124" s="1"/>
      <c r="H2124" s="1"/>
      <c r="I2124" s="1"/>
    </row>
    <row r="2125" spans="4:9" x14ac:dyDescent="0.3">
      <c r="D2125" s="1"/>
      <c r="E2125" s="1"/>
      <c r="F2125" s="1"/>
      <c r="G2125" s="1"/>
      <c r="H2125" s="1"/>
      <c r="I2125" s="1"/>
    </row>
    <row r="2126" spans="4:9" x14ac:dyDescent="0.3">
      <c r="D2126" s="1"/>
      <c r="E2126" s="1"/>
      <c r="F2126" s="1"/>
      <c r="G2126" s="1"/>
      <c r="H2126" s="1"/>
      <c r="I2126" s="1"/>
    </row>
    <row r="2127" spans="4:9" x14ac:dyDescent="0.3">
      <c r="D2127" s="1"/>
      <c r="E2127" s="1"/>
      <c r="F2127" s="1"/>
      <c r="G2127" s="1"/>
      <c r="H2127" s="1"/>
      <c r="I2127" s="1"/>
    </row>
    <row r="2128" spans="4:9" x14ac:dyDescent="0.3">
      <c r="D2128" s="1"/>
      <c r="E2128" s="1"/>
      <c r="F2128" s="1"/>
      <c r="G2128" s="1"/>
      <c r="H2128" s="1"/>
      <c r="I2128" s="1"/>
    </row>
    <row r="2129" spans="4:9" x14ac:dyDescent="0.3">
      <c r="D2129" s="1"/>
      <c r="E2129" s="1"/>
      <c r="F2129" s="1"/>
      <c r="G2129" s="1"/>
      <c r="H2129" s="1"/>
      <c r="I2129" s="1"/>
    </row>
    <row r="2130" spans="4:9" x14ac:dyDescent="0.3">
      <c r="D2130" s="1"/>
      <c r="E2130" s="1"/>
      <c r="F2130" s="1"/>
      <c r="G2130" s="1"/>
      <c r="H2130" s="1"/>
      <c r="I2130" s="1"/>
    </row>
    <row r="2131" spans="4:9" x14ac:dyDescent="0.3">
      <c r="D2131" s="1"/>
      <c r="E2131" s="1"/>
      <c r="F2131" s="1"/>
      <c r="G2131" s="1"/>
      <c r="H2131" s="1"/>
      <c r="I2131" s="1"/>
    </row>
    <row r="2132" spans="4:9" x14ac:dyDescent="0.3">
      <c r="D2132" s="1"/>
      <c r="E2132" s="1"/>
      <c r="F2132" s="1"/>
      <c r="G2132" s="1"/>
      <c r="H2132" s="1"/>
      <c r="I2132" s="1"/>
    </row>
    <row r="2133" spans="4:9" x14ac:dyDescent="0.3">
      <c r="D2133" s="1"/>
      <c r="E2133" s="1"/>
      <c r="F2133" s="1"/>
      <c r="G2133" s="1"/>
      <c r="H2133" s="1"/>
      <c r="I2133" s="1"/>
    </row>
    <row r="2134" spans="4:9" x14ac:dyDescent="0.3">
      <c r="D2134" s="1"/>
      <c r="E2134" s="1"/>
      <c r="F2134" s="1"/>
      <c r="G2134" s="1"/>
      <c r="H2134" s="1"/>
      <c r="I2134" s="1"/>
    </row>
    <row r="2135" spans="4:9" x14ac:dyDescent="0.3">
      <c r="D2135" s="1"/>
      <c r="E2135" s="1"/>
      <c r="F2135" s="1"/>
      <c r="G2135" s="1"/>
      <c r="H2135" s="1"/>
      <c r="I2135" s="1"/>
    </row>
    <row r="2136" spans="4:9" x14ac:dyDescent="0.3">
      <c r="D2136" s="1"/>
      <c r="E2136" s="1"/>
      <c r="F2136" s="1"/>
      <c r="G2136" s="1"/>
      <c r="H2136" s="1"/>
      <c r="I2136" s="1"/>
    </row>
    <row r="2137" spans="4:9" x14ac:dyDescent="0.3">
      <c r="D2137" s="1"/>
      <c r="E2137" s="1"/>
      <c r="F2137" s="1"/>
      <c r="G2137" s="1"/>
      <c r="H2137" s="1"/>
      <c r="I2137" s="1"/>
    </row>
    <row r="2138" spans="4:9" x14ac:dyDescent="0.3">
      <c r="D2138" s="1"/>
      <c r="E2138" s="1"/>
      <c r="F2138" s="1"/>
      <c r="G2138" s="1"/>
      <c r="H2138" s="1"/>
      <c r="I2138" s="1"/>
    </row>
    <row r="2139" spans="4:9" x14ac:dyDescent="0.3">
      <c r="D2139" s="1"/>
      <c r="E2139" s="1"/>
      <c r="F2139" s="1"/>
      <c r="G2139" s="1"/>
      <c r="H2139" s="1"/>
      <c r="I2139" s="1"/>
    </row>
    <row r="2140" spans="4:9" x14ac:dyDescent="0.3">
      <c r="D2140" s="1"/>
      <c r="E2140" s="1"/>
      <c r="F2140" s="1"/>
      <c r="G2140" s="1"/>
      <c r="H2140" s="1"/>
      <c r="I2140" s="1"/>
    </row>
    <row r="2141" spans="4:9" x14ac:dyDescent="0.3">
      <c r="D2141" s="1"/>
      <c r="E2141" s="1"/>
      <c r="F2141" s="1"/>
      <c r="G2141" s="1"/>
      <c r="H2141" s="1"/>
      <c r="I2141" s="1"/>
    </row>
    <row r="2142" spans="4:9" x14ac:dyDescent="0.3">
      <c r="D2142" s="1"/>
      <c r="E2142" s="1"/>
      <c r="F2142" s="1"/>
      <c r="G2142" s="1"/>
      <c r="H2142" s="1"/>
      <c r="I2142" s="1"/>
    </row>
    <row r="2143" spans="4:9" x14ac:dyDescent="0.3">
      <c r="D2143" s="1"/>
      <c r="E2143" s="1"/>
      <c r="F2143" s="1"/>
      <c r="G2143" s="1"/>
      <c r="H2143" s="1"/>
      <c r="I2143" s="1"/>
    </row>
    <row r="2144" spans="4:9" x14ac:dyDescent="0.3">
      <c r="D2144" s="1"/>
      <c r="E2144" s="1"/>
      <c r="F2144" s="1"/>
      <c r="G2144" s="1"/>
      <c r="H2144" s="1"/>
      <c r="I2144" s="1"/>
    </row>
    <row r="2145" spans="4:9" x14ac:dyDescent="0.3">
      <c r="D2145" s="1"/>
      <c r="E2145" s="1"/>
      <c r="F2145" s="1"/>
      <c r="G2145" s="1"/>
      <c r="H2145" s="1"/>
      <c r="I2145" s="1"/>
    </row>
    <row r="2146" spans="4:9" x14ac:dyDescent="0.3">
      <c r="D2146" s="1"/>
      <c r="E2146" s="1"/>
      <c r="F2146" s="1"/>
      <c r="G2146" s="1"/>
      <c r="H2146" s="1"/>
      <c r="I2146" s="1"/>
    </row>
    <row r="2147" spans="4:9" x14ac:dyDescent="0.3">
      <c r="D2147" s="1"/>
      <c r="E2147" s="1"/>
      <c r="F2147" s="1"/>
      <c r="G2147" s="1"/>
      <c r="H2147" s="1"/>
      <c r="I2147" s="1"/>
    </row>
    <row r="2148" spans="4:9" x14ac:dyDescent="0.3">
      <c r="D2148" s="1"/>
      <c r="E2148" s="1"/>
      <c r="F2148" s="1"/>
      <c r="G2148" s="1"/>
      <c r="H2148" s="1"/>
      <c r="I2148" s="1"/>
    </row>
    <row r="2149" spans="4:9" x14ac:dyDescent="0.3">
      <c r="D2149" s="1"/>
      <c r="E2149" s="1"/>
      <c r="F2149" s="1"/>
      <c r="G2149" s="1"/>
      <c r="H2149" s="1"/>
      <c r="I2149" s="1"/>
    </row>
    <row r="2150" spans="4:9" x14ac:dyDescent="0.3">
      <c r="D2150" s="1"/>
      <c r="E2150" s="1"/>
      <c r="F2150" s="1"/>
      <c r="G2150" s="1"/>
      <c r="H2150" s="1"/>
      <c r="I2150" s="1"/>
    </row>
    <row r="2151" spans="4:9" x14ac:dyDescent="0.3">
      <c r="D2151" s="1"/>
      <c r="E2151" s="1"/>
      <c r="F2151" s="1"/>
      <c r="G2151" s="1"/>
      <c r="H2151" s="1"/>
      <c r="I2151" s="1"/>
    </row>
    <row r="2152" spans="4:9" x14ac:dyDescent="0.3">
      <c r="D2152" s="1"/>
      <c r="E2152" s="1"/>
      <c r="F2152" s="1"/>
      <c r="G2152" s="1"/>
      <c r="H2152" s="1"/>
      <c r="I2152" s="1"/>
    </row>
    <row r="2153" spans="4:9" x14ac:dyDescent="0.3">
      <c r="D2153" s="1"/>
      <c r="E2153" s="1"/>
      <c r="F2153" s="1"/>
      <c r="G2153" s="1"/>
      <c r="H2153" s="1"/>
      <c r="I2153" s="1"/>
    </row>
    <row r="2154" spans="4:9" x14ac:dyDescent="0.3">
      <c r="D2154" s="1"/>
      <c r="E2154" s="1"/>
      <c r="F2154" s="1"/>
      <c r="G2154" s="1"/>
      <c r="H2154" s="1"/>
      <c r="I2154" s="1"/>
    </row>
    <row r="2155" spans="4:9" x14ac:dyDescent="0.3">
      <c r="D2155" s="1"/>
      <c r="E2155" s="1"/>
      <c r="F2155" s="1"/>
      <c r="G2155" s="1"/>
      <c r="H2155" s="1"/>
      <c r="I2155" s="1"/>
    </row>
    <row r="2156" spans="4:9" x14ac:dyDescent="0.3">
      <c r="D2156" s="1"/>
      <c r="E2156" s="1"/>
      <c r="F2156" s="1"/>
      <c r="G2156" s="1"/>
      <c r="H2156" s="1"/>
      <c r="I2156" s="1"/>
    </row>
    <row r="2157" spans="4:9" x14ac:dyDescent="0.3">
      <c r="D2157" s="1"/>
      <c r="E2157" s="1"/>
      <c r="F2157" s="1"/>
      <c r="G2157" s="1"/>
      <c r="H2157" s="1"/>
      <c r="I2157" s="1"/>
    </row>
    <row r="2158" spans="4:9" x14ac:dyDescent="0.3">
      <c r="D2158" s="1"/>
      <c r="E2158" s="1"/>
      <c r="F2158" s="1"/>
      <c r="G2158" s="1"/>
      <c r="H2158" s="1"/>
      <c r="I2158" s="1"/>
    </row>
    <row r="2159" spans="4:9" x14ac:dyDescent="0.3">
      <c r="D2159" s="1"/>
      <c r="E2159" s="1"/>
      <c r="F2159" s="1"/>
      <c r="G2159" s="1"/>
      <c r="H2159" s="1"/>
      <c r="I2159" s="1"/>
    </row>
    <row r="2160" spans="4:9" x14ac:dyDescent="0.3">
      <c r="D2160" s="1"/>
      <c r="E2160" s="1"/>
      <c r="F2160" s="1"/>
      <c r="G2160" s="1"/>
      <c r="H2160" s="1"/>
      <c r="I2160" s="1"/>
    </row>
    <row r="2161" spans="4:9" x14ac:dyDescent="0.3">
      <c r="D2161" s="1"/>
      <c r="E2161" s="1"/>
      <c r="F2161" s="1"/>
      <c r="G2161" s="1"/>
      <c r="H2161" s="1"/>
      <c r="I2161" s="1"/>
    </row>
    <row r="2162" spans="4:9" x14ac:dyDescent="0.3">
      <c r="D2162" s="1"/>
      <c r="E2162" s="1"/>
      <c r="F2162" s="1"/>
      <c r="G2162" s="1"/>
      <c r="H2162" s="1"/>
      <c r="I2162" s="1"/>
    </row>
    <row r="2163" spans="4:9" x14ac:dyDescent="0.3">
      <c r="D2163" s="1"/>
      <c r="E2163" s="1"/>
      <c r="F2163" s="1"/>
      <c r="G2163" s="1"/>
      <c r="H2163" s="1"/>
      <c r="I2163" s="1"/>
    </row>
    <row r="2164" spans="4:9" x14ac:dyDescent="0.3">
      <c r="D2164" s="1"/>
      <c r="E2164" s="1"/>
      <c r="F2164" s="1"/>
      <c r="G2164" s="1"/>
      <c r="H2164" s="1"/>
      <c r="I2164" s="1"/>
    </row>
    <row r="2165" spans="4:9" x14ac:dyDescent="0.3">
      <c r="D2165" s="1"/>
      <c r="E2165" s="1"/>
      <c r="F2165" s="1"/>
      <c r="G2165" s="1"/>
      <c r="H2165" s="1"/>
      <c r="I2165" s="1"/>
    </row>
    <row r="2166" spans="4:9" x14ac:dyDescent="0.3">
      <c r="D2166" s="1"/>
      <c r="E2166" s="1"/>
      <c r="F2166" s="1"/>
      <c r="G2166" s="1"/>
      <c r="H2166" s="1"/>
      <c r="I2166" s="1"/>
    </row>
    <row r="2167" spans="4:9" x14ac:dyDescent="0.3">
      <c r="D2167" s="1"/>
      <c r="E2167" s="1"/>
      <c r="F2167" s="1"/>
      <c r="G2167" s="1"/>
      <c r="H2167" s="1"/>
      <c r="I2167" s="1"/>
    </row>
    <row r="2168" spans="4:9" x14ac:dyDescent="0.3">
      <c r="D2168" s="1"/>
      <c r="E2168" s="1"/>
      <c r="F2168" s="1"/>
      <c r="G2168" s="1"/>
      <c r="H2168" s="1"/>
      <c r="I2168" s="1"/>
    </row>
    <row r="2169" spans="4:9" x14ac:dyDescent="0.3">
      <c r="D2169" s="1"/>
      <c r="E2169" s="1"/>
      <c r="F2169" s="1"/>
      <c r="G2169" s="1"/>
      <c r="H2169" s="1"/>
      <c r="I2169" s="1"/>
    </row>
    <row r="2170" spans="4:9" x14ac:dyDescent="0.3">
      <c r="D2170" s="1"/>
      <c r="E2170" s="1"/>
      <c r="F2170" s="1"/>
      <c r="G2170" s="1"/>
      <c r="H2170" s="1"/>
      <c r="I2170" s="1"/>
    </row>
    <row r="2171" spans="4:9" x14ac:dyDescent="0.3">
      <c r="D2171" s="1"/>
      <c r="E2171" s="1"/>
      <c r="F2171" s="1"/>
      <c r="G2171" s="1"/>
      <c r="H2171" s="1"/>
      <c r="I2171" s="1"/>
    </row>
    <row r="2172" spans="4:9" x14ac:dyDescent="0.3">
      <c r="D2172" s="1"/>
      <c r="E2172" s="1"/>
      <c r="F2172" s="1"/>
      <c r="G2172" s="1"/>
      <c r="H2172" s="1"/>
      <c r="I2172" s="1"/>
    </row>
    <row r="2173" spans="4:9" x14ac:dyDescent="0.3">
      <c r="D2173" s="1"/>
      <c r="E2173" s="1"/>
      <c r="F2173" s="1"/>
      <c r="G2173" s="1"/>
      <c r="H2173" s="1"/>
      <c r="I2173" s="1"/>
    </row>
    <row r="2174" spans="4:9" x14ac:dyDescent="0.3">
      <c r="D2174" s="1"/>
      <c r="E2174" s="1"/>
      <c r="F2174" s="1"/>
      <c r="G2174" s="1"/>
      <c r="H2174" s="1"/>
      <c r="I2174" s="1"/>
    </row>
    <row r="2175" spans="4:9" x14ac:dyDescent="0.3">
      <c r="D2175" s="1"/>
      <c r="E2175" s="1"/>
      <c r="F2175" s="1"/>
      <c r="G2175" s="1"/>
      <c r="H2175" s="1"/>
      <c r="I2175" s="1"/>
    </row>
    <row r="2176" spans="4:9" x14ac:dyDescent="0.3">
      <c r="D2176" s="1"/>
      <c r="E2176" s="1"/>
      <c r="F2176" s="1"/>
      <c r="G2176" s="1"/>
      <c r="H2176" s="1"/>
      <c r="I2176" s="1"/>
    </row>
    <row r="2177" spans="4:9" x14ac:dyDescent="0.3">
      <c r="D2177" s="1"/>
      <c r="E2177" s="1"/>
      <c r="F2177" s="1"/>
      <c r="G2177" s="1"/>
      <c r="H2177" s="1"/>
      <c r="I2177" s="1"/>
    </row>
    <row r="2178" spans="4:9" x14ac:dyDescent="0.3">
      <c r="D2178" s="1"/>
      <c r="E2178" s="1"/>
      <c r="F2178" s="1"/>
      <c r="G2178" s="1"/>
      <c r="H2178" s="1"/>
      <c r="I2178" s="1"/>
    </row>
    <row r="2179" spans="4:9" x14ac:dyDescent="0.3">
      <c r="D2179" s="1"/>
      <c r="E2179" s="1"/>
      <c r="F2179" s="1"/>
      <c r="G2179" s="1"/>
      <c r="H2179" s="1"/>
      <c r="I2179" s="1"/>
    </row>
    <row r="2180" spans="4:9" x14ac:dyDescent="0.3">
      <c r="D2180" s="1"/>
      <c r="E2180" s="1"/>
      <c r="F2180" s="1"/>
      <c r="G2180" s="1"/>
      <c r="H2180" s="1"/>
      <c r="I2180" s="1"/>
    </row>
    <row r="2181" spans="4:9" x14ac:dyDescent="0.3">
      <c r="D2181" s="1"/>
      <c r="E2181" s="1"/>
      <c r="F2181" s="1"/>
      <c r="G2181" s="1"/>
      <c r="H2181" s="1"/>
      <c r="I2181" s="1"/>
    </row>
    <row r="2182" spans="4:9" x14ac:dyDescent="0.3">
      <c r="D2182" s="1"/>
      <c r="E2182" s="1"/>
      <c r="F2182" s="1"/>
      <c r="G2182" s="1"/>
      <c r="H2182" s="1"/>
      <c r="I2182" s="1"/>
    </row>
    <row r="2183" spans="4:9" x14ac:dyDescent="0.3">
      <c r="D2183" s="1"/>
      <c r="E2183" s="1"/>
      <c r="F2183" s="1"/>
      <c r="G2183" s="1"/>
      <c r="H2183" s="1"/>
      <c r="I2183" s="1"/>
    </row>
    <row r="2184" spans="4:9" x14ac:dyDescent="0.3">
      <c r="D2184" s="1"/>
      <c r="E2184" s="1"/>
      <c r="F2184" s="1"/>
      <c r="G2184" s="1"/>
      <c r="H2184" s="1"/>
      <c r="I2184" s="1"/>
    </row>
    <row r="2185" spans="4:9" x14ac:dyDescent="0.3">
      <c r="D2185" s="1"/>
      <c r="E2185" s="1"/>
      <c r="F2185" s="1"/>
      <c r="G2185" s="1"/>
      <c r="H2185" s="1"/>
      <c r="I2185" s="1"/>
    </row>
    <row r="2186" spans="4:9" x14ac:dyDescent="0.3">
      <c r="D2186" s="1"/>
      <c r="E2186" s="1"/>
      <c r="F2186" s="1"/>
      <c r="G2186" s="1"/>
      <c r="H2186" s="1"/>
      <c r="I2186" s="1"/>
    </row>
    <row r="2187" spans="4:9" x14ac:dyDescent="0.3">
      <c r="D2187" s="1"/>
      <c r="E2187" s="1"/>
      <c r="F2187" s="1"/>
      <c r="G2187" s="1"/>
      <c r="H2187" s="1"/>
      <c r="I2187" s="1"/>
    </row>
    <row r="2188" spans="4:9" x14ac:dyDescent="0.3">
      <c r="D2188" s="1"/>
      <c r="E2188" s="1"/>
      <c r="F2188" s="1"/>
      <c r="G2188" s="1"/>
      <c r="H2188" s="1"/>
      <c r="I2188" s="1"/>
    </row>
    <row r="2189" spans="4:9" x14ac:dyDescent="0.3">
      <c r="D2189" s="1"/>
      <c r="E2189" s="1"/>
      <c r="F2189" s="1"/>
      <c r="G2189" s="1"/>
      <c r="H2189" s="1"/>
      <c r="I2189" s="1"/>
    </row>
    <row r="2190" spans="4:9" x14ac:dyDescent="0.3">
      <c r="D2190" s="1"/>
      <c r="E2190" s="1"/>
      <c r="F2190" s="1"/>
      <c r="G2190" s="1"/>
      <c r="H2190" s="1"/>
      <c r="I2190" s="1"/>
    </row>
    <row r="2191" spans="4:9" x14ac:dyDescent="0.3">
      <c r="D2191" s="1"/>
      <c r="E2191" s="1"/>
      <c r="F2191" s="1"/>
      <c r="G2191" s="1"/>
      <c r="H2191" s="1"/>
      <c r="I2191" s="1"/>
    </row>
    <row r="2192" spans="4:9" x14ac:dyDescent="0.3">
      <c r="D2192" s="1"/>
      <c r="E2192" s="1"/>
      <c r="F2192" s="1"/>
      <c r="G2192" s="1"/>
      <c r="H2192" s="1"/>
      <c r="I2192" s="1"/>
    </row>
    <row r="2193" spans="4:9" x14ac:dyDescent="0.3">
      <c r="D2193" s="1"/>
      <c r="E2193" s="1"/>
      <c r="F2193" s="1"/>
      <c r="G2193" s="1"/>
      <c r="H2193" s="1"/>
      <c r="I2193" s="1"/>
    </row>
    <row r="2194" spans="4:9" x14ac:dyDescent="0.3">
      <c r="D2194" s="1"/>
      <c r="E2194" s="1"/>
      <c r="F2194" s="1"/>
      <c r="G2194" s="1"/>
      <c r="H2194" s="1"/>
      <c r="I2194" s="1"/>
    </row>
    <row r="2195" spans="4:9" x14ac:dyDescent="0.3">
      <c r="D2195" s="1"/>
      <c r="E2195" s="1"/>
      <c r="F2195" s="1"/>
      <c r="G2195" s="1"/>
      <c r="H2195" s="1"/>
      <c r="I2195" s="1"/>
    </row>
    <row r="2196" spans="4:9" x14ac:dyDescent="0.3">
      <c r="D2196" s="1"/>
      <c r="E2196" s="1"/>
      <c r="F2196" s="1"/>
      <c r="G2196" s="1"/>
      <c r="H2196" s="1"/>
      <c r="I2196" s="1"/>
    </row>
    <row r="2197" spans="4:9" x14ac:dyDescent="0.3">
      <c r="D2197" s="1"/>
      <c r="E2197" s="1"/>
      <c r="F2197" s="1"/>
      <c r="G2197" s="1"/>
      <c r="H2197" s="1"/>
      <c r="I2197" s="1"/>
    </row>
    <row r="2198" spans="4:9" x14ac:dyDescent="0.3">
      <c r="D2198" s="1"/>
      <c r="E2198" s="1"/>
      <c r="F2198" s="1"/>
      <c r="G2198" s="1"/>
      <c r="H2198" s="1"/>
      <c r="I2198" s="1"/>
    </row>
    <row r="2199" spans="4:9" x14ac:dyDescent="0.3">
      <c r="D2199" s="1"/>
      <c r="E2199" s="1"/>
      <c r="F2199" s="1"/>
      <c r="G2199" s="1"/>
      <c r="H2199" s="1"/>
      <c r="I2199" s="1"/>
    </row>
    <row r="2200" spans="4:9" x14ac:dyDescent="0.3">
      <c r="D2200" s="1"/>
      <c r="E2200" s="1"/>
      <c r="F2200" s="1"/>
      <c r="G2200" s="1"/>
      <c r="H2200" s="1"/>
      <c r="I2200" s="1"/>
    </row>
    <row r="2201" spans="4:9" x14ac:dyDescent="0.3">
      <c r="D2201" s="1"/>
      <c r="E2201" s="1"/>
      <c r="F2201" s="1"/>
      <c r="G2201" s="1"/>
      <c r="H2201" s="1"/>
      <c r="I2201" s="1"/>
    </row>
    <row r="2202" spans="4:9" x14ac:dyDescent="0.3">
      <c r="D2202" s="1"/>
      <c r="E2202" s="1"/>
      <c r="F2202" s="1"/>
      <c r="G2202" s="1"/>
      <c r="H2202" s="1"/>
      <c r="I2202" s="1"/>
    </row>
    <row r="2203" spans="4:9" x14ac:dyDescent="0.3">
      <c r="D2203" s="1"/>
      <c r="E2203" s="1"/>
      <c r="F2203" s="1"/>
      <c r="G2203" s="1"/>
      <c r="H2203" s="1"/>
      <c r="I2203" s="1"/>
    </row>
    <row r="2204" spans="4:9" x14ac:dyDescent="0.3">
      <c r="D2204" s="1"/>
      <c r="E2204" s="1"/>
      <c r="F2204" s="1"/>
      <c r="G2204" s="1"/>
      <c r="H2204" s="1"/>
      <c r="I2204" s="1"/>
    </row>
    <row r="2205" spans="4:9" x14ac:dyDescent="0.3">
      <c r="D2205" s="1"/>
      <c r="E2205" s="1"/>
      <c r="F2205" s="1"/>
      <c r="G2205" s="1"/>
      <c r="H2205" s="1"/>
      <c r="I2205" s="1"/>
    </row>
    <row r="2206" spans="4:9" x14ac:dyDescent="0.3">
      <c r="D2206" s="1"/>
      <c r="E2206" s="1"/>
      <c r="F2206" s="1"/>
      <c r="G2206" s="1"/>
      <c r="H2206" s="1"/>
      <c r="I2206" s="1"/>
    </row>
    <row r="2207" spans="4:9" x14ac:dyDescent="0.3">
      <c r="D2207" s="1"/>
      <c r="E2207" s="1"/>
      <c r="F2207" s="1"/>
      <c r="G2207" s="1"/>
      <c r="H2207" s="1"/>
      <c r="I2207" s="1"/>
    </row>
    <row r="2208" spans="4:9" x14ac:dyDescent="0.3">
      <c r="D2208" s="1"/>
      <c r="E2208" s="1"/>
      <c r="F2208" s="1"/>
      <c r="G2208" s="1"/>
      <c r="H2208" s="1"/>
      <c r="I2208" s="1"/>
    </row>
    <row r="2209" spans="4:9" x14ac:dyDescent="0.3">
      <c r="D2209" s="1"/>
      <c r="E2209" s="1"/>
      <c r="F2209" s="1"/>
      <c r="G2209" s="1"/>
      <c r="H2209" s="1"/>
      <c r="I2209" s="1"/>
    </row>
    <row r="2210" spans="4:9" x14ac:dyDescent="0.3">
      <c r="D2210" s="1"/>
      <c r="E2210" s="1"/>
      <c r="F2210" s="1"/>
      <c r="G2210" s="1"/>
      <c r="H2210" s="1"/>
      <c r="I2210" s="1"/>
    </row>
    <row r="2211" spans="4:9" x14ac:dyDescent="0.3">
      <c r="D2211" s="1"/>
      <c r="E2211" s="1"/>
      <c r="F2211" s="1"/>
      <c r="G2211" s="1"/>
      <c r="H2211" s="1"/>
      <c r="I2211" s="1"/>
    </row>
    <row r="2212" spans="4:9" x14ac:dyDescent="0.3">
      <c r="D2212" s="1"/>
      <c r="E2212" s="1"/>
      <c r="F2212" s="1"/>
      <c r="G2212" s="1"/>
      <c r="H2212" s="1"/>
      <c r="I2212" s="1"/>
    </row>
    <row r="2213" spans="4:9" x14ac:dyDescent="0.3">
      <c r="D2213" s="1"/>
      <c r="E2213" s="1"/>
      <c r="F2213" s="1"/>
      <c r="G2213" s="1"/>
      <c r="H2213" s="1"/>
      <c r="I2213" s="1"/>
    </row>
    <row r="2214" spans="4:9" x14ac:dyDescent="0.3">
      <c r="D2214" s="1"/>
      <c r="E2214" s="1"/>
      <c r="F2214" s="1"/>
      <c r="G2214" s="1"/>
      <c r="H2214" s="1"/>
      <c r="I2214" s="1"/>
    </row>
    <row r="2215" spans="4:9" x14ac:dyDescent="0.3">
      <c r="D2215" s="1"/>
      <c r="E2215" s="1"/>
      <c r="F2215" s="1"/>
      <c r="G2215" s="1"/>
      <c r="H2215" s="1"/>
      <c r="I2215" s="1"/>
    </row>
    <row r="2216" spans="4:9" x14ac:dyDescent="0.3">
      <c r="D2216" s="1"/>
      <c r="E2216" s="1"/>
      <c r="F2216" s="1"/>
      <c r="G2216" s="1"/>
      <c r="H2216" s="1"/>
      <c r="I2216" s="1"/>
    </row>
    <row r="2217" spans="4:9" x14ac:dyDescent="0.3">
      <c r="D2217" s="1"/>
      <c r="E2217" s="1"/>
      <c r="F2217" s="1"/>
      <c r="G2217" s="1"/>
      <c r="H2217" s="1"/>
      <c r="I2217" s="1"/>
    </row>
    <row r="2218" spans="4:9" x14ac:dyDescent="0.3">
      <c r="D2218" s="1"/>
      <c r="E2218" s="1"/>
      <c r="F2218" s="1"/>
      <c r="G2218" s="1"/>
      <c r="H2218" s="1"/>
      <c r="I2218" s="1"/>
    </row>
    <row r="2219" spans="4:9" x14ac:dyDescent="0.3">
      <c r="D2219" s="1"/>
      <c r="E2219" s="1"/>
      <c r="F2219" s="1"/>
      <c r="G2219" s="1"/>
      <c r="H2219" s="1"/>
      <c r="I2219" s="1"/>
    </row>
    <row r="2220" spans="4:9" x14ac:dyDescent="0.3">
      <c r="D2220" s="1"/>
      <c r="E2220" s="1"/>
      <c r="F2220" s="1"/>
      <c r="G2220" s="1"/>
      <c r="H2220" s="1"/>
      <c r="I2220" s="1"/>
    </row>
    <row r="2221" spans="4:9" x14ac:dyDescent="0.3">
      <c r="D2221" s="1"/>
      <c r="E2221" s="1"/>
      <c r="F2221" s="1"/>
      <c r="G2221" s="1"/>
      <c r="H2221" s="1"/>
      <c r="I2221" s="1"/>
    </row>
    <row r="2222" spans="4:9" x14ac:dyDescent="0.3">
      <c r="D2222" s="1"/>
      <c r="E2222" s="1"/>
      <c r="F2222" s="1"/>
      <c r="G2222" s="1"/>
      <c r="H2222" s="1"/>
      <c r="I2222" s="1"/>
    </row>
    <row r="2223" spans="4:9" x14ac:dyDescent="0.3">
      <c r="D2223" s="1"/>
      <c r="E2223" s="1"/>
      <c r="F2223" s="1"/>
      <c r="G2223" s="1"/>
      <c r="H2223" s="1"/>
      <c r="I2223" s="1"/>
    </row>
    <row r="2224" spans="4:9" x14ac:dyDescent="0.3">
      <c r="D2224" s="1"/>
      <c r="E2224" s="1"/>
      <c r="F2224" s="1"/>
      <c r="G2224" s="1"/>
      <c r="H2224" s="1"/>
      <c r="I2224" s="1"/>
    </row>
    <row r="2225" spans="4:9" x14ac:dyDescent="0.3">
      <c r="D2225" s="1"/>
      <c r="E2225" s="1"/>
      <c r="F2225" s="1"/>
      <c r="G2225" s="1"/>
      <c r="H2225" s="1"/>
      <c r="I2225" s="1"/>
    </row>
    <row r="2226" spans="4:9" x14ac:dyDescent="0.3">
      <c r="D2226" s="1"/>
      <c r="E2226" s="1"/>
      <c r="F2226" s="1"/>
      <c r="G2226" s="1"/>
      <c r="H2226" s="1"/>
      <c r="I2226" s="1"/>
    </row>
    <row r="2227" spans="4:9" x14ac:dyDescent="0.3">
      <c r="D2227" s="1"/>
      <c r="E2227" s="1"/>
      <c r="F2227" s="1"/>
      <c r="G2227" s="1"/>
      <c r="H2227" s="1"/>
      <c r="I2227" s="1"/>
    </row>
    <row r="2228" spans="4:9" x14ac:dyDescent="0.3">
      <c r="D2228" s="1"/>
      <c r="E2228" s="1"/>
      <c r="F2228" s="1"/>
      <c r="G2228" s="1"/>
      <c r="H2228" s="1"/>
      <c r="I2228" s="1"/>
    </row>
    <row r="2229" spans="4:9" x14ac:dyDescent="0.3">
      <c r="D2229" s="1"/>
      <c r="E2229" s="1"/>
      <c r="F2229" s="1"/>
      <c r="G2229" s="1"/>
      <c r="H2229" s="1"/>
      <c r="I2229" s="1"/>
    </row>
    <row r="2230" spans="4:9" x14ac:dyDescent="0.3">
      <c r="D2230" s="1"/>
      <c r="E2230" s="1"/>
      <c r="F2230" s="1"/>
      <c r="G2230" s="1"/>
      <c r="H2230" s="1"/>
      <c r="I2230" s="1"/>
    </row>
    <row r="2231" spans="4:9" x14ac:dyDescent="0.3">
      <c r="D2231" s="1"/>
      <c r="E2231" s="1"/>
      <c r="F2231" s="1"/>
      <c r="G2231" s="1"/>
      <c r="H2231" s="1"/>
      <c r="I2231" s="1"/>
    </row>
    <row r="2232" spans="4:9" x14ac:dyDescent="0.3">
      <c r="D2232" s="1"/>
      <c r="E2232" s="1"/>
      <c r="F2232" s="1"/>
      <c r="G2232" s="1"/>
      <c r="H2232" s="1"/>
      <c r="I2232" s="1"/>
    </row>
    <row r="2233" spans="4:9" x14ac:dyDescent="0.3">
      <c r="D2233" s="1"/>
      <c r="E2233" s="1"/>
      <c r="F2233" s="1"/>
      <c r="G2233" s="1"/>
      <c r="H2233" s="1"/>
      <c r="I2233" s="1"/>
    </row>
    <row r="2234" spans="4:9" x14ac:dyDescent="0.3">
      <c r="D2234" s="1"/>
      <c r="E2234" s="1"/>
      <c r="F2234" s="1"/>
      <c r="G2234" s="1"/>
      <c r="H2234" s="1"/>
      <c r="I2234" s="1"/>
    </row>
    <row r="2235" spans="4:9" x14ac:dyDescent="0.3">
      <c r="D2235" s="1"/>
      <c r="E2235" s="1"/>
      <c r="F2235" s="1"/>
      <c r="G2235" s="1"/>
      <c r="H2235" s="1"/>
      <c r="I2235" s="1"/>
    </row>
    <row r="2236" spans="4:9" x14ac:dyDescent="0.3">
      <c r="D2236" s="1"/>
      <c r="E2236" s="1"/>
      <c r="F2236" s="1"/>
      <c r="G2236" s="1"/>
      <c r="H2236" s="1"/>
      <c r="I2236" s="1"/>
    </row>
    <row r="2237" spans="4:9" x14ac:dyDescent="0.3">
      <c r="D2237" s="1"/>
      <c r="E2237" s="1"/>
      <c r="F2237" s="1"/>
      <c r="G2237" s="1"/>
      <c r="H2237" s="1"/>
      <c r="I2237" s="1"/>
    </row>
    <row r="2238" spans="4:9" x14ac:dyDescent="0.3">
      <c r="D2238" s="1"/>
      <c r="E2238" s="1"/>
      <c r="F2238" s="1"/>
      <c r="G2238" s="1"/>
      <c r="H2238" s="1"/>
      <c r="I2238" s="1"/>
    </row>
    <row r="2239" spans="4:9" x14ac:dyDescent="0.3">
      <c r="D2239" s="1"/>
      <c r="E2239" s="1"/>
      <c r="F2239" s="1"/>
      <c r="G2239" s="1"/>
      <c r="H2239" s="1"/>
      <c r="I2239" s="1"/>
    </row>
    <row r="2240" spans="4:9" x14ac:dyDescent="0.3">
      <c r="D2240" s="1"/>
      <c r="E2240" s="1"/>
      <c r="F2240" s="1"/>
      <c r="G2240" s="1"/>
      <c r="H2240" s="1"/>
      <c r="I2240" s="1"/>
    </row>
    <row r="2241" spans="4:9" x14ac:dyDescent="0.3">
      <c r="D2241" s="1"/>
      <c r="E2241" s="1"/>
      <c r="F2241" s="1"/>
      <c r="G2241" s="1"/>
      <c r="H2241" s="1"/>
      <c r="I2241" s="1"/>
    </row>
    <row r="2242" spans="4:9" x14ac:dyDescent="0.3">
      <c r="D2242" s="1"/>
      <c r="E2242" s="1"/>
      <c r="F2242" s="1"/>
      <c r="G2242" s="1"/>
      <c r="H2242" s="1"/>
      <c r="I2242" s="1"/>
    </row>
    <row r="2243" spans="4:9" x14ac:dyDescent="0.3">
      <c r="D2243" s="1"/>
      <c r="E2243" s="1"/>
      <c r="F2243" s="1"/>
      <c r="G2243" s="1"/>
      <c r="H2243" s="1"/>
      <c r="I2243" s="1"/>
    </row>
    <row r="2244" spans="4:9" x14ac:dyDescent="0.3">
      <c r="D2244" s="1"/>
      <c r="E2244" s="1"/>
      <c r="F2244" s="1"/>
      <c r="G2244" s="1"/>
      <c r="H2244" s="1"/>
      <c r="I2244" s="1"/>
    </row>
    <row r="2245" spans="4:9" x14ac:dyDescent="0.3">
      <c r="D2245" s="1"/>
      <c r="E2245" s="1"/>
      <c r="F2245" s="1"/>
      <c r="G2245" s="1"/>
      <c r="H2245" s="1"/>
      <c r="I2245" s="1"/>
    </row>
    <row r="2246" spans="4:9" x14ac:dyDescent="0.3">
      <c r="D2246" s="1"/>
      <c r="E2246" s="1"/>
      <c r="F2246" s="1"/>
      <c r="G2246" s="1"/>
      <c r="H2246" s="1"/>
      <c r="I2246" s="1"/>
    </row>
    <row r="2247" spans="4:9" x14ac:dyDescent="0.3">
      <c r="D2247" s="1"/>
      <c r="E2247" s="1"/>
      <c r="F2247" s="1"/>
      <c r="G2247" s="1"/>
      <c r="H2247" s="1"/>
      <c r="I2247" s="1"/>
    </row>
    <row r="2248" spans="4:9" x14ac:dyDescent="0.3">
      <c r="D2248" s="1"/>
      <c r="E2248" s="1"/>
      <c r="F2248" s="1"/>
      <c r="G2248" s="1"/>
      <c r="H2248" s="1"/>
      <c r="I2248" s="1"/>
    </row>
    <row r="2249" spans="4:9" x14ac:dyDescent="0.3">
      <c r="D2249" s="1"/>
      <c r="E2249" s="1"/>
      <c r="F2249" s="1"/>
      <c r="G2249" s="1"/>
      <c r="H2249" s="1"/>
      <c r="I2249" s="1"/>
    </row>
    <row r="2250" spans="4:9" x14ac:dyDescent="0.3">
      <c r="D2250" s="1"/>
      <c r="E2250" s="1"/>
      <c r="F2250" s="1"/>
      <c r="G2250" s="1"/>
      <c r="H2250" s="1"/>
      <c r="I2250" s="1"/>
    </row>
    <row r="2251" spans="4:9" x14ac:dyDescent="0.3">
      <c r="D2251" s="1"/>
      <c r="E2251" s="1"/>
      <c r="F2251" s="1"/>
      <c r="G2251" s="1"/>
      <c r="H2251" s="1"/>
      <c r="I2251" s="1"/>
    </row>
    <row r="2252" spans="4:9" x14ac:dyDescent="0.3">
      <c r="D2252" s="1"/>
      <c r="E2252" s="1"/>
      <c r="F2252" s="1"/>
      <c r="G2252" s="1"/>
      <c r="H2252" s="1"/>
      <c r="I2252" s="1"/>
    </row>
    <row r="2253" spans="4:9" x14ac:dyDescent="0.3">
      <c r="D2253" s="1"/>
      <c r="E2253" s="1"/>
      <c r="F2253" s="1"/>
      <c r="G2253" s="1"/>
      <c r="H2253" s="1"/>
      <c r="I2253" s="1"/>
    </row>
    <row r="2254" spans="4:9" x14ac:dyDescent="0.3">
      <c r="D2254" s="1"/>
      <c r="E2254" s="1"/>
      <c r="F2254" s="1"/>
      <c r="G2254" s="1"/>
      <c r="H2254" s="1"/>
      <c r="I2254" s="1"/>
    </row>
    <row r="2255" spans="4:9" x14ac:dyDescent="0.3">
      <c r="D2255" s="1"/>
      <c r="E2255" s="1"/>
      <c r="F2255" s="1"/>
      <c r="G2255" s="1"/>
      <c r="H2255" s="1"/>
      <c r="I2255" s="1"/>
    </row>
    <row r="2256" spans="4:9" x14ac:dyDescent="0.3">
      <c r="D2256" s="1"/>
      <c r="E2256" s="1"/>
      <c r="F2256" s="1"/>
      <c r="G2256" s="1"/>
      <c r="H2256" s="1"/>
      <c r="I2256" s="1"/>
    </row>
    <row r="2257" spans="4:9" x14ac:dyDescent="0.3">
      <c r="D2257" s="1"/>
      <c r="E2257" s="1"/>
      <c r="F2257" s="1"/>
      <c r="G2257" s="1"/>
      <c r="H2257" s="1"/>
      <c r="I2257" s="1"/>
    </row>
    <row r="2258" spans="4:9" x14ac:dyDescent="0.3">
      <c r="D2258" s="1"/>
      <c r="E2258" s="1"/>
      <c r="F2258" s="1"/>
      <c r="G2258" s="1"/>
      <c r="H2258" s="1"/>
      <c r="I2258" s="1"/>
    </row>
    <row r="2259" spans="4:9" x14ac:dyDescent="0.3">
      <c r="D2259" s="1"/>
      <c r="E2259" s="1"/>
      <c r="F2259" s="1"/>
      <c r="G2259" s="1"/>
      <c r="H2259" s="1"/>
      <c r="I2259" s="1"/>
    </row>
    <row r="2260" spans="4:9" x14ac:dyDescent="0.3">
      <c r="D2260" s="1"/>
      <c r="E2260" s="1"/>
      <c r="F2260" s="1"/>
      <c r="G2260" s="1"/>
      <c r="H2260" s="1"/>
      <c r="I2260" s="1"/>
    </row>
    <row r="2261" spans="4:9" x14ac:dyDescent="0.3">
      <c r="D2261" s="1"/>
      <c r="E2261" s="1"/>
      <c r="F2261" s="1"/>
      <c r="G2261" s="1"/>
      <c r="H2261" s="1"/>
      <c r="I2261" s="1"/>
    </row>
    <row r="2262" spans="4:9" x14ac:dyDescent="0.3">
      <c r="D2262" s="1"/>
      <c r="E2262" s="1"/>
      <c r="F2262" s="1"/>
      <c r="G2262" s="1"/>
      <c r="H2262" s="1"/>
      <c r="I2262" s="1"/>
    </row>
    <row r="2263" spans="4:9" x14ac:dyDescent="0.3">
      <c r="D2263" s="1"/>
      <c r="E2263" s="1"/>
      <c r="F2263" s="1"/>
      <c r="G2263" s="1"/>
      <c r="H2263" s="1"/>
      <c r="I2263" s="1"/>
    </row>
    <row r="2264" spans="4:9" x14ac:dyDescent="0.3">
      <c r="D2264" s="1"/>
      <c r="E2264" s="1"/>
      <c r="F2264" s="1"/>
      <c r="G2264" s="1"/>
      <c r="H2264" s="1"/>
      <c r="I2264" s="1"/>
    </row>
    <row r="2265" spans="4:9" x14ac:dyDescent="0.3">
      <c r="D2265" s="1"/>
      <c r="E2265" s="1"/>
      <c r="F2265" s="1"/>
      <c r="G2265" s="1"/>
      <c r="H2265" s="1"/>
      <c r="I2265" s="1"/>
    </row>
    <row r="2266" spans="4:9" x14ac:dyDescent="0.3">
      <c r="D2266" s="1"/>
      <c r="E2266" s="1"/>
      <c r="F2266" s="1"/>
      <c r="G2266" s="1"/>
      <c r="H2266" s="1"/>
      <c r="I2266" s="1"/>
    </row>
    <row r="2267" spans="4:9" x14ac:dyDescent="0.3">
      <c r="D2267" s="1"/>
      <c r="E2267" s="1"/>
      <c r="F2267" s="1"/>
      <c r="G2267" s="1"/>
      <c r="H2267" s="1"/>
      <c r="I2267" s="1"/>
    </row>
    <row r="2268" spans="4:9" x14ac:dyDescent="0.3">
      <c r="D2268" s="1"/>
      <c r="E2268" s="1"/>
      <c r="F2268" s="1"/>
      <c r="G2268" s="1"/>
      <c r="H2268" s="1"/>
      <c r="I2268" s="1"/>
    </row>
    <row r="2269" spans="4:9" x14ac:dyDescent="0.3">
      <c r="D2269" s="1"/>
      <c r="E2269" s="1"/>
      <c r="F2269" s="1"/>
      <c r="G2269" s="1"/>
      <c r="H2269" s="1"/>
      <c r="I2269" s="1"/>
    </row>
    <row r="2270" spans="4:9" x14ac:dyDescent="0.3">
      <c r="D2270" s="1"/>
      <c r="E2270" s="1"/>
      <c r="F2270" s="1"/>
      <c r="G2270" s="1"/>
      <c r="H2270" s="1"/>
      <c r="I2270" s="1"/>
    </row>
    <row r="2271" spans="4:9" x14ac:dyDescent="0.3">
      <c r="D2271" s="1"/>
      <c r="E2271" s="1"/>
      <c r="F2271" s="1"/>
      <c r="G2271" s="1"/>
      <c r="H2271" s="1"/>
      <c r="I2271" s="1"/>
    </row>
    <row r="2272" spans="4:9" x14ac:dyDescent="0.3">
      <c r="D2272" s="1"/>
      <c r="E2272" s="1"/>
      <c r="F2272" s="1"/>
      <c r="G2272" s="1"/>
      <c r="H2272" s="1"/>
      <c r="I2272" s="1"/>
    </row>
    <row r="2273" spans="4:9" x14ac:dyDescent="0.3">
      <c r="D2273" s="1"/>
      <c r="E2273" s="1"/>
      <c r="F2273" s="1"/>
      <c r="G2273" s="1"/>
      <c r="H2273" s="1"/>
      <c r="I2273" s="1"/>
    </row>
    <row r="2274" spans="4:9" x14ac:dyDescent="0.3">
      <c r="D2274" s="1"/>
      <c r="E2274" s="1"/>
      <c r="F2274" s="1"/>
      <c r="G2274" s="1"/>
      <c r="H2274" s="1"/>
      <c r="I2274" s="1"/>
    </row>
    <row r="2275" spans="4:9" x14ac:dyDescent="0.3">
      <c r="D2275" s="1"/>
      <c r="E2275" s="1"/>
      <c r="F2275" s="1"/>
      <c r="G2275" s="1"/>
      <c r="H2275" s="1"/>
      <c r="I2275" s="1"/>
    </row>
    <row r="2276" spans="4:9" x14ac:dyDescent="0.3">
      <c r="D2276" s="1"/>
      <c r="E2276" s="1"/>
      <c r="F2276" s="1"/>
      <c r="G2276" s="1"/>
      <c r="H2276" s="1"/>
      <c r="I2276" s="1"/>
    </row>
    <row r="2277" spans="4:9" x14ac:dyDescent="0.3">
      <c r="D2277" s="1"/>
      <c r="E2277" s="1"/>
      <c r="F2277" s="1"/>
      <c r="G2277" s="1"/>
      <c r="H2277" s="1"/>
      <c r="I2277" s="1"/>
    </row>
    <row r="2278" spans="4:9" x14ac:dyDescent="0.3">
      <c r="D2278" s="1"/>
      <c r="E2278" s="1"/>
      <c r="F2278" s="1"/>
      <c r="G2278" s="1"/>
      <c r="H2278" s="1"/>
      <c r="I2278" s="1"/>
    </row>
    <row r="2279" spans="4:9" x14ac:dyDescent="0.3">
      <c r="D2279" s="1"/>
      <c r="E2279" s="1"/>
      <c r="F2279" s="1"/>
      <c r="G2279" s="1"/>
      <c r="H2279" s="1"/>
      <c r="I2279" s="1"/>
    </row>
    <row r="2280" spans="4:9" x14ac:dyDescent="0.3">
      <c r="D2280" s="1"/>
      <c r="E2280" s="1"/>
      <c r="F2280" s="1"/>
      <c r="G2280" s="1"/>
      <c r="H2280" s="1"/>
      <c r="I2280" s="1"/>
    </row>
    <row r="2281" spans="4:9" x14ac:dyDescent="0.3">
      <c r="D2281" s="1"/>
      <c r="E2281" s="1"/>
      <c r="F2281" s="1"/>
      <c r="G2281" s="1"/>
      <c r="H2281" s="1"/>
      <c r="I2281" s="1"/>
    </row>
    <row r="2282" spans="4:9" x14ac:dyDescent="0.3">
      <c r="D2282" s="1"/>
      <c r="E2282" s="1"/>
      <c r="F2282" s="1"/>
      <c r="G2282" s="1"/>
      <c r="H2282" s="1"/>
      <c r="I2282" s="1"/>
    </row>
    <row r="2283" spans="4:9" x14ac:dyDescent="0.3">
      <c r="D2283" s="1"/>
      <c r="E2283" s="1"/>
      <c r="F2283" s="1"/>
      <c r="G2283" s="1"/>
      <c r="H2283" s="1"/>
      <c r="I2283" s="1"/>
    </row>
    <row r="2284" spans="4:9" x14ac:dyDescent="0.3">
      <c r="D2284" s="1"/>
      <c r="E2284" s="1"/>
      <c r="F2284" s="1"/>
      <c r="G2284" s="1"/>
      <c r="H2284" s="1"/>
      <c r="I2284" s="1"/>
    </row>
    <row r="2285" spans="4:9" x14ac:dyDescent="0.3">
      <c r="D2285" s="1"/>
      <c r="E2285" s="1"/>
      <c r="F2285" s="1"/>
      <c r="G2285" s="1"/>
      <c r="H2285" s="1"/>
      <c r="I2285" s="1"/>
    </row>
    <row r="2286" spans="4:9" x14ac:dyDescent="0.3">
      <c r="D2286" s="1"/>
      <c r="E2286" s="1"/>
      <c r="F2286" s="1"/>
      <c r="G2286" s="1"/>
      <c r="H2286" s="1"/>
      <c r="I2286" s="1"/>
    </row>
    <row r="2287" spans="4:9" x14ac:dyDescent="0.3">
      <c r="D2287" s="1"/>
      <c r="E2287" s="1"/>
      <c r="F2287" s="1"/>
      <c r="G2287" s="1"/>
      <c r="H2287" s="1"/>
      <c r="I2287" s="1"/>
    </row>
    <row r="2288" spans="4:9" x14ac:dyDescent="0.3">
      <c r="D2288" s="1"/>
      <c r="E2288" s="1"/>
      <c r="F2288" s="1"/>
      <c r="G2288" s="1"/>
      <c r="H2288" s="1"/>
      <c r="I2288" s="1"/>
    </row>
    <row r="2289" spans="4:9" x14ac:dyDescent="0.3">
      <c r="D2289" s="1"/>
      <c r="E2289" s="1"/>
      <c r="F2289" s="1"/>
      <c r="G2289" s="1"/>
      <c r="H2289" s="1"/>
      <c r="I2289" s="1"/>
    </row>
    <row r="2290" spans="4:9" x14ac:dyDescent="0.3">
      <c r="D2290" s="1"/>
      <c r="E2290" s="1"/>
      <c r="F2290" s="1"/>
      <c r="G2290" s="1"/>
      <c r="H2290" s="1"/>
      <c r="I2290" s="1"/>
    </row>
    <row r="2291" spans="4:9" x14ac:dyDescent="0.3">
      <c r="D2291" s="1"/>
      <c r="E2291" s="1"/>
      <c r="F2291" s="1"/>
      <c r="G2291" s="1"/>
      <c r="H2291" s="1"/>
      <c r="I2291" s="1"/>
    </row>
    <row r="2292" spans="4:9" x14ac:dyDescent="0.3">
      <c r="D2292" s="1"/>
      <c r="E2292" s="1"/>
      <c r="F2292" s="1"/>
      <c r="G2292" s="1"/>
      <c r="H2292" s="1"/>
      <c r="I2292" s="1"/>
    </row>
    <row r="2293" spans="4:9" x14ac:dyDescent="0.3">
      <c r="D2293" s="1"/>
      <c r="E2293" s="1"/>
      <c r="F2293" s="1"/>
      <c r="G2293" s="1"/>
      <c r="H2293" s="1"/>
      <c r="I2293" s="1"/>
    </row>
    <row r="2294" spans="4:9" x14ac:dyDescent="0.3">
      <c r="D2294" s="1"/>
      <c r="E2294" s="1"/>
      <c r="F2294" s="1"/>
      <c r="G2294" s="1"/>
      <c r="H2294" s="1"/>
      <c r="I2294" s="1"/>
    </row>
    <row r="2295" spans="4:9" x14ac:dyDescent="0.3">
      <c r="D2295" s="1"/>
      <c r="E2295" s="1"/>
      <c r="F2295" s="1"/>
      <c r="G2295" s="1"/>
      <c r="H2295" s="1"/>
      <c r="I2295" s="1"/>
    </row>
    <row r="2296" spans="4:9" x14ac:dyDescent="0.3">
      <c r="D2296" s="1"/>
      <c r="E2296" s="1"/>
      <c r="F2296" s="1"/>
      <c r="G2296" s="1"/>
      <c r="H2296" s="1"/>
      <c r="I2296" s="1"/>
    </row>
    <row r="2297" spans="4:9" x14ac:dyDescent="0.3">
      <c r="D2297" s="1"/>
      <c r="E2297" s="1"/>
      <c r="F2297" s="1"/>
      <c r="G2297" s="1"/>
      <c r="H2297" s="1"/>
      <c r="I2297" s="1"/>
    </row>
    <row r="2298" spans="4:9" x14ac:dyDescent="0.3">
      <c r="D2298" s="1"/>
      <c r="E2298" s="1"/>
      <c r="F2298" s="1"/>
      <c r="G2298" s="1"/>
      <c r="H2298" s="1"/>
      <c r="I2298" s="1"/>
    </row>
    <row r="2299" spans="4:9" x14ac:dyDescent="0.3">
      <c r="D2299" s="1"/>
      <c r="E2299" s="1"/>
      <c r="F2299" s="1"/>
      <c r="G2299" s="1"/>
      <c r="H2299" s="1"/>
      <c r="I2299" s="1"/>
    </row>
    <row r="2300" spans="4:9" x14ac:dyDescent="0.3">
      <c r="D2300" s="1"/>
      <c r="E2300" s="1"/>
      <c r="F2300" s="1"/>
      <c r="G2300" s="1"/>
      <c r="H2300" s="1"/>
      <c r="I2300" s="1"/>
    </row>
    <row r="2301" spans="4:9" x14ac:dyDescent="0.3">
      <c r="D2301" s="1"/>
      <c r="E2301" s="1"/>
      <c r="F2301" s="1"/>
      <c r="G2301" s="1"/>
      <c r="H2301" s="1"/>
      <c r="I2301" s="1"/>
    </row>
    <row r="2302" spans="4:9" x14ac:dyDescent="0.3">
      <c r="D2302" s="1"/>
      <c r="E2302" s="1"/>
      <c r="F2302" s="1"/>
      <c r="G2302" s="1"/>
      <c r="H2302" s="1"/>
      <c r="I2302" s="1"/>
    </row>
    <row r="2303" spans="4:9" x14ac:dyDescent="0.3">
      <c r="D2303" s="1"/>
      <c r="E2303" s="1"/>
      <c r="F2303" s="1"/>
      <c r="G2303" s="1"/>
      <c r="H2303" s="1"/>
      <c r="I2303" s="1"/>
    </row>
    <row r="2304" spans="4:9" x14ac:dyDescent="0.3">
      <c r="D2304" s="1"/>
      <c r="E2304" s="1"/>
      <c r="F2304" s="1"/>
      <c r="G2304" s="1"/>
      <c r="H2304" s="1"/>
      <c r="I2304" s="1"/>
    </row>
    <row r="2305" spans="4:9" x14ac:dyDescent="0.3">
      <c r="D2305" s="1"/>
      <c r="E2305" s="1"/>
      <c r="F2305" s="1"/>
      <c r="G2305" s="1"/>
      <c r="H2305" s="1"/>
      <c r="I2305" s="1"/>
    </row>
    <row r="2306" spans="4:9" x14ac:dyDescent="0.3">
      <c r="D2306" s="1"/>
      <c r="E2306" s="1"/>
      <c r="F2306" s="1"/>
      <c r="G2306" s="1"/>
      <c r="H2306" s="1"/>
      <c r="I2306" s="1"/>
    </row>
    <row r="2307" spans="4:9" x14ac:dyDescent="0.3">
      <c r="D2307" s="1"/>
      <c r="E2307" s="1"/>
      <c r="F2307" s="1"/>
      <c r="G2307" s="1"/>
      <c r="H2307" s="1"/>
      <c r="I2307" s="1"/>
    </row>
    <row r="2308" spans="4:9" x14ac:dyDescent="0.3">
      <c r="D2308" s="1"/>
      <c r="E2308" s="1"/>
      <c r="F2308" s="1"/>
      <c r="G2308" s="1"/>
      <c r="H2308" s="1"/>
      <c r="I2308" s="1"/>
    </row>
    <row r="2309" spans="4:9" x14ac:dyDescent="0.3">
      <c r="D2309" s="1"/>
      <c r="E2309" s="1"/>
      <c r="F2309" s="1"/>
      <c r="G2309" s="1"/>
      <c r="H2309" s="1"/>
      <c r="I2309" s="1"/>
    </row>
    <row r="2310" spans="4:9" x14ac:dyDescent="0.3">
      <c r="D2310" s="1"/>
      <c r="E2310" s="1"/>
      <c r="F2310" s="1"/>
      <c r="G2310" s="1"/>
      <c r="H2310" s="1"/>
      <c r="I2310" s="1"/>
    </row>
    <row r="2311" spans="4:9" x14ac:dyDescent="0.3">
      <c r="D2311" s="1"/>
      <c r="E2311" s="1"/>
      <c r="F2311" s="1"/>
      <c r="G2311" s="1"/>
      <c r="H2311" s="1"/>
      <c r="I2311" s="1"/>
    </row>
    <row r="2312" spans="4:9" x14ac:dyDescent="0.3">
      <c r="D2312" s="1"/>
      <c r="E2312" s="1"/>
      <c r="F2312" s="1"/>
      <c r="G2312" s="1"/>
      <c r="H2312" s="1"/>
      <c r="I2312" s="1"/>
    </row>
    <row r="2313" spans="4:9" x14ac:dyDescent="0.3">
      <c r="D2313" s="1"/>
      <c r="E2313" s="1"/>
      <c r="F2313" s="1"/>
      <c r="G2313" s="1"/>
      <c r="H2313" s="1"/>
      <c r="I2313" s="1"/>
    </row>
    <row r="2314" spans="4:9" x14ac:dyDescent="0.3">
      <c r="D2314" s="1"/>
      <c r="E2314" s="1"/>
      <c r="F2314" s="1"/>
      <c r="G2314" s="1"/>
      <c r="H2314" s="1"/>
      <c r="I2314" s="1"/>
    </row>
    <row r="2315" spans="4:9" x14ac:dyDescent="0.3">
      <c r="D2315" s="1"/>
      <c r="E2315" s="1"/>
      <c r="F2315" s="1"/>
      <c r="G2315" s="1"/>
      <c r="H2315" s="1"/>
      <c r="I2315" s="1"/>
    </row>
    <row r="2316" spans="4:9" x14ac:dyDescent="0.3">
      <c r="D2316" s="1"/>
      <c r="E2316" s="1"/>
      <c r="F2316" s="1"/>
      <c r="G2316" s="1"/>
      <c r="H2316" s="1"/>
      <c r="I2316" s="1"/>
    </row>
    <row r="2317" spans="4:9" x14ac:dyDescent="0.3">
      <c r="D2317" s="1"/>
      <c r="E2317" s="1"/>
      <c r="F2317" s="1"/>
      <c r="G2317" s="1"/>
      <c r="H2317" s="1"/>
      <c r="I2317" s="1"/>
    </row>
    <row r="2318" spans="4:9" x14ac:dyDescent="0.3">
      <c r="D2318" s="1"/>
      <c r="E2318" s="1"/>
      <c r="F2318" s="1"/>
      <c r="G2318" s="1"/>
      <c r="H2318" s="1"/>
      <c r="I2318" s="1"/>
    </row>
    <row r="2319" spans="4:9" x14ac:dyDescent="0.3">
      <c r="D2319" s="1"/>
      <c r="E2319" s="1"/>
      <c r="F2319" s="1"/>
      <c r="G2319" s="1"/>
      <c r="H2319" s="1"/>
      <c r="I2319" s="1"/>
    </row>
    <row r="2320" spans="4:9" x14ac:dyDescent="0.3">
      <c r="D2320" s="1"/>
      <c r="E2320" s="1"/>
      <c r="F2320" s="1"/>
      <c r="G2320" s="1"/>
      <c r="H2320" s="1"/>
      <c r="I2320" s="1"/>
    </row>
    <row r="2321" spans="4:9" x14ac:dyDescent="0.3">
      <c r="D2321" s="1"/>
      <c r="E2321" s="1"/>
      <c r="F2321" s="1"/>
      <c r="G2321" s="1"/>
      <c r="H2321" s="1"/>
      <c r="I2321" s="1"/>
    </row>
    <row r="2322" spans="4:9" x14ac:dyDescent="0.3">
      <c r="D2322" s="1"/>
      <c r="E2322" s="1"/>
      <c r="F2322" s="1"/>
      <c r="G2322" s="1"/>
      <c r="H2322" s="1"/>
      <c r="I2322" s="1"/>
    </row>
    <row r="2323" spans="4:9" x14ac:dyDescent="0.3">
      <c r="D2323" s="1"/>
      <c r="E2323" s="1"/>
      <c r="F2323" s="1"/>
      <c r="G2323" s="1"/>
      <c r="H2323" s="1"/>
      <c r="I2323" s="1"/>
    </row>
    <row r="2324" spans="4:9" x14ac:dyDescent="0.3">
      <c r="D2324" s="1"/>
      <c r="E2324" s="1"/>
      <c r="F2324" s="1"/>
      <c r="G2324" s="1"/>
      <c r="H2324" s="1"/>
      <c r="I2324" s="1"/>
    </row>
    <row r="2325" spans="4:9" x14ac:dyDescent="0.3">
      <c r="D2325" s="1"/>
      <c r="E2325" s="1"/>
      <c r="F2325" s="1"/>
      <c r="G2325" s="1"/>
      <c r="H2325" s="1"/>
      <c r="I2325" s="1"/>
    </row>
    <row r="2326" spans="4:9" x14ac:dyDescent="0.3">
      <c r="D2326" s="1"/>
      <c r="E2326" s="1"/>
      <c r="F2326" s="1"/>
      <c r="G2326" s="1"/>
      <c r="H2326" s="1"/>
      <c r="I2326" s="1"/>
    </row>
    <row r="2327" spans="4:9" x14ac:dyDescent="0.3">
      <c r="D2327" s="1"/>
      <c r="E2327" s="1"/>
      <c r="F2327" s="1"/>
      <c r="G2327" s="1"/>
      <c r="H2327" s="1"/>
      <c r="I2327" s="1"/>
    </row>
    <row r="2328" spans="4:9" x14ac:dyDescent="0.3">
      <c r="D2328" s="1"/>
      <c r="E2328" s="1"/>
      <c r="F2328" s="1"/>
      <c r="G2328" s="1"/>
      <c r="H2328" s="1"/>
      <c r="I2328" s="1"/>
    </row>
    <row r="2329" spans="4:9" x14ac:dyDescent="0.3">
      <c r="D2329" s="1"/>
      <c r="E2329" s="1"/>
      <c r="F2329" s="1"/>
      <c r="G2329" s="1"/>
      <c r="H2329" s="1"/>
      <c r="I2329" s="1"/>
    </row>
    <row r="2330" spans="4:9" x14ac:dyDescent="0.3">
      <c r="D2330" s="1"/>
      <c r="E2330" s="1"/>
      <c r="F2330" s="1"/>
      <c r="G2330" s="1"/>
      <c r="H2330" s="1"/>
      <c r="I2330" s="1"/>
    </row>
    <row r="2331" spans="4:9" x14ac:dyDescent="0.3">
      <c r="D2331" s="1"/>
      <c r="E2331" s="1"/>
      <c r="F2331" s="1"/>
      <c r="G2331" s="1"/>
      <c r="H2331" s="1"/>
      <c r="I2331" s="1"/>
    </row>
    <row r="2332" spans="4:9" x14ac:dyDescent="0.3">
      <c r="D2332" s="1"/>
      <c r="E2332" s="1"/>
      <c r="F2332" s="1"/>
      <c r="G2332" s="1"/>
      <c r="H2332" s="1"/>
      <c r="I2332" s="1"/>
    </row>
    <row r="2333" spans="4:9" x14ac:dyDescent="0.3">
      <c r="D2333" s="1"/>
      <c r="E2333" s="1"/>
      <c r="F2333" s="1"/>
      <c r="G2333" s="1"/>
      <c r="H2333" s="1"/>
      <c r="I2333" s="1"/>
    </row>
    <row r="2334" spans="4:9" x14ac:dyDescent="0.3">
      <c r="D2334" s="1"/>
      <c r="E2334" s="1"/>
      <c r="F2334" s="1"/>
      <c r="G2334" s="1"/>
      <c r="H2334" s="1"/>
      <c r="I2334" s="1"/>
    </row>
    <row r="2335" spans="4:9" x14ac:dyDescent="0.3">
      <c r="D2335" s="1"/>
      <c r="E2335" s="1"/>
      <c r="F2335" s="1"/>
      <c r="G2335" s="1"/>
      <c r="H2335" s="1"/>
      <c r="I2335" s="1"/>
    </row>
    <row r="2336" spans="4:9" x14ac:dyDescent="0.3">
      <c r="D2336" s="1"/>
      <c r="E2336" s="1"/>
      <c r="F2336" s="1"/>
      <c r="G2336" s="1"/>
      <c r="H2336" s="1"/>
      <c r="I2336" s="1"/>
    </row>
    <row r="2337" spans="4:9" x14ac:dyDescent="0.3">
      <c r="D2337" s="1"/>
      <c r="E2337" s="1"/>
      <c r="F2337" s="1"/>
      <c r="G2337" s="1"/>
      <c r="H2337" s="1"/>
      <c r="I2337" s="1"/>
    </row>
    <row r="2338" spans="4:9" x14ac:dyDescent="0.3">
      <c r="D2338" s="1"/>
      <c r="E2338" s="1"/>
      <c r="F2338" s="1"/>
      <c r="G2338" s="1"/>
      <c r="H2338" s="1"/>
      <c r="I2338" s="1"/>
    </row>
    <row r="2339" spans="4:9" x14ac:dyDescent="0.3">
      <c r="D2339" s="1"/>
      <c r="E2339" s="1"/>
      <c r="F2339" s="1"/>
      <c r="G2339" s="1"/>
      <c r="H2339" s="1"/>
      <c r="I2339" s="1"/>
    </row>
    <row r="2340" spans="4:9" x14ac:dyDescent="0.3">
      <c r="D2340" s="1"/>
      <c r="E2340" s="1"/>
      <c r="F2340" s="1"/>
      <c r="G2340" s="1"/>
      <c r="H2340" s="1"/>
      <c r="I2340" s="1"/>
    </row>
    <row r="2341" spans="4:9" x14ac:dyDescent="0.3">
      <c r="D2341" s="1"/>
      <c r="E2341" s="1"/>
      <c r="F2341" s="1"/>
      <c r="G2341" s="1"/>
      <c r="H2341" s="1"/>
      <c r="I2341" s="1"/>
    </row>
    <row r="2342" spans="4:9" x14ac:dyDescent="0.3">
      <c r="D2342" s="1"/>
      <c r="E2342" s="1"/>
      <c r="F2342" s="1"/>
      <c r="G2342" s="1"/>
      <c r="H2342" s="1"/>
      <c r="I2342" s="1"/>
    </row>
    <row r="2343" spans="4:9" x14ac:dyDescent="0.3">
      <c r="D2343" s="1"/>
      <c r="E2343" s="1"/>
      <c r="F2343" s="1"/>
      <c r="G2343" s="1"/>
      <c r="H2343" s="1"/>
      <c r="I2343" s="1"/>
    </row>
    <row r="2344" spans="4:9" x14ac:dyDescent="0.3">
      <c r="D2344" s="1"/>
      <c r="E2344" s="1"/>
      <c r="F2344" s="1"/>
      <c r="G2344" s="1"/>
      <c r="H2344" s="1"/>
      <c r="I2344" s="1"/>
    </row>
    <row r="2345" spans="4:9" x14ac:dyDescent="0.3">
      <c r="D2345" s="1"/>
      <c r="E2345" s="1"/>
      <c r="F2345" s="1"/>
      <c r="G2345" s="1"/>
      <c r="H2345" s="1"/>
      <c r="I2345" s="1"/>
    </row>
    <row r="2346" spans="4:9" x14ac:dyDescent="0.3">
      <c r="D2346" s="1"/>
      <c r="E2346" s="1"/>
      <c r="F2346" s="1"/>
      <c r="G2346" s="1"/>
      <c r="H2346" s="1"/>
      <c r="I2346" s="1"/>
    </row>
    <row r="2347" spans="4:9" x14ac:dyDescent="0.3">
      <c r="D2347" s="1"/>
      <c r="E2347" s="1"/>
      <c r="F2347" s="1"/>
      <c r="G2347" s="1"/>
      <c r="H2347" s="1"/>
      <c r="I2347" s="1"/>
    </row>
    <row r="2348" spans="4:9" x14ac:dyDescent="0.3">
      <c r="D2348" s="1"/>
      <c r="E2348" s="1"/>
      <c r="F2348" s="1"/>
      <c r="G2348" s="1"/>
      <c r="H2348" s="1"/>
      <c r="I2348" s="1"/>
    </row>
    <row r="2349" spans="4:9" x14ac:dyDescent="0.3">
      <c r="D2349" s="1"/>
      <c r="E2349" s="1"/>
      <c r="F2349" s="1"/>
      <c r="G2349" s="1"/>
      <c r="H2349" s="1"/>
      <c r="I2349" s="1"/>
    </row>
    <row r="2350" spans="4:9" x14ac:dyDescent="0.3">
      <c r="D2350" s="1"/>
      <c r="E2350" s="1"/>
      <c r="F2350" s="1"/>
      <c r="G2350" s="1"/>
      <c r="H2350" s="1"/>
      <c r="I2350" s="1"/>
    </row>
    <row r="2351" spans="4:9" x14ac:dyDescent="0.3">
      <c r="D2351" s="1"/>
      <c r="E2351" s="1"/>
      <c r="F2351" s="1"/>
      <c r="G2351" s="1"/>
      <c r="H2351" s="1"/>
      <c r="I2351" s="1"/>
    </row>
    <row r="2352" spans="4:9" x14ac:dyDescent="0.3">
      <c r="D2352" s="1"/>
      <c r="E2352" s="1"/>
      <c r="F2352" s="1"/>
      <c r="G2352" s="1"/>
      <c r="H2352" s="1"/>
      <c r="I2352" s="1"/>
    </row>
    <row r="2353" spans="4:9" x14ac:dyDescent="0.3">
      <c r="D2353" s="1"/>
      <c r="E2353" s="1"/>
      <c r="F2353" s="1"/>
      <c r="G2353" s="1"/>
      <c r="H2353" s="1"/>
      <c r="I2353" s="1"/>
    </row>
    <row r="2354" spans="4:9" x14ac:dyDescent="0.3">
      <c r="D2354" s="1"/>
      <c r="E2354" s="1"/>
      <c r="F2354" s="1"/>
      <c r="G2354" s="1"/>
      <c r="H2354" s="1"/>
      <c r="I2354" s="1"/>
    </row>
    <row r="2355" spans="4:9" x14ac:dyDescent="0.3">
      <c r="D2355" s="1"/>
      <c r="E2355" s="1"/>
      <c r="F2355" s="1"/>
      <c r="G2355" s="1"/>
      <c r="H2355" s="1"/>
      <c r="I2355" s="1"/>
    </row>
    <row r="2356" spans="4:9" x14ac:dyDescent="0.3">
      <c r="D2356" s="1"/>
      <c r="E2356" s="1"/>
      <c r="F2356" s="1"/>
      <c r="G2356" s="1"/>
      <c r="H2356" s="1"/>
      <c r="I2356" s="1"/>
    </row>
    <row r="2357" spans="4:9" x14ac:dyDescent="0.3">
      <c r="D2357" s="1"/>
      <c r="E2357" s="1"/>
      <c r="F2357" s="1"/>
      <c r="G2357" s="1"/>
      <c r="H2357" s="1"/>
      <c r="I2357" s="1"/>
    </row>
    <row r="2358" spans="4:9" x14ac:dyDescent="0.3">
      <c r="D2358" s="1"/>
      <c r="E2358" s="1"/>
      <c r="F2358" s="1"/>
      <c r="G2358" s="1"/>
      <c r="H2358" s="1"/>
      <c r="I2358" s="1"/>
    </row>
    <row r="2359" spans="4:9" x14ac:dyDescent="0.3">
      <c r="D2359" s="1"/>
      <c r="E2359" s="1"/>
      <c r="F2359" s="1"/>
      <c r="G2359" s="1"/>
      <c r="H2359" s="1"/>
      <c r="I2359" s="1"/>
    </row>
    <row r="2360" spans="4:9" x14ac:dyDescent="0.3">
      <c r="D2360" s="1"/>
      <c r="E2360" s="1"/>
      <c r="F2360" s="1"/>
      <c r="G2360" s="1"/>
      <c r="H2360" s="1"/>
      <c r="I2360" s="1"/>
    </row>
    <row r="2361" spans="4:9" x14ac:dyDescent="0.3">
      <c r="D2361" s="1"/>
      <c r="E2361" s="1"/>
      <c r="F2361" s="1"/>
      <c r="G2361" s="1"/>
      <c r="H2361" s="1"/>
      <c r="I2361" s="1"/>
    </row>
    <row r="2362" spans="4:9" x14ac:dyDescent="0.3">
      <c r="D2362" s="1"/>
      <c r="E2362" s="1"/>
      <c r="F2362" s="1"/>
      <c r="G2362" s="1"/>
      <c r="H2362" s="1"/>
      <c r="I2362" s="1"/>
    </row>
    <row r="2363" spans="4:9" x14ac:dyDescent="0.3">
      <c r="D2363" s="1"/>
      <c r="E2363" s="1"/>
      <c r="F2363" s="1"/>
      <c r="G2363" s="1"/>
      <c r="H2363" s="1"/>
      <c r="I2363" s="1"/>
    </row>
    <row r="2364" spans="4:9" x14ac:dyDescent="0.3">
      <c r="D2364" s="1"/>
      <c r="E2364" s="1"/>
      <c r="F2364" s="1"/>
      <c r="G2364" s="1"/>
      <c r="H2364" s="1"/>
      <c r="I2364" s="1"/>
    </row>
    <row r="2365" spans="4:9" x14ac:dyDescent="0.3">
      <c r="D2365" s="1"/>
      <c r="E2365" s="1"/>
      <c r="F2365" s="1"/>
      <c r="G2365" s="1"/>
      <c r="H2365" s="1"/>
      <c r="I2365" s="1"/>
    </row>
    <row r="2366" spans="4:9" x14ac:dyDescent="0.3">
      <c r="D2366" s="1"/>
      <c r="E2366" s="1"/>
      <c r="F2366" s="1"/>
      <c r="G2366" s="1"/>
      <c r="H2366" s="1"/>
      <c r="I2366" s="1"/>
    </row>
    <row r="2367" spans="4:9" x14ac:dyDescent="0.3">
      <c r="D2367" s="1"/>
      <c r="E2367" s="1"/>
      <c r="F2367" s="1"/>
      <c r="G2367" s="1"/>
      <c r="H2367" s="1"/>
      <c r="I2367" s="1"/>
    </row>
    <row r="2368" spans="4:9" x14ac:dyDescent="0.3">
      <c r="D2368" s="1"/>
      <c r="E2368" s="1"/>
      <c r="F2368" s="1"/>
      <c r="G2368" s="1"/>
      <c r="H2368" s="1"/>
      <c r="I2368" s="1"/>
    </row>
    <row r="2369" spans="4:9" x14ac:dyDescent="0.3">
      <c r="D2369" s="1"/>
      <c r="E2369" s="1"/>
      <c r="F2369" s="1"/>
      <c r="G2369" s="1"/>
      <c r="H2369" s="1"/>
      <c r="I2369" s="1"/>
    </row>
    <row r="2370" spans="4:9" x14ac:dyDescent="0.3">
      <c r="D2370" s="1"/>
      <c r="E2370" s="1"/>
      <c r="F2370" s="1"/>
      <c r="G2370" s="1"/>
      <c r="H2370" s="1"/>
      <c r="I2370" s="1"/>
    </row>
    <row r="2371" spans="4:9" x14ac:dyDescent="0.3">
      <c r="D2371" s="1"/>
      <c r="E2371" s="1"/>
      <c r="F2371" s="1"/>
      <c r="G2371" s="1"/>
      <c r="H2371" s="1"/>
      <c r="I2371" s="1"/>
    </row>
    <row r="2372" spans="4:9" x14ac:dyDescent="0.3">
      <c r="D2372" s="1"/>
      <c r="E2372" s="1"/>
      <c r="F2372" s="1"/>
      <c r="G2372" s="1"/>
      <c r="H2372" s="1"/>
      <c r="I2372" s="1"/>
    </row>
    <row r="2373" spans="4:9" x14ac:dyDescent="0.3">
      <c r="D2373" s="1"/>
      <c r="E2373" s="1"/>
      <c r="F2373" s="1"/>
      <c r="G2373" s="1"/>
      <c r="H2373" s="1"/>
      <c r="I2373" s="1"/>
    </row>
    <row r="2374" spans="4:9" x14ac:dyDescent="0.3">
      <c r="D2374" s="1"/>
      <c r="E2374" s="1"/>
      <c r="F2374" s="1"/>
      <c r="G2374" s="1"/>
      <c r="H2374" s="1"/>
      <c r="I2374" s="1"/>
    </row>
    <row r="2375" spans="4:9" x14ac:dyDescent="0.3">
      <c r="D2375" s="1"/>
      <c r="E2375" s="1"/>
      <c r="F2375" s="1"/>
      <c r="G2375" s="1"/>
      <c r="H2375" s="1"/>
      <c r="I2375" s="1"/>
    </row>
    <row r="2376" spans="4:9" x14ac:dyDescent="0.3">
      <c r="D2376" s="1"/>
      <c r="E2376" s="1"/>
      <c r="F2376" s="1"/>
      <c r="G2376" s="1"/>
      <c r="H2376" s="1"/>
      <c r="I2376" s="1"/>
    </row>
    <row r="2377" spans="4:9" x14ac:dyDescent="0.3">
      <c r="D2377" s="1"/>
      <c r="E2377" s="1"/>
      <c r="F2377" s="1"/>
      <c r="G2377" s="1"/>
      <c r="H2377" s="1"/>
      <c r="I2377" s="1"/>
    </row>
    <row r="2378" spans="4:9" x14ac:dyDescent="0.3">
      <c r="D2378" s="1"/>
      <c r="E2378" s="1"/>
      <c r="F2378" s="1"/>
      <c r="G2378" s="1"/>
      <c r="H2378" s="1"/>
      <c r="I2378" s="1"/>
    </row>
    <row r="2379" spans="4:9" x14ac:dyDescent="0.3">
      <c r="D2379" s="1"/>
      <c r="E2379" s="1"/>
      <c r="F2379" s="1"/>
      <c r="G2379" s="1"/>
      <c r="H2379" s="1"/>
      <c r="I2379" s="1"/>
    </row>
    <row r="2380" spans="4:9" x14ac:dyDescent="0.3">
      <c r="D2380" s="1"/>
      <c r="E2380" s="1"/>
      <c r="F2380" s="1"/>
      <c r="G2380" s="1"/>
      <c r="H2380" s="1"/>
      <c r="I2380" s="1"/>
    </row>
    <row r="2381" spans="4:9" x14ac:dyDescent="0.3">
      <c r="D2381" s="1"/>
      <c r="E2381" s="1"/>
      <c r="F2381" s="1"/>
      <c r="G2381" s="1"/>
      <c r="H2381" s="1"/>
      <c r="I2381" s="1"/>
    </row>
    <row r="2382" spans="4:9" x14ac:dyDescent="0.3">
      <c r="D2382" s="1"/>
      <c r="E2382" s="1"/>
      <c r="F2382" s="1"/>
      <c r="G2382" s="1"/>
      <c r="H2382" s="1"/>
      <c r="I2382" s="1"/>
    </row>
    <row r="2383" spans="4:9" x14ac:dyDescent="0.3">
      <c r="D2383" s="1"/>
      <c r="E2383" s="1"/>
      <c r="F2383" s="1"/>
      <c r="G2383" s="1"/>
      <c r="H2383" s="1"/>
      <c r="I2383" s="1"/>
    </row>
    <row r="2384" spans="4:9" x14ac:dyDescent="0.3">
      <c r="D2384" s="1"/>
      <c r="E2384" s="1"/>
      <c r="F2384" s="1"/>
      <c r="G2384" s="1"/>
      <c r="H2384" s="1"/>
      <c r="I2384" s="1"/>
    </row>
    <row r="2385" spans="4:9" x14ac:dyDescent="0.3">
      <c r="D2385" s="1"/>
      <c r="E2385" s="1"/>
      <c r="F2385" s="1"/>
      <c r="G2385" s="1"/>
      <c r="H2385" s="1"/>
      <c r="I2385" s="1"/>
    </row>
    <row r="2386" spans="4:9" x14ac:dyDescent="0.3">
      <c r="D2386" s="1"/>
      <c r="E2386" s="1"/>
      <c r="F2386" s="1"/>
      <c r="G2386" s="1"/>
      <c r="H2386" s="1"/>
      <c r="I2386" s="1"/>
    </row>
    <row r="2387" spans="4:9" x14ac:dyDescent="0.3">
      <c r="D2387" s="1"/>
      <c r="E2387" s="1"/>
      <c r="F2387" s="1"/>
      <c r="G2387" s="1"/>
      <c r="H2387" s="1"/>
      <c r="I2387" s="1"/>
    </row>
    <row r="2388" spans="4:9" x14ac:dyDescent="0.3">
      <c r="D2388" s="1"/>
      <c r="E2388" s="1"/>
      <c r="F2388" s="1"/>
      <c r="G2388" s="1"/>
      <c r="H2388" s="1"/>
      <c r="I2388" s="1"/>
    </row>
    <row r="2389" spans="4:9" x14ac:dyDescent="0.3">
      <c r="D2389" s="1"/>
      <c r="E2389" s="1"/>
      <c r="F2389" s="1"/>
      <c r="G2389" s="1"/>
      <c r="H2389" s="1"/>
      <c r="I2389" s="1"/>
    </row>
    <row r="2390" spans="4:9" x14ac:dyDescent="0.3">
      <c r="D2390" s="1"/>
      <c r="E2390" s="1"/>
      <c r="F2390" s="1"/>
      <c r="G2390" s="1"/>
      <c r="H2390" s="1"/>
      <c r="I2390" s="1"/>
    </row>
    <row r="2391" spans="4:9" x14ac:dyDescent="0.3">
      <c r="D2391" s="1"/>
      <c r="E2391" s="1"/>
      <c r="F2391" s="1"/>
      <c r="G2391" s="1"/>
      <c r="H2391" s="1"/>
      <c r="I2391" s="1"/>
    </row>
    <row r="2392" spans="4:9" x14ac:dyDescent="0.3">
      <c r="D2392" s="1"/>
      <c r="E2392" s="1"/>
      <c r="F2392" s="1"/>
      <c r="G2392" s="1"/>
      <c r="H2392" s="1"/>
      <c r="I2392" s="1"/>
    </row>
    <row r="2393" spans="4:9" x14ac:dyDescent="0.3">
      <c r="D2393" s="1"/>
      <c r="E2393" s="1"/>
      <c r="F2393" s="1"/>
      <c r="G2393" s="1"/>
      <c r="H2393" s="1"/>
      <c r="I2393" s="1"/>
    </row>
    <row r="2394" spans="4:9" x14ac:dyDescent="0.3">
      <c r="D2394" s="1"/>
      <c r="E2394" s="1"/>
      <c r="F2394" s="1"/>
      <c r="G2394" s="1"/>
      <c r="H2394" s="1"/>
      <c r="I2394" s="1"/>
    </row>
    <row r="2395" spans="4:9" x14ac:dyDescent="0.3">
      <c r="D2395" s="1"/>
      <c r="E2395" s="1"/>
      <c r="F2395" s="1"/>
      <c r="G2395" s="1"/>
      <c r="H2395" s="1"/>
      <c r="I2395" s="1"/>
    </row>
    <row r="2396" spans="4:9" x14ac:dyDescent="0.3">
      <c r="D2396" s="1"/>
      <c r="E2396" s="1"/>
      <c r="F2396" s="1"/>
      <c r="G2396" s="1"/>
      <c r="H2396" s="1"/>
      <c r="I2396" s="1"/>
    </row>
    <row r="2397" spans="4:9" x14ac:dyDescent="0.3">
      <c r="D2397" s="1"/>
      <c r="E2397" s="1"/>
      <c r="F2397" s="1"/>
      <c r="G2397" s="1"/>
      <c r="H2397" s="1"/>
      <c r="I2397" s="1"/>
    </row>
    <row r="2398" spans="4:9" x14ac:dyDescent="0.3">
      <c r="D2398" s="1"/>
      <c r="E2398" s="1"/>
      <c r="F2398" s="1"/>
      <c r="G2398" s="1"/>
      <c r="H2398" s="1"/>
      <c r="I2398" s="1"/>
    </row>
    <row r="2399" spans="4:9" x14ac:dyDescent="0.3">
      <c r="D2399" s="1"/>
      <c r="E2399" s="1"/>
      <c r="F2399" s="1"/>
      <c r="G2399" s="1"/>
      <c r="H2399" s="1"/>
      <c r="I2399" s="1"/>
    </row>
    <row r="2400" spans="4:9" x14ac:dyDescent="0.3">
      <c r="D2400" s="1"/>
      <c r="E2400" s="1"/>
      <c r="F2400" s="1"/>
      <c r="G2400" s="1"/>
      <c r="H2400" s="1"/>
      <c r="I2400" s="1"/>
    </row>
    <row r="2401" spans="4:9" x14ac:dyDescent="0.3">
      <c r="D2401" s="1"/>
      <c r="E2401" s="1"/>
      <c r="F2401" s="1"/>
      <c r="G2401" s="1"/>
      <c r="H2401" s="1"/>
      <c r="I2401" s="1"/>
    </row>
    <row r="2402" spans="4:9" x14ac:dyDescent="0.3">
      <c r="D2402" s="1"/>
      <c r="E2402" s="1"/>
      <c r="F2402" s="1"/>
      <c r="G2402" s="1"/>
      <c r="H2402" s="1"/>
      <c r="I2402" s="1"/>
    </row>
    <row r="2403" spans="4:9" x14ac:dyDescent="0.3">
      <c r="D2403" s="1"/>
      <c r="E2403" s="1"/>
      <c r="F2403" s="1"/>
      <c r="G2403" s="1"/>
      <c r="H2403" s="1"/>
      <c r="I2403" s="1"/>
    </row>
    <row r="2404" spans="4:9" x14ac:dyDescent="0.3">
      <c r="D2404" s="1"/>
      <c r="E2404" s="1"/>
      <c r="F2404" s="1"/>
      <c r="G2404" s="1"/>
      <c r="H2404" s="1"/>
      <c r="I2404" s="1"/>
    </row>
    <row r="2405" spans="4:9" x14ac:dyDescent="0.3">
      <c r="D2405" s="1"/>
      <c r="E2405" s="1"/>
      <c r="F2405" s="1"/>
      <c r="G2405" s="1"/>
      <c r="H2405" s="1"/>
      <c r="I2405" s="1"/>
    </row>
    <row r="2406" spans="4:9" x14ac:dyDescent="0.3">
      <c r="D2406" s="1"/>
      <c r="E2406" s="1"/>
      <c r="F2406" s="1"/>
      <c r="G2406" s="1"/>
      <c r="H2406" s="1"/>
      <c r="I2406" s="1"/>
    </row>
    <row r="2407" spans="4:9" x14ac:dyDescent="0.3">
      <c r="D2407" s="1"/>
      <c r="E2407" s="1"/>
      <c r="F2407" s="1"/>
      <c r="G2407" s="1"/>
      <c r="H2407" s="1"/>
      <c r="I2407" s="1"/>
    </row>
    <row r="2408" spans="4:9" x14ac:dyDescent="0.3">
      <c r="D2408" s="1"/>
      <c r="E2408" s="1"/>
      <c r="F2408" s="1"/>
      <c r="G2408" s="1"/>
      <c r="H2408" s="1"/>
      <c r="I2408" s="1"/>
    </row>
    <row r="2409" spans="4:9" x14ac:dyDescent="0.3">
      <c r="D2409" s="1"/>
      <c r="E2409" s="1"/>
      <c r="F2409" s="1"/>
      <c r="G2409" s="1"/>
      <c r="H2409" s="1"/>
      <c r="I2409" s="1"/>
    </row>
    <row r="2410" spans="4:9" x14ac:dyDescent="0.3">
      <c r="D2410" s="1"/>
      <c r="E2410" s="1"/>
      <c r="F2410" s="1"/>
      <c r="G2410" s="1"/>
      <c r="H2410" s="1"/>
      <c r="I2410" s="1"/>
    </row>
    <row r="2411" spans="4:9" x14ac:dyDescent="0.3">
      <c r="D2411" s="1"/>
      <c r="E2411" s="1"/>
      <c r="F2411" s="1"/>
      <c r="G2411" s="1"/>
      <c r="H2411" s="1"/>
      <c r="I2411" s="1"/>
    </row>
    <row r="2412" spans="4:9" x14ac:dyDescent="0.3">
      <c r="D2412" s="1"/>
      <c r="E2412" s="1"/>
      <c r="F2412" s="1"/>
      <c r="G2412" s="1"/>
      <c r="H2412" s="1"/>
      <c r="I2412" s="1"/>
    </row>
    <row r="2413" spans="4:9" x14ac:dyDescent="0.3">
      <c r="D2413" s="1"/>
      <c r="E2413" s="1"/>
      <c r="F2413" s="1"/>
      <c r="G2413" s="1"/>
      <c r="H2413" s="1"/>
      <c r="I2413" s="1"/>
    </row>
    <row r="2414" spans="4:9" x14ac:dyDescent="0.3">
      <c r="D2414" s="1"/>
      <c r="E2414" s="1"/>
      <c r="F2414" s="1"/>
      <c r="G2414" s="1"/>
      <c r="H2414" s="1"/>
      <c r="I2414" s="1"/>
    </row>
    <row r="2415" spans="4:9" x14ac:dyDescent="0.3">
      <c r="D2415" s="1"/>
      <c r="E2415" s="1"/>
      <c r="F2415" s="1"/>
      <c r="G2415" s="1"/>
      <c r="H2415" s="1"/>
      <c r="I2415" s="1"/>
    </row>
    <row r="2416" spans="4:9" x14ac:dyDescent="0.3">
      <c r="D2416" s="1"/>
      <c r="E2416" s="1"/>
      <c r="F2416" s="1"/>
      <c r="G2416" s="1"/>
      <c r="H2416" s="1"/>
      <c r="I2416" s="1"/>
    </row>
    <row r="2417" spans="4:9" x14ac:dyDescent="0.3">
      <c r="D2417" s="1"/>
      <c r="E2417" s="1"/>
      <c r="F2417" s="1"/>
      <c r="G2417" s="1"/>
      <c r="H2417" s="1"/>
      <c r="I2417" s="1"/>
    </row>
    <row r="2418" spans="4:9" x14ac:dyDescent="0.3">
      <c r="D2418" s="1"/>
      <c r="E2418" s="1"/>
      <c r="F2418" s="1"/>
      <c r="G2418" s="1"/>
      <c r="H2418" s="1"/>
      <c r="I2418" s="1"/>
    </row>
    <row r="2419" spans="4:9" x14ac:dyDescent="0.3">
      <c r="D2419" s="1"/>
      <c r="E2419" s="1"/>
      <c r="F2419" s="1"/>
      <c r="G2419" s="1"/>
      <c r="H2419" s="1"/>
      <c r="I2419" s="1"/>
    </row>
    <row r="2420" spans="4:9" x14ac:dyDescent="0.3">
      <c r="D2420" s="1"/>
      <c r="E2420" s="1"/>
      <c r="F2420" s="1"/>
      <c r="G2420" s="1"/>
      <c r="H2420" s="1"/>
      <c r="I2420" s="1"/>
    </row>
    <row r="2421" spans="4:9" x14ac:dyDescent="0.3">
      <c r="D2421" s="1"/>
      <c r="E2421" s="1"/>
      <c r="F2421" s="1"/>
      <c r="G2421" s="1"/>
      <c r="H2421" s="1"/>
      <c r="I2421" s="1"/>
    </row>
    <row r="2422" spans="4:9" x14ac:dyDescent="0.3">
      <c r="D2422" s="1"/>
      <c r="E2422" s="1"/>
      <c r="F2422" s="1"/>
      <c r="G2422" s="1"/>
      <c r="H2422" s="1"/>
      <c r="I2422" s="1"/>
    </row>
    <row r="2423" spans="4:9" x14ac:dyDescent="0.3">
      <c r="D2423" s="1"/>
      <c r="E2423" s="1"/>
      <c r="F2423" s="1"/>
      <c r="G2423" s="1"/>
      <c r="H2423" s="1"/>
      <c r="I2423" s="1"/>
    </row>
    <row r="2424" spans="4:9" x14ac:dyDescent="0.3">
      <c r="D2424" s="1"/>
      <c r="E2424" s="1"/>
      <c r="F2424" s="1"/>
      <c r="G2424" s="1"/>
      <c r="H2424" s="1"/>
      <c r="I2424" s="1"/>
    </row>
    <row r="2425" spans="4:9" x14ac:dyDescent="0.3">
      <c r="D2425" s="1"/>
      <c r="E2425" s="1"/>
      <c r="F2425" s="1"/>
      <c r="G2425" s="1"/>
      <c r="H2425" s="1"/>
      <c r="I2425" s="1"/>
    </row>
    <row r="2426" spans="4:9" x14ac:dyDescent="0.3">
      <c r="D2426" s="1"/>
      <c r="E2426" s="1"/>
      <c r="F2426" s="1"/>
      <c r="G2426" s="1"/>
      <c r="H2426" s="1"/>
      <c r="I2426" s="1"/>
    </row>
    <row r="2427" spans="4:9" x14ac:dyDescent="0.3">
      <c r="D2427" s="1"/>
      <c r="E2427" s="1"/>
      <c r="F2427" s="1"/>
      <c r="G2427" s="1"/>
      <c r="H2427" s="1"/>
      <c r="I2427" s="1"/>
    </row>
    <row r="2428" spans="4:9" x14ac:dyDescent="0.3">
      <c r="D2428" s="1"/>
      <c r="E2428" s="1"/>
      <c r="F2428" s="1"/>
      <c r="G2428" s="1"/>
      <c r="H2428" s="1"/>
      <c r="I2428" s="1"/>
    </row>
    <row r="2429" spans="4:9" x14ac:dyDescent="0.3">
      <c r="D2429" s="1"/>
      <c r="E2429" s="1"/>
      <c r="F2429" s="1"/>
      <c r="G2429" s="1"/>
      <c r="H2429" s="1"/>
      <c r="I2429" s="1"/>
    </row>
    <row r="2430" spans="4:9" x14ac:dyDescent="0.3">
      <c r="D2430" s="1"/>
      <c r="E2430" s="1"/>
      <c r="F2430" s="1"/>
      <c r="G2430" s="1"/>
      <c r="H2430" s="1"/>
      <c r="I2430" s="1"/>
    </row>
    <row r="2431" spans="4:9" x14ac:dyDescent="0.3">
      <c r="D2431" s="1"/>
      <c r="E2431" s="1"/>
      <c r="F2431" s="1"/>
      <c r="G2431" s="1"/>
      <c r="H2431" s="1"/>
      <c r="I2431" s="1"/>
    </row>
    <row r="2432" spans="4:9" x14ac:dyDescent="0.3">
      <c r="D2432" s="1"/>
      <c r="E2432" s="1"/>
      <c r="F2432" s="1"/>
      <c r="G2432" s="1"/>
      <c r="H2432" s="1"/>
      <c r="I2432" s="1"/>
    </row>
    <row r="2433" spans="4:9" x14ac:dyDescent="0.3">
      <c r="D2433" s="1"/>
      <c r="E2433" s="1"/>
      <c r="F2433" s="1"/>
      <c r="G2433" s="1"/>
      <c r="H2433" s="1"/>
      <c r="I2433" s="1"/>
    </row>
    <row r="2434" spans="4:9" x14ac:dyDescent="0.3">
      <c r="D2434" s="1"/>
      <c r="E2434" s="1"/>
      <c r="F2434" s="1"/>
      <c r="G2434" s="1"/>
      <c r="H2434" s="1"/>
      <c r="I2434" s="1"/>
    </row>
    <row r="2435" spans="4:9" x14ac:dyDescent="0.3">
      <c r="D2435" s="1"/>
      <c r="E2435" s="1"/>
      <c r="F2435" s="1"/>
      <c r="G2435" s="1"/>
      <c r="H2435" s="1"/>
      <c r="I2435" s="1"/>
    </row>
    <row r="2436" spans="4:9" x14ac:dyDescent="0.3">
      <c r="D2436" s="1"/>
      <c r="E2436" s="1"/>
      <c r="F2436" s="1"/>
      <c r="G2436" s="1"/>
      <c r="H2436" s="1"/>
      <c r="I2436" s="1"/>
    </row>
    <row r="2437" spans="4:9" x14ac:dyDescent="0.3">
      <c r="D2437" s="1"/>
      <c r="E2437" s="1"/>
      <c r="F2437" s="1"/>
      <c r="G2437" s="1"/>
      <c r="H2437" s="1"/>
      <c r="I2437" s="1"/>
    </row>
    <row r="2438" spans="4:9" x14ac:dyDescent="0.3">
      <c r="D2438" s="1"/>
      <c r="E2438" s="1"/>
      <c r="F2438" s="1"/>
      <c r="G2438" s="1"/>
      <c r="H2438" s="1"/>
      <c r="I2438" s="1"/>
    </row>
    <row r="2439" spans="4:9" x14ac:dyDescent="0.3">
      <c r="D2439" s="1"/>
      <c r="E2439" s="1"/>
      <c r="F2439" s="1"/>
      <c r="G2439" s="1"/>
      <c r="H2439" s="1"/>
      <c r="I2439" s="1"/>
    </row>
    <row r="2440" spans="4:9" x14ac:dyDescent="0.3">
      <c r="D2440" s="1"/>
      <c r="E2440" s="1"/>
      <c r="F2440" s="1"/>
      <c r="G2440" s="1"/>
      <c r="H2440" s="1"/>
      <c r="I2440" s="1"/>
    </row>
    <row r="2441" spans="4:9" x14ac:dyDescent="0.3">
      <c r="D2441" s="1"/>
      <c r="E2441" s="1"/>
      <c r="F2441" s="1"/>
      <c r="G2441" s="1"/>
      <c r="H2441" s="1"/>
      <c r="I2441" s="1"/>
    </row>
    <row r="2442" spans="4:9" x14ac:dyDescent="0.3">
      <c r="D2442" s="1"/>
      <c r="E2442" s="1"/>
      <c r="F2442" s="1"/>
      <c r="G2442" s="1"/>
      <c r="H2442" s="1"/>
      <c r="I2442" s="1"/>
    </row>
    <row r="2443" spans="4:9" x14ac:dyDescent="0.3">
      <c r="D2443" s="1"/>
      <c r="E2443" s="1"/>
      <c r="F2443" s="1"/>
      <c r="G2443" s="1"/>
      <c r="H2443" s="1"/>
      <c r="I2443" s="1"/>
    </row>
    <row r="2444" spans="4:9" x14ac:dyDescent="0.3">
      <c r="D2444" s="1"/>
      <c r="E2444" s="1"/>
      <c r="F2444" s="1"/>
      <c r="G2444" s="1"/>
      <c r="H2444" s="1"/>
      <c r="I2444" s="1"/>
    </row>
    <row r="2445" spans="4:9" x14ac:dyDescent="0.3">
      <c r="D2445" s="1"/>
      <c r="E2445" s="1"/>
      <c r="F2445" s="1"/>
      <c r="G2445" s="1"/>
      <c r="H2445" s="1"/>
      <c r="I2445" s="1"/>
    </row>
    <row r="2446" spans="4:9" x14ac:dyDescent="0.3">
      <c r="D2446" s="1"/>
      <c r="E2446" s="1"/>
      <c r="F2446" s="1"/>
      <c r="G2446" s="1"/>
      <c r="H2446" s="1"/>
      <c r="I2446" s="1"/>
    </row>
    <row r="2447" spans="4:9" x14ac:dyDescent="0.3">
      <c r="D2447" s="1"/>
      <c r="E2447" s="1"/>
      <c r="F2447" s="1"/>
      <c r="G2447" s="1"/>
      <c r="H2447" s="1"/>
      <c r="I2447" s="1"/>
    </row>
    <row r="2448" spans="4:9" x14ac:dyDescent="0.3">
      <c r="D2448" s="1"/>
      <c r="E2448" s="1"/>
      <c r="F2448" s="1"/>
      <c r="G2448" s="1"/>
      <c r="H2448" s="1"/>
      <c r="I2448" s="1"/>
    </row>
    <row r="2449" spans="4:9" x14ac:dyDescent="0.3">
      <c r="D2449" s="1"/>
      <c r="E2449" s="1"/>
      <c r="F2449" s="1"/>
      <c r="G2449" s="1"/>
      <c r="H2449" s="1"/>
      <c r="I2449" s="1"/>
    </row>
    <row r="2450" spans="4:9" x14ac:dyDescent="0.3">
      <c r="D2450" s="1"/>
      <c r="E2450" s="1"/>
      <c r="F2450" s="1"/>
      <c r="G2450" s="1"/>
      <c r="H2450" s="1"/>
      <c r="I2450" s="1"/>
    </row>
    <row r="2451" spans="4:9" x14ac:dyDescent="0.3">
      <c r="D2451" s="1"/>
      <c r="E2451" s="1"/>
      <c r="F2451" s="1"/>
      <c r="G2451" s="1"/>
      <c r="H2451" s="1"/>
      <c r="I2451" s="1"/>
    </row>
    <row r="2452" spans="4:9" x14ac:dyDescent="0.3">
      <c r="D2452" s="1"/>
      <c r="E2452" s="1"/>
      <c r="F2452" s="1"/>
      <c r="G2452" s="1"/>
      <c r="H2452" s="1"/>
      <c r="I2452" s="1"/>
    </row>
    <row r="2453" spans="4:9" x14ac:dyDescent="0.3">
      <c r="D2453" s="1"/>
      <c r="E2453" s="1"/>
      <c r="F2453" s="1"/>
      <c r="G2453" s="1"/>
      <c r="H2453" s="1"/>
      <c r="I2453" s="1"/>
    </row>
    <row r="2454" spans="4:9" x14ac:dyDescent="0.3">
      <c r="D2454" s="1"/>
      <c r="E2454" s="1"/>
      <c r="F2454" s="1"/>
      <c r="G2454" s="1"/>
      <c r="H2454" s="1"/>
      <c r="I2454" s="1"/>
    </row>
    <row r="2455" spans="4:9" x14ac:dyDescent="0.3">
      <c r="D2455" s="1"/>
      <c r="E2455" s="1"/>
      <c r="F2455" s="1"/>
      <c r="G2455" s="1"/>
      <c r="H2455" s="1"/>
      <c r="I2455" s="1"/>
    </row>
    <row r="2456" spans="4:9" x14ac:dyDescent="0.3">
      <c r="D2456" s="1"/>
      <c r="E2456" s="1"/>
      <c r="F2456" s="1"/>
      <c r="G2456" s="1"/>
      <c r="H2456" s="1"/>
      <c r="I2456" s="1"/>
    </row>
    <row r="2457" spans="4:9" x14ac:dyDescent="0.3">
      <c r="D2457" s="1"/>
      <c r="E2457" s="1"/>
      <c r="F2457" s="1"/>
      <c r="G2457" s="1"/>
      <c r="H2457" s="1"/>
      <c r="I2457" s="1"/>
    </row>
    <row r="2458" spans="4:9" x14ac:dyDescent="0.3">
      <c r="D2458" s="1"/>
      <c r="E2458" s="1"/>
      <c r="F2458" s="1"/>
      <c r="G2458" s="1"/>
      <c r="H2458" s="1"/>
      <c r="I2458" s="1"/>
    </row>
    <row r="2459" spans="4:9" x14ac:dyDescent="0.3">
      <c r="D2459" s="1"/>
      <c r="E2459" s="1"/>
      <c r="F2459" s="1"/>
      <c r="G2459" s="1"/>
      <c r="H2459" s="1"/>
      <c r="I2459" s="1"/>
    </row>
    <row r="2460" spans="4:9" x14ac:dyDescent="0.3">
      <c r="D2460" s="1"/>
      <c r="E2460" s="1"/>
      <c r="F2460" s="1"/>
      <c r="G2460" s="1"/>
      <c r="H2460" s="1"/>
      <c r="I2460" s="1"/>
    </row>
    <row r="2461" spans="4:9" x14ac:dyDescent="0.3">
      <c r="D2461" s="1"/>
      <c r="E2461" s="1"/>
      <c r="F2461" s="1"/>
      <c r="G2461" s="1"/>
      <c r="H2461" s="1"/>
      <c r="I2461" s="1"/>
    </row>
    <row r="2462" spans="4:9" x14ac:dyDescent="0.3">
      <c r="D2462" s="1"/>
      <c r="E2462" s="1"/>
      <c r="F2462" s="1"/>
      <c r="G2462" s="1"/>
      <c r="H2462" s="1"/>
      <c r="I2462" s="1"/>
    </row>
    <row r="2463" spans="4:9" x14ac:dyDescent="0.3">
      <c r="D2463" s="1"/>
      <c r="E2463" s="1"/>
      <c r="F2463" s="1"/>
      <c r="G2463" s="1"/>
      <c r="H2463" s="1"/>
      <c r="I2463" s="1"/>
    </row>
    <row r="2464" spans="4:9" x14ac:dyDescent="0.3">
      <c r="D2464" s="1"/>
      <c r="E2464" s="1"/>
      <c r="F2464" s="1"/>
      <c r="G2464" s="1"/>
      <c r="H2464" s="1"/>
      <c r="I2464" s="1"/>
    </row>
    <row r="2465" spans="4:9" x14ac:dyDescent="0.3">
      <c r="D2465" s="1"/>
      <c r="E2465" s="1"/>
      <c r="F2465" s="1"/>
      <c r="G2465" s="1"/>
      <c r="H2465" s="1"/>
      <c r="I2465" s="1"/>
    </row>
    <row r="2466" spans="4:9" x14ac:dyDescent="0.3">
      <c r="D2466" s="1"/>
      <c r="E2466" s="1"/>
      <c r="F2466" s="1"/>
      <c r="G2466" s="1"/>
      <c r="H2466" s="1"/>
      <c r="I2466" s="1"/>
    </row>
    <row r="2467" spans="4:9" x14ac:dyDescent="0.3">
      <c r="D2467" s="1"/>
      <c r="E2467" s="1"/>
      <c r="F2467" s="1"/>
      <c r="G2467" s="1"/>
      <c r="H2467" s="1"/>
      <c r="I2467" s="1"/>
    </row>
    <row r="2468" spans="4:9" x14ac:dyDescent="0.3">
      <c r="D2468" s="1"/>
      <c r="E2468" s="1"/>
      <c r="F2468" s="1"/>
      <c r="G2468" s="1"/>
      <c r="H2468" s="1"/>
      <c r="I2468" s="1"/>
    </row>
    <row r="2469" spans="4:9" x14ac:dyDescent="0.3">
      <c r="D2469" s="1"/>
      <c r="E2469" s="1"/>
      <c r="F2469" s="1"/>
      <c r="G2469" s="1"/>
      <c r="H2469" s="1"/>
      <c r="I2469" s="1"/>
    </row>
    <row r="2470" spans="4:9" x14ac:dyDescent="0.3">
      <c r="D2470" s="1"/>
      <c r="E2470" s="1"/>
      <c r="F2470" s="1"/>
      <c r="G2470" s="1"/>
      <c r="H2470" s="1"/>
      <c r="I2470" s="1"/>
    </row>
    <row r="2471" spans="4:9" x14ac:dyDescent="0.3">
      <c r="D2471" s="1"/>
      <c r="E2471" s="1"/>
      <c r="F2471" s="1"/>
      <c r="G2471" s="1"/>
      <c r="H2471" s="1"/>
      <c r="I2471" s="1"/>
    </row>
    <row r="2472" spans="4:9" x14ac:dyDescent="0.3">
      <c r="D2472" s="1"/>
      <c r="E2472" s="1"/>
      <c r="F2472" s="1"/>
      <c r="G2472" s="1"/>
      <c r="H2472" s="1"/>
      <c r="I2472" s="1"/>
    </row>
    <row r="2473" spans="4:9" x14ac:dyDescent="0.3">
      <c r="D2473" s="1"/>
      <c r="E2473" s="1"/>
      <c r="F2473" s="1"/>
      <c r="G2473" s="1"/>
      <c r="H2473" s="1"/>
      <c r="I2473" s="1"/>
    </row>
    <row r="2474" spans="4:9" x14ac:dyDescent="0.3">
      <c r="D2474" s="1"/>
      <c r="E2474" s="1"/>
      <c r="F2474" s="1"/>
      <c r="G2474" s="1"/>
      <c r="H2474" s="1"/>
      <c r="I2474" s="1"/>
    </row>
    <row r="2475" spans="4:9" x14ac:dyDescent="0.3">
      <c r="D2475" s="1"/>
      <c r="E2475" s="1"/>
      <c r="F2475" s="1"/>
      <c r="G2475" s="1"/>
      <c r="H2475" s="1"/>
      <c r="I2475" s="1"/>
    </row>
    <row r="2476" spans="4:9" x14ac:dyDescent="0.3">
      <c r="D2476" s="1"/>
      <c r="E2476" s="1"/>
      <c r="F2476" s="1"/>
      <c r="G2476" s="1"/>
      <c r="H2476" s="1"/>
      <c r="I2476" s="1"/>
    </row>
    <row r="2477" spans="4:9" x14ac:dyDescent="0.3">
      <c r="D2477" s="1"/>
      <c r="E2477" s="1"/>
      <c r="F2477" s="1"/>
      <c r="G2477" s="1"/>
      <c r="H2477" s="1"/>
      <c r="I2477" s="1"/>
    </row>
    <row r="2478" spans="4:9" x14ac:dyDescent="0.3">
      <c r="D2478" s="1"/>
      <c r="E2478" s="1"/>
      <c r="F2478" s="1"/>
      <c r="G2478" s="1"/>
      <c r="H2478" s="1"/>
      <c r="I2478" s="1"/>
    </row>
    <row r="2479" spans="4:9" x14ac:dyDescent="0.3">
      <c r="D2479" s="1"/>
      <c r="E2479" s="1"/>
      <c r="F2479" s="1"/>
      <c r="G2479" s="1"/>
      <c r="H2479" s="1"/>
      <c r="I2479" s="1"/>
    </row>
    <row r="2480" spans="4:9" x14ac:dyDescent="0.3">
      <c r="D2480" s="1"/>
      <c r="E2480" s="1"/>
      <c r="F2480" s="1"/>
      <c r="G2480" s="1"/>
      <c r="H2480" s="1"/>
      <c r="I2480" s="1"/>
    </row>
    <row r="2481" spans="4:9" x14ac:dyDescent="0.3">
      <c r="D2481" s="1"/>
      <c r="E2481" s="1"/>
      <c r="F2481" s="1"/>
      <c r="G2481" s="1"/>
      <c r="H2481" s="1"/>
      <c r="I2481" s="1"/>
    </row>
    <row r="2482" spans="4:9" x14ac:dyDescent="0.3">
      <c r="D2482" s="1"/>
      <c r="E2482" s="1"/>
      <c r="F2482" s="1"/>
      <c r="G2482" s="1"/>
      <c r="H2482" s="1"/>
      <c r="I2482" s="1"/>
    </row>
    <row r="2483" spans="4:9" x14ac:dyDescent="0.3">
      <c r="D2483" s="1"/>
      <c r="E2483" s="1"/>
      <c r="F2483" s="1"/>
      <c r="G2483" s="1"/>
      <c r="H2483" s="1"/>
      <c r="I2483" s="1"/>
    </row>
    <row r="2484" spans="4:9" x14ac:dyDescent="0.3">
      <c r="D2484" s="1"/>
      <c r="E2484" s="1"/>
      <c r="F2484" s="1"/>
      <c r="G2484" s="1"/>
      <c r="H2484" s="1"/>
      <c r="I2484" s="1"/>
    </row>
    <row r="2485" spans="4:9" x14ac:dyDescent="0.3">
      <c r="D2485" s="1"/>
      <c r="E2485" s="1"/>
      <c r="F2485" s="1"/>
      <c r="G2485" s="1"/>
      <c r="H2485" s="1"/>
      <c r="I2485" s="1"/>
    </row>
    <row r="2486" spans="4:9" x14ac:dyDescent="0.3">
      <c r="D2486" s="1"/>
      <c r="E2486" s="1"/>
      <c r="F2486" s="1"/>
      <c r="G2486" s="1"/>
      <c r="H2486" s="1"/>
      <c r="I2486" s="1"/>
    </row>
    <row r="2487" spans="4:9" x14ac:dyDescent="0.3">
      <c r="D2487" s="1"/>
      <c r="E2487" s="1"/>
      <c r="F2487" s="1"/>
      <c r="G2487" s="1"/>
      <c r="H2487" s="1"/>
      <c r="I2487" s="1"/>
    </row>
    <row r="2488" spans="4:9" x14ac:dyDescent="0.3">
      <c r="D2488" s="1"/>
      <c r="E2488" s="1"/>
      <c r="F2488" s="1"/>
      <c r="G2488" s="1"/>
      <c r="H2488" s="1"/>
      <c r="I2488" s="1"/>
    </row>
    <row r="2489" spans="4:9" x14ac:dyDescent="0.3">
      <c r="D2489" s="1"/>
      <c r="E2489" s="1"/>
      <c r="F2489" s="1"/>
      <c r="G2489" s="1"/>
      <c r="H2489" s="1"/>
      <c r="I2489" s="1"/>
    </row>
    <row r="2490" spans="4:9" x14ac:dyDescent="0.3">
      <c r="D2490" s="1"/>
      <c r="E2490" s="1"/>
      <c r="F2490" s="1"/>
      <c r="G2490" s="1"/>
      <c r="H2490" s="1"/>
      <c r="I2490" s="1"/>
    </row>
    <row r="2491" spans="4:9" x14ac:dyDescent="0.3">
      <c r="D2491" s="1"/>
      <c r="E2491" s="1"/>
      <c r="F2491" s="1"/>
      <c r="G2491" s="1"/>
      <c r="H2491" s="1"/>
      <c r="I2491" s="1"/>
    </row>
    <row r="2492" spans="4:9" x14ac:dyDescent="0.3">
      <c r="D2492" s="1"/>
      <c r="E2492" s="1"/>
      <c r="F2492" s="1"/>
      <c r="G2492" s="1"/>
      <c r="H2492" s="1"/>
      <c r="I2492" s="1"/>
    </row>
    <row r="2493" spans="4:9" x14ac:dyDescent="0.3">
      <c r="D2493" s="1"/>
      <c r="E2493" s="1"/>
      <c r="F2493" s="1"/>
      <c r="G2493" s="1"/>
      <c r="H2493" s="1"/>
      <c r="I2493" s="1"/>
    </row>
    <row r="2494" spans="4:9" x14ac:dyDescent="0.3">
      <c r="D2494" s="1"/>
      <c r="E2494" s="1"/>
      <c r="F2494" s="1"/>
      <c r="G2494" s="1"/>
      <c r="H2494" s="1"/>
      <c r="I2494" s="1"/>
    </row>
    <row r="2495" spans="4:9" x14ac:dyDescent="0.3">
      <c r="D2495" s="1"/>
      <c r="E2495" s="1"/>
      <c r="F2495" s="1"/>
      <c r="G2495" s="1"/>
      <c r="H2495" s="1"/>
      <c r="I2495" s="1"/>
    </row>
    <row r="2496" spans="4:9" x14ac:dyDescent="0.3">
      <c r="D2496" s="1"/>
      <c r="E2496" s="1"/>
      <c r="F2496" s="1"/>
      <c r="G2496" s="1"/>
      <c r="H2496" s="1"/>
      <c r="I2496" s="1"/>
    </row>
    <row r="2497" spans="4:9" x14ac:dyDescent="0.3">
      <c r="D2497" s="1"/>
      <c r="E2497" s="1"/>
      <c r="F2497" s="1"/>
      <c r="G2497" s="1"/>
      <c r="H2497" s="1"/>
      <c r="I2497" s="1"/>
    </row>
    <row r="2498" spans="4:9" x14ac:dyDescent="0.3">
      <c r="D2498" s="1"/>
      <c r="E2498" s="1"/>
      <c r="F2498" s="1"/>
      <c r="G2498" s="1"/>
      <c r="H2498" s="1"/>
      <c r="I2498" s="1"/>
    </row>
    <row r="2499" spans="4:9" x14ac:dyDescent="0.3">
      <c r="D2499" s="1"/>
      <c r="E2499" s="1"/>
      <c r="F2499" s="1"/>
      <c r="G2499" s="1"/>
      <c r="H2499" s="1"/>
      <c r="I2499" s="1"/>
    </row>
    <row r="2500" spans="4:9" x14ac:dyDescent="0.3">
      <c r="D2500" s="1"/>
      <c r="E2500" s="1"/>
      <c r="F2500" s="1"/>
      <c r="G2500" s="1"/>
      <c r="H2500" s="1"/>
      <c r="I2500" s="1"/>
    </row>
    <row r="2501" spans="4:9" x14ac:dyDescent="0.3">
      <c r="D2501" s="1"/>
      <c r="E2501" s="1"/>
      <c r="F2501" s="1"/>
      <c r="G2501" s="1"/>
      <c r="H2501" s="1"/>
      <c r="I2501" s="1"/>
    </row>
    <row r="2502" spans="4:9" x14ac:dyDescent="0.3">
      <c r="D2502" s="1"/>
      <c r="E2502" s="1"/>
      <c r="F2502" s="1"/>
      <c r="G2502" s="1"/>
      <c r="H2502" s="1"/>
      <c r="I2502" s="1"/>
    </row>
    <row r="2503" spans="4:9" x14ac:dyDescent="0.3">
      <c r="D2503" s="1"/>
      <c r="E2503" s="1"/>
      <c r="F2503" s="1"/>
      <c r="G2503" s="1"/>
      <c r="H2503" s="1"/>
      <c r="I2503" s="1"/>
    </row>
    <row r="2504" spans="4:9" x14ac:dyDescent="0.3">
      <c r="D2504" s="1"/>
      <c r="E2504" s="1"/>
      <c r="F2504" s="1"/>
      <c r="G2504" s="1"/>
      <c r="H2504" s="1"/>
      <c r="I2504" s="1"/>
    </row>
    <row r="2505" spans="4:9" x14ac:dyDescent="0.3">
      <c r="D2505" s="1"/>
      <c r="E2505" s="1"/>
      <c r="F2505" s="1"/>
      <c r="G2505" s="1"/>
      <c r="H2505" s="1"/>
      <c r="I2505" s="1"/>
    </row>
    <row r="2506" spans="4:9" x14ac:dyDescent="0.3">
      <c r="D2506" s="1"/>
      <c r="E2506" s="1"/>
      <c r="F2506" s="1"/>
      <c r="G2506" s="1"/>
      <c r="H2506" s="1"/>
      <c r="I2506" s="1"/>
    </row>
    <row r="2507" spans="4:9" x14ac:dyDescent="0.3">
      <c r="D2507" s="1"/>
      <c r="E2507" s="1"/>
      <c r="F2507" s="1"/>
      <c r="G2507" s="1"/>
      <c r="H2507" s="1"/>
      <c r="I2507" s="1"/>
    </row>
    <row r="2508" spans="4:9" x14ac:dyDescent="0.3">
      <c r="D2508" s="1"/>
      <c r="E2508" s="1"/>
      <c r="F2508" s="1"/>
      <c r="G2508" s="1"/>
      <c r="H2508" s="1"/>
      <c r="I2508" s="1"/>
    </row>
    <row r="2509" spans="4:9" x14ac:dyDescent="0.3">
      <c r="D2509" s="1"/>
      <c r="E2509" s="1"/>
      <c r="F2509" s="1"/>
      <c r="G2509" s="1"/>
      <c r="H2509" s="1"/>
      <c r="I2509" s="1"/>
    </row>
    <row r="2510" spans="4:9" x14ac:dyDescent="0.3">
      <c r="D2510" s="1"/>
      <c r="E2510" s="1"/>
      <c r="F2510" s="1"/>
      <c r="G2510" s="1"/>
      <c r="H2510" s="1"/>
      <c r="I2510" s="1"/>
    </row>
    <row r="2511" spans="4:9" x14ac:dyDescent="0.3">
      <c r="D2511" s="1"/>
      <c r="E2511" s="1"/>
      <c r="F2511" s="1"/>
      <c r="G2511" s="1"/>
      <c r="H2511" s="1"/>
      <c r="I2511" s="1"/>
    </row>
    <row r="2512" spans="4:9" x14ac:dyDescent="0.3">
      <c r="D2512" s="1"/>
      <c r="E2512" s="1"/>
      <c r="F2512" s="1"/>
      <c r="G2512" s="1"/>
      <c r="H2512" s="1"/>
      <c r="I2512" s="1"/>
    </row>
    <row r="2513" spans="4:9" x14ac:dyDescent="0.3">
      <c r="D2513" s="1"/>
      <c r="E2513" s="1"/>
      <c r="F2513" s="1"/>
      <c r="G2513" s="1"/>
      <c r="H2513" s="1"/>
      <c r="I2513" s="1"/>
    </row>
    <row r="2514" spans="4:9" x14ac:dyDescent="0.3">
      <c r="D2514" s="1"/>
      <c r="E2514" s="1"/>
      <c r="F2514" s="1"/>
      <c r="G2514" s="1"/>
      <c r="H2514" s="1"/>
      <c r="I2514" s="1"/>
    </row>
    <row r="2515" spans="4:9" x14ac:dyDescent="0.3">
      <c r="D2515" s="1"/>
      <c r="E2515" s="1"/>
      <c r="F2515" s="1"/>
      <c r="G2515" s="1"/>
      <c r="H2515" s="1"/>
      <c r="I2515" s="1"/>
    </row>
    <row r="2516" spans="4:9" x14ac:dyDescent="0.3">
      <c r="D2516" s="1"/>
      <c r="E2516" s="1"/>
      <c r="F2516" s="1"/>
      <c r="G2516" s="1"/>
      <c r="H2516" s="1"/>
      <c r="I2516" s="1"/>
    </row>
    <row r="2517" spans="4:9" x14ac:dyDescent="0.3">
      <c r="D2517" s="1"/>
      <c r="E2517" s="1"/>
      <c r="F2517" s="1"/>
      <c r="G2517" s="1"/>
      <c r="H2517" s="1"/>
      <c r="I2517" s="1"/>
    </row>
    <row r="2518" spans="4:9" x14ac:dyDescent="0.3">
      <c r="D2518" s="1"/>
      <c r="E2518" s="1"/>
      <c r="F2518" s="1"/>
      <c r="G2518" s="1"/>
      <c r="H2518" s="1"/>
      <c r="I2518" s="1"/>
    </row>
    <row r="2519" spans="4:9" x14ac:dyDescent="0.3">
      <c r="D2519" s="1"/>
      <c r="E2519" s="1"/>
      <c r="F2519" s="1"/>
      <c r="G2519" s="1"/>
      <c r="H2519" s="1"/>
      <c r="I2519" s="1"/>
    </row>
    <row r="2520" spans="4:9" x14ac:dyDescent="0.3">
      <c r="D2520" s="1"/>
      <c r="E2520" s="1"/>
      <c r="F2520" s="1"/>
      <c r="G2520" s="1"/>
      <c r="H2520" s="1"/>
      <c r="I2520" s="1"/>
    </row>
    <row r="2521" spans="4:9" x14ac:dyDescent="0.3">
      <c r="D2521" s="1"/>
      <c r="E2521" s="1"/>
      <c r="F2521" s="1"/>
      <c r="G2521" s="1"/>
      <c r="H2521" s="1"/>
      <c r="I2521" s="1"/>
    </row>
    <row r="2522" spans="4:9" x14ac:dyDescent="0.3">
      <c r="D2522" s="1"/>
      <c r="E2522" s="1"/>
      <c r="F2522" s="1"/>
      <c r="G2522" s="1"/>
      <c r="H2522" s="1"/>
      <c r="I2522" s="1"/>
    </row>
    <row r="2523" spans="4:9" x14ac:dyDescent="0.3">
      <c r="D2523" s="1"/>
      <c r="E2523" s="1"/>
      <c r="F2523" s="1"/>
      <c r="G2523" s="1"/>
      <c r="H2523" s="1"/>
      <c r="I2523" s="1"/>
    </row>
    <row r="2524" spans="4:9" x14ac:dyDescent="0.3">
      <c r="D2524" s="1"/>
      <c r="E2524" s="1"/>
      <c r="F2524" s="1"/>
      <c r="G2524" s="1"/>
      <c r="H2524" s="1"/>
      <c r="I2524" s="1"/>
    </row>
    <row r="2525" spans="4:9" x14ac:dyDescent="0.3">
      <c r="D2525" s="1"/>
      <c r="E2525" s="1"/>
      <c r="F2525" s="1"/>
      <c r="G2525" s="1"/>
      <c r="H2525" s="1"/>
      <c r="I2525" s="1"/>
    </row>
    <row r="2526" spans="4:9" x14ac:dyDescent="0.3">
      <c r="D2526" s="1"/>
      <c r="E2526" s="1"/>
      <c r="F2526" s="1"/>
      <c r="G2526" s="1"/>
      <c r="H2526" s="1"/>
      <c r="I2526" s="1"/>
    </row>
    <row r="2527" spans="4:9" x14ac:dyDescent="0.3">
      <c r="D2527" s="1"/>
      <c r="E2527" s="1"/>
      <c r="F2527" s="1"/>
      <c r="G2527" s="1"/>
      <c r="H2527" s="1"/>
      <c r="I2527" s="1"/>
    </row>
    <row r="2528" spans="4:9" x14ac:dyDescent="0.3">
      <c r="D2528" s="1"/>
      <c r="E2528" s="1"/>
      <c r="F2528" s="1"/>
      <c r="G2528" s="1"/>
      <c r="H2528" s="1"/>
      <c r="I2528" s="1"/>
    </row>
    <row r="2529" spans="4:9" x14ac:dyDescent="0.3">
      <c r="D2529" s="1"/>
      <c r="E2529" s="1"/>
      <c r="F2529" s="1"/>
      <c r="G2529" s="1"/>
      <c r="H2529" s="1"/>
      <c r="I2529" s="1"/>
    </row>
    <row r="2530" spans="4:9" x14ac:dyDescent="0.3">
      <c r="D2530" s="1"/>
      <c r="E2530" s="1"/>
      <c r="F2530" s="1"/>
      <c r="G2530" s="1"/>
      <c r="H2530" s="1"/>
      <c r="I2530" s="1"/>
    </row>
    <row r="2531" spans="4:9" x14ac:dyDescent="0.3">
      <c r="D2531" s="1"/>
      <c r="E2531" s="1"/>
      <c r="F2531" s="1"/>
      <c r="G2531" s="1"/>
      <c r="H2531" s="1"/>
      <c r="I2531" s="1"/>
    </row>
    <row r="2532" spans="4:9" x14ac:dyDescent="0.3">
      <c r="D2532" s="1"/>
      <c r="E2532" s="1"/>
      <c r="F2532" s="1"/>
      <c r="G2532" s="1"/>
      <c r="H2532" s="1"/>
      <c r="I2532" s="1"/>
    </row>
    <row r="2533" spans="4:9" x14ac:dyDescent="0.3">
      <c r="D2533" s="1"/>
      <c r="E2533" s="1"/>
      <c r="F2533" s="1"/>
      <c r="G2533" s="1"/>
      <c r="H2533" s="1"/>
      <c r="I2533" s="1"/>
    </row>
    <row r="2534" spans="4:9" x14ac:dyDescent="0.3">
      <c r="D2534" s="1"/>
      <c r="E2534" s="1"/>
      <c r="F2534" s="1"/>
      <c r="G2534" s="1"/>
      <c r="H2534" s="1"/>
      <c r="I2534" s="1"/>
    </row>
    <row r="2535" spans="4:9" x14ac:dyDescent="0.3">
      <c r="D2535" s="1"/>
      <c r="E2535" s="1"/>
      <c r="F2535" s="1"/>
      <c r="G2535" s="1"/>
      <c r="H2535" s="1"/>
      <c r="I2535" s="1"/>
    </row>
    <row r="2536" spans="4:9" x14ac:dyDescent="0.3">
      <c r="D2536" s="1"/>
      <c r="E2536" s="1"/>
      <c r="F2536" s="1"/>
      <c r="G2536" s="1"/>
      <c r="H2536" s="1"/>
      <c r="I2536" s="1"/>
    </row>
    <row r="2537" spans="4:9" x14ac:dyDescent="0.3">
      <c r="D2537" s="1"/>
      <c r="E2537" s="1"/>
      <c r="F2537" s="1"/>
      <c r="G2537" s="1"/>
      <c r="H2537" s="1"/>
      <c r="I2537" s="1"/>
    </row>
    <row r="2538" spans="4:9" x14ac:dyDescent="0.3">
      <c r="D2538" s="1"/>
      <c r="E2538" s="1"/>
      <c r="F2538" s="1"/>
      <c r="G2538" s="1"/>
      <c r="H2538" s="1"/>
      <c r="I2538" s="1"/>
    </row>
    <row r="2539" spans="4:9" x14ac:dyDescent="0.3">
      <c r="D2539" s="1"/>
      <c r="E2539" s="1"/>
      <c r="F2539" s="1"/>
      <c r="G2539" s="1"/>
      <c r="H2539" s="1"/>
      <c r="I2539" s="1"/>
    </row>
    <row r="2540" spans="4:9" x14ac:dyDescent="0.3">
      <c r="D2540" s="1"/>
      <c r="E2540" s="1"/>
      <c r="F2540" s="1"/>
      <c r="G2540" s="1"/>
      <c r="H2540" s="1"/>
      <c r="I2540" s="1"/>
    </row>
    <row r="2541" spans="4:9" x14ac:dyDescent="0.3">
      <c r="D2541" s="1"/>
      <c r="E2541" s="1"/>
      <c r="F2541" s="1"/>
      <c r="G2541" s="1"/>
      <c r="H2541" s="1"/>
      <c r="I2541" s="1"/>
    </row>
    <row r="2542" spans="4:9" x14ac:dyDescent="0.3">
      <c r="D2542" s="1"/>
      <c r="E2542" s="1"/>
      <c r="F2542" s="1"/>
      <c r="G2542" s="1"/>
      <c r="H2542" s="1"/>
      <c r="I2542" s="1"/>
    </row>
    <row r="2543" spans="4:9" x14ac:dyDescent="0.3">
      <c r="D2543" s="1"/>
      <c r="E2543" s="1"/>
      <c r="F2543" s="1"/>
      <c r="G2543" s="1"/>
      <c r="H2543" s="1"/>
      <c r="I2543" s="1"/>
    </row>
    <row r="2544" spans="4:9" x14ac:dyDescent="0.3">
      <c r="D2544" s="1"/>
      <c r="E2544" s="1"/>
      <c r="F2544" s="1"/>
      <c r="G2544" s="1"/>
      <c r="H2544" s="1"/>
      <c r="I2544" s="1"/>
    </row>
    <row r="2545" spans="4:9" x14ac:dyDescent="0.3">
      <c r="D2545" s="1"/>
      <c r="E2545" s="1"/>
      <c r="F2545" s="1"/>
      <c r="G2545" s="1"/>
      <c r="H2545" s="1"/>
      <c r="I2545" s="1"/>
    </row>
    <row r="2546" spans="4:9" x14ac:dyDescent="0.3">
      <c r="D2546" s="1"/>
      <c r="E2546" s="1"/>
      <c r="F2546" s="1"/>
      <c r="G2546" s="1"/>
      <c r="H2546" s="1"/>
      <c r="I2546" s="1"/>
    </row>
    <row r="2547" spans="4:9" x14ac:dyDescent="0.3">
      <c r="D2547" s="1"/>
      <c r="E2547" s="1"/>
      <c r="F2547" s="1"/>
      <c r="G2547" s="1"/>
      <c r="H2547" s="1"/>
      <c r="I2547" s="1"/>
    </row>
    <row r="2548" spans="4:9" x14ac:dyDescent="0.3">
      <c r="D2548" s="1"/>
      <c r="E2548" s="1"/>
      <c r="F2548" s="1"/>
      <c r="G2548" s="1"/>
      <c r="H2548" s="1"/>
      <c r="I2548" s="1"/>
    </row>
    <row r="2549" spans="4:9" x14ac:dyDescent="0.3">
      <c r="D2549" s="1"/>
      <c r="E2549" s="1"/>
      <c r="F2549" s="1"/>
      <c r="G2549" s="1"/>
      <c r="H2549" s="1"/>
      <c r="I2549" s="1"/>
    </row>
    <row r="2550" spans="4:9" x14ac:dyDescent="0.3">
      <c r="D2550" s="1"/>
      <c r="E2550" s="1"/>
      <c r="F2550" s="1"/>
      <c r="G2550" s="1"/>
      <c r="H2550" s="1"/>
      <c r="I2550" s="1"/>
    </row>
    <row r="2551" spans="4:9" x14ac:dyDescent="0.3">
      <c r="D2551" s="1"/>
      <c r="E2551" s="1"/>
      <c r="F2551" s="1"/>
      <c r="G2551" s="1"/>
      <c r="H2551" s="1"/>
      <c r="I2551" s="1"/>
    </row>
    <row r="2552" spans="4:9" x14ac:dyDescent="0.3">
      <c r="D2552" s="1"/>
      <c r="E2552" s="1"/>
      <c r="F2552" s="1"/>
      <c r="G2552" s="1"/>
      <c r="H2552" s="1"/>
      <c r="I2552" s="1"/>
    </row>
    <row r="2553" spans="4:9" x14ac:dyDescent="0.3">
      <c r="D2553" s="1"/>
      <c r="E2553" s="1"/>
      <c r="F2553" s="1"/>
      <c r="G2553" s="1"/>
      <c r="H2553" s="1"/>
      <c r="I2553" s="1"/>
    </row>
    <row r="2554" spans="4:9" x14ac:dyDescent="0.3">
      <c r="D2554" s="1"/>
      <c r="E2554" s="1"/>
      <c r="F2554" s="1"/>
      <c r="G2554" s="1"/>
      <c r="H2554" s="1"/>
      <c r="I2554" s="1"/>
    </row>
    <row r="2555" spans="4:9" x14ac:dyDescent="0.3">
      <c r="D2555" s="1"/>
      <c r="E2555" s="1"/>
      <c r="F2555" s="1"/>
      <c r="G2555" s="1"/>
      <c r="H2555" s="1"/>
      <c r="I2555" s="1"/>
    </row>
    <row r="2556" spans="4:9" x14ac:dyDescent="0.3">
      <c r="D2556" s="1"/>
      <c r="E2556" s="1"/>
      <c r="F2556" s="1"/>
      <c r="G2556" s="1"/>
      <c r="H2556" s="1"/>
      <c r="I2556" s="1"/>
    </row>
    <row r="2557" spans="4:9" x14ac:dyDescent="0.3">
      <c r="D2557" s="1"/>
      <c r="E2557" s="1"/>
      <c r="F2557" s="1"/>
      <c r="G2557" s="1"/>
      <c r="H2557" s="1"/>
      <c r="I2557" s="1"/>
    </row>
    <row r="2558" spans="4:9" x14ac:dyDescent="0.3">
      <c r="D2558" s="1"/>
      <c r="E2558" s="1"/>
      <c r="F2558" s="1"/>
      <c r="G2558" s="1"/>
      <c r="H2558" s="1"/>
      <c r="I2558" s="1"/>
    </row>
    <row r="2559" spans="4:9" x14ac:dyDescent="0.3">
      <c r="D2559" s="1"/>
      <c r="E2559" s="1"/>
      <c r="F2559" s="1"/>
      <c r="G2559" s="1"/>
      <c r="H2559" s="1"/>
      <c r="I2559" s="1"/>
    </row>
    <row r="2560" spans="4:9" x14ac:dyDescent="0.3">
      <c r="D2560" s="1"/>
      <c r="E2560" s="1"/>
      <c r="F2560" s="1"/>
      <c r="G2560" s="1"/>
      <c r="H2560" s="1"/>
      <c r="I2560" s="1"/>
    </row>
    <row r="2561" spans="4:9" x14ac:dyDescent="0.3">
      <c r="D2561" s="1"/>
      <c r="E2561" s="1"/>
      <c r="F2561" s="1"/>
      <c r="G2561" s="1"/>
      <c r="H2561" s="1"/>
      <c r="I2561" s="1"/>
    </row>
    <row r="2562" spans="4:9" x14ac:dyDescent="0.3">
      <c r="D2562" s="1"/>
      <c r="E2562" s="1"/>
      <c r="F2562" s="1"/>
      <c r="G2562" s="1"/>
      <c r="H2562" s="1"/>
      <c r="I2562" s="1"/>
    </row>
    <row r="2563" spans="4:9" x14ac:dyDescent="0.3">
      <c r="D2563" s="1"/>
      <c r="E2563" s="1"/>
      <c r="F2563" s="1"/>
      <c r="G2563" s="1"/>
      <c r="H2563" s="1"/>
      <c r="I2563" s="1"/>
    </row>
    <row r="2564" spans="4:9" x14ac:dyDescent="0.3">
      <c r="D2564" s="1"/>
      <c r="E2564" s="1"/>
      <c r="F2564" s="1"/>
      <c r="G2564" s="1"/>
      <c r="H2564" s="1"/>
      <c r="I2564" s="1"/>
    </row>
    <row r="2565" spans="4:9" x14ac:dyDescent="0.3">
      <c r="D2565" s="1"/>
      <c r="E2565" s="1"/>
      <c r="F2565" s="1"/>
      <c r="G2565" s="1"/>
      <c r="H2565" s="1"/>
      <c r="I2565" s="1"/>
    </row>
    <row r="2566" spans="4:9" x14ac:dyDescent="0.3">
      <c r="D2566" s="1"/>
      <c r="E2566" s="1"/>
      <c r="F2566" s="1"/>
      <c r="G2566" s="1"/>
      <c r="H2566" s="1"/>
      <c r="I2566" s="1"/>
    </row>
    <row r="2567" spans="4:9" x14ac:dyDescent="0.3">
      <c r="D2567" s="1"/>
      <c r="E2567" s="1"/>
      <c r="F2567" s="1"/>
      <c r="G2567" s="1"/>
      <c r="H2567" s="1"/>
      <c r="I2567" s="1"/>
    </row>
    <row r="2568" spans="4:9" x14ac:dyDescent="0.3">
      <c r="D2568" s="1"/>
      <c r="E2568" s="1"/>
      <c r="F2568" s="1"/>
      <c r="G2568" s="1"/>
      <c r="H2568" s="1"/>
      <c r="I2568" s="1"/>
    </row>
    <row r="2569" spans="4:9" x14ac:dyDescent="0.3">
      <c r="D2569" s="1"/>
      <c r="E2569" s="1"/>
      <c r="F2569" s="1"/>
      <c r="G2569" s="1"/>
      <c r="H2569" s="1"/>
      <c r="I2569" s="1"/>
    </row>
    <row r="2570" spans="4:9" x14ac:dyDescent="0.3">
      <c r="D2570" s="1"/>
      <c r="E2570" s="1"/>
      <c r="F2570" s="1"/>
      <c r="G2570" s="1"/>
      <c r="H2570" s="1"/>
      <c r="I2570" s="1"/>
    </row>
    <row r="2571" spans="4:9" x14ac:dyDescent="0.3">
      <c r="D2571" s="1"/>
      <c r="E2571" s="1"/>
      <c r="F2571" s="1"/>
      <c r="G2571" s="1"/>
      <c r="H2571" s="1"/>
      <c r="I2571" s="1"/>
    </row>
    <row r="2572" spans="4:9" x14ac:dyDescent="0.3">
      <c r="D2572" s="1"/>
      <c r="E2572" s="1"/>
      <c r="F2572" s="1"/>
      <c r="G2572" s="1"/>
      <c r="H2572" s="1"/>
      <c r="I2572" s="1"/>
    </row>
    <row r="2573" spans="4:9" x14ac:dyDescent="0.3">
      <c r="D2573" s="1"/>
      <c r="E2573" s="1"/>
      <c r="F2573" s="1"/>
      <c r="G2573" s="1"/>
      <c r="H2573" s="1"/>
      <c r="I2573" s="1"/>
    </row>
    <row r="2574" spans="4:9" x14ac:dyDescent="0.3">
      <c r="D2574" s="1"/>
      <c r="E2574" s="1"/>
      <c r="F2574" s="1"/>
      <c r="G2574" s="1"/>
      <c r="H2574" s="1"/>
      <c r="I2574" s="1"/>
    </row>
    <row r="2575" spans="4:9" x14ac:dyDescent="0.3">
      <c r="D2575" s="1"/>
      <c r="E2575" s="1"/>
      <c r="F2575" s="1"/>
      <c r="G2575" s="1"/>
      <c r="H2575" s="1"/>
      <c r="I2575" s="1"/>
    </row>
    <row r="2576" spans="4:9" x14ac:dyDescent="0.3">
      <c r="D2576" s="1"/>
      <c r="E2576" s="1"/>
      <c r="F2576" s="1"/>
      <c r="G2576" s="1"/>
      <c r="H2576" s="1"/>
      <c r="I2576" s="1"/>
    </row>
    <row r="2577" spans="4:9" x14ac:dyDescent="0.3">
      <c r="D2577" s="1"/>
      <c r="E2577" s="1"/>
      <c r="F2577" s="1"/>
      <c r="G2577" s="1"/>
      <c r="H2577" s="1"/>
      <c r="I2577" s="1"/>
    </row>
    <row r="2578" spans="4:9" x14ac:dyDescent="0.3">
      <c r="D2578" s="1"/>
      <c r="E2578" s="1"/>
      <c r="F2578" s="1"/>
      <c r="G2578" s="1"/>
      <c r="H2578" s="1"/>
      <c r="I2578" s="1"/>
    </row>
    <row r="2579" spans="4:9" x14ac:dyDescent="0.3">
      <c r="D2579" s="1"/>
      <c r="E2579" s="1"/>
      <c r="F2579" s="1"/>
      <c r="G2579" s="1"/>
      <c r="H2579" s="1"/>
      <c r="I2579" s="1"/>
    </row>
    <row r="2580" spans="4:9" x14ac:dyDescent="0.3">
      <c r="D2580" s="1"/>
      <c r="E2580" s="1"/>
      <c r="F2580" s="1"/>
      <c r="G2580" s="1"/>
      <c r="H2580" s="1"/>
      <c r="I2580" s="1"/>
    </row>
    <row r="2581" spans="4:9" x14ac:dyDescent="0.3">
      <c r="D2581" s="1"/>
      <c r="E2581" s="1"/>
      <c r="F2581" s="1"/>
      <c r="G2581" s="1"/>
      <c r="H2581" s="1"/>
      <c r="I2581" s="1"/>
    </row>
    <row r="2582" spans="4:9" x14ac:dyDescent="0.3">
      <c r="D2582" s="1"/>
      <c r="E2582" s="1"/>
      <c r="F2582" s="1"/>
      <c r="G2582" s="1"/>
      <c r="H2582" s="1"/>
      <c r="I2582" s="1"/>
    </row>
    <row r="2583" spans="4:9" x14ac:dyDescent="0.3">
      <c r="D2583" s="1"/>
      <c r="E2583" s="1"/>
      <c r="F2583" s="1"/>
      <c r="G2583" s="1"/>
      <c r="H2583" s="1"/>
      <c r="I2583" s="1"/>
    </row>
  </sheetData>
  <sortState xmlns:xlrd2="http://schemas.microsoft.com/office/spreadsheetml/2017/richdata2" ref="A2:J2583">
    <sortCondition ref="D2:D2583"/>
  </sortState>
  <mergeCells count="1">
    <mergeCell ref="L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3"/>
  <sheetViews>
    <sheetView workbookViewId="0">
      <selection activeCell="O21" sqref="O21"/>
    </sheetView>
  </sheetViews>
  <sheetFormatPr defaultRowHeight="14.4" x14ac:dyDescent="0.3"/>
  <cols>
    <col min="1" max="1" width="8.77734375" bestFit="1" customWidth="1"/>
    <col min="2" max="2" width="6" bestFit="1" customWidth="1"/>
    <col min="3" max="3" width="9.6640625" bestFit="1" customWidth="1"/>
    <col min="4" max="5" width="15.44140625" bestFit="1" customWidth="1"/>
    <col min="6" max="6" width="10.33203125" bestFit="1" customWidth="1"/>
    <col min="7" max="7" width="13.77734375" bestFit="1" customWidth="1"/>
    <col min="8" max="8" width="14.6640625" bestFit="1" customWidth="1"/>
    <col min="9" max="9" width="21.77734375" bestFit="1" customWidth="1"/>
    <col min="10" max="10" width="11.6640625" bestFit="1" customWidth="1"/>
    <col min="12" max="12" width="5.6640625" bestFit="1" customWidth="1"/>
    <col min="13" max="13" width="10.33203125" bestFit="1" customWidth="1"/>
    <col min="14" max="14" width="7.5546875" bestFit="1" customWidth="1"/>
    <col min="15" max="15" width="11.21875" bestFit="1" customWidth="1"/>
    <col min="16" max="16" width="12.5546875" bestFit="1" customWidth="1"/>
  </cols>
  <sheetData>
    <row r="1" spans="1:16" x14ac:dyDescent="0.3">
      <c r="A1" s="3" t="s">
        <v>282</v>
      </c>
      <c r="B1" s="3" t="s">
        <v>283</v>
      </c>
      <c r="C1" s="3" t="s">
        <v>284</v>
      </c>
      <c r="D1" s="3" t="s">
        <v>287</v>
      </c>
      <c r="E1" s="3" t="s">
        <v>288</v>
      </c>
      <c r="F1" s="9" t="s">
        <v>307</v>
      </c>
      <c r="G1" s="8" t="s">
        <v>289</v>
      </c>
      <c r="H1" s="8" t="s">
        <v>290</v>
      </c>
      <c r="I1" s="10" t="s">
        <v>291</v>
      </c>
      <c r="J1" s="3" t="s">
        <v>285</v>
      </c>
      <c r="L1" s="20" t="s">
        <v>36</v>
      </c>
      <c r="M1" s="21"/>
      <c r="N1" s="21"/>
      <c r="O1" s="21"/>
      <c r="P1" s="22"/>
    </row>
    <row r="2" spans="1:16" x14ac:dyDescent="0.3">
      <c r="A2" t="s">
        <v>11</v>
      </c>
      <c r="B2" t="s">
        <v>1</v>
      </c>
      <c r="C2" t="s">
        <v>34</v>
      </c>
      <c r="D2" s="1">
        <v>43352.59652777778</v>
      </c>
      <c r="E2" s="1">
        <v>43352.638194444444</v>
      </c>
      <c r="F2" s="15">
        <f>DATE(YEAR(D2),MONTH(D2),DAY(D2))</f>
        <v>43352</v>
      </c>
      <c r="G2" s="13">
        <f>MAX(TIME(HOUR(D2),MINUTE(D2),0),day_start)</f>
        <v>0.59652777777777777</v>
      </c>
      <c r="H2" s="13">
        <f>MIN(TIME(HOUR(E2),MINUTE(E2),0),day_end)</f>
        <v>0.6381944444444444</v>
      </c>
      <c r="I2" s="14">
        <f>MAX(0,INT((H2-G2)*1440))</f>
        <v>59</v>
      </c>
      <c r="J2" t="s">
        <v>36</v>
      </c>
      <c r="L2" s="17" t="s">
        <v>301</v>
      </c>
      <c r="M2" s="17" t="s">
        <v>308</v>
      </c>
      <c r="N2" s="17" t="s">
        <v>302</v>
      </c>
      <c r="O2" s="17" t="s">
        <v>303</v>
      </c>
      <c r="P2" s="17" t="s">
        <v>304</v>
      </c>
    </row>
    <row r="3" spans="1:16" x14ac:dyDescent="0.3">
      <c r="A3" t="s">
        <v>9</v>
      </c>
      <c r="B3" t="s">
        <v>1</v>
      </c>
      <c r="C3" t="s">
        <v>139</v>
      </c>
      <c r="D3" s="1">
        <v>43366.584722222222</v>
      </c>
      <c r="E3" s="1">
        <v>43366.746527777781</v>
      </c>
      <c r="F3" s="15">
        <f t="shared" ref="F3:F12" si="0">DATE(YEAR(D3),MONTH(D3),DAY(D3))</f>
        <v>43366</v>
      </c>
      <c r="G3" s="13">
        <f>MAX(TIME(HOUR(D3),MINUTE(D3),0),day_start)</f>
        <v>0.58472222222222225</v>
      </c>
      <c r="H3" s="13">
        <f>MIN(TIME(HOUR(E3),MINUTE(E3),0),day_end)</f>
        <v>0.70833333333333337</v>
      </c>
      <c r="I3" s="14">
        <f t="shared" ref="I3:I12" si="1">MAX(0,INT((H3-G3)*1440))</f>
        <v>178</v>
      </c>
      <c r="J3" t="s">
        <v>36</v>
      </c>
      <c r="L3" s="16">
        <v>1</v>
      </c>
      <c r="M3" s="18">
        <v>43359</v>
      </c>
      <c r="N3" s="16">
        <f>SUMIF($F$2:$F$12,M3,$I$2:$I$12)</f>
        <v>0</v>
      </c>
      <c r="O3" s="19">
        <f>N3/Summary!$C$7</f>
        <v>0</v>
      </c>
      <c r="P3" s="16"/>
    </row>
    <row r="4" spans="1:16" x14ac:dyDescent="0.3">
      <c r="A4" t="s">
        <v>19</v>
      </c>
      <c r="B4" t="s">
        <v>1</v>
      </c>
      <c r="C4" t="s">
        <v>40</v>
      </c>
      <c r="D4" s="1">
        <v>43373.569444444445</v>
      </c>
      <c r="E4" s="1">
        <v>43373.76458333333</v>
      </c>
      <c r="F4" s="15">
        <f t="shared" si="0"/>
        <v>43373</v>
      </c>
      <c r="G4" s="13">
        <f>MAX(TIME(HOUR(D4),MINUTE(D4),0),day_start)</f>
        <v>0.56944444444444442</v>
      </c>
      <c r="H4" s="13">
        <f>MIN(TIME(HOUR(E4),MINUTE(E4),0),day_end)</f>
        <v>0.70833333333333337</v>
      </c>
      <c r="I4" s="14">
        <f t="shared" si="1"/>
        <v>200</v>
      </c>
      <c r="J4" t="s">
        <v>36</v>
      </c>
      <c r="L4" s="16">
        <v>2</v>
      </c>
      <c r="M4" s="18">
        <v>43366</v>
      </c>
      <c r="N4" s="16">
        <f t="shared" ref="N4:N15" si="2">SUMIF($F$2:$F$12,M4,$I$2:$I$12)</f>
        <v>178</v>
      </c>
      <c r="O4" s="19">
        <f>N4/Summary!$C$7</f>
        <v>1.545138888888889E-2</v>
      </c>
      <c r="P4" s="16"/>
    </row>
    <row r="5" spans="1:16" x14ac:dyDescent="0.3">
      <c r="A5" t="s">
        <v>21</v>
      </c>
      <c r="B5" t="s">
        <v>1</v>
      </c>
      <c r="C5" t="s">
        <v>74</v>
      </c>
      <c r="D5" s="1">
        <v>43373.707638888889</v>
      </c>
      <c r="E5" s="1">
        <v>43373.763194444444</v>
      </c>
      <c r="F5" s="15">
        <f t="shared" si="0"/>
        <v>43373</v>
      </c>
      <c r="G5" s="13">
        <f>MAX(TIME(HOUR(D5),MINUTE(D5),0),day_start)</f>
        <v>0.70763888888888893</v>
      </c>
      <c r="H5" s="13">
        <f>MIN(TIME(HOUR(E5),MINUTE(E5),0),day_end)</f>
        <v>0.70833333333333337</v>
      </c>
      <c r="I5" s="14">
        <f t="shared" si="1"/>
        <v>0</v>
      </c>
      <c r="J5" t="s">
        <v>36</v>
      </c>
      <c r="L5" s="16">
        <v>3</v>
      </c>
      <c r="M5" s="18">
        <v>43373</v>
      </c>
      <c r="N5" s="16">
        <f t="shared" si="2"/>
        <v>200</v>
      </c>
      <c r="O5" s="19">
        <f>N5/Summary!$C$7</f>
        <v>1.7361111111111112E-2</v>
      </c>
      <c r="P5" s="16"/>
    </row>
    <row r="6" spans="1:16" x14ac:dyDescent="0.3">
      <c r="A6" t="s">
        <v>11</v>
      </c>
      <c r="B6" t="s">
        <v>1</v>
      </c>
      <c r="C6" t="s">
        <v>242</v>
      </c>
      <c r="D6" s="1">
        <v>43408.600694444445</v>
      </c>
      <c r="E6" s="1">
        <v>43408.666666666664</v>
      </c>
      <c r="F6" s="15">
        <f t="shared" si="0"/>
        <v>43408</v>
      </c>
      <c r="G6" s="13">
        <f>MAX(TIME(HOUR(D6),MINUTE(D6),0),day_start)</f>
        <v>0.60069444444444442</v>
      </c>
      <c r="H6" s="13">
        <f>MIN(TIME(HOUR(E6),MINUTE(E6),0),day_end)</f>
        <v>0.66666666666666663</v>
      </c>
      <c r="I6" s="14">
        <f t="shared" si="1"/>
        <v>95</v>
      </c>
      <c r="J6" t="s">
        <v>36</v>
      </c>
      <c r="L6" s="16">
        <v>4</v>
      </c>
      <c r="M6" s="18">
        <v>43380</v>
      </c>
      <c r="N6" s="16">
        <f t="shared" si="2"/>
        <v>0</v>
      </c>
      <c r="O6" s="19">
        <f>N6/Summary!$C$7</f>
        <v>0</v>
      </c>
      <c r="P6" s="16"/>
    </row>
    <row r="7" spans="1:16" x14ac:dyDescent="0.3">
      <c r="A7" t="s">
        <v>138</v>
      </c>
      <c r="B7" t="s">
        <v>1</v>
      </c>
      <c r="C7" t="s">
        <v>131</v>
      </c>
      <c r="D7" s="1">
        <v>43422.42291666667</v>
      </c>
      <c r="E7" s="1">
        <v>43422.540277777778</v>
      </c>
      <c r="F7" s="15">
        <f t="shared" si="0"/>
        <v>43422</v>
      </c>
      <c r="G7" s="13">
        <f>MAX(TIME(HOUR(D7),MINUTE(D7),0),day_start)</f>
        <v>0.42291666666666666</v>
      </c>
      <c r="H7" s="13">
        <f>MIN(TIME(HOUR(E7),MINUTE(E7),0),day_end)</f>
        <v>0.54027777777777775</v>
      </c>
      <c r="I7" s="14">
        <f t="shared" si="1"/>
        <v>169</v>
      </c>
      <c r="J7" t="s">
        <v>36</v>
      </c>
      <c r="L7" s="16">
        <v>5</v>
      </c>
      <c r="M7" s="18">
        <v>43387</v>
      </c>
      <c r="N7" s="16">
        <f t="shared" si="2"/>
        <v>0</v>
      </c>
      <c r="O7" s="19">
        <f>N7/Summary!$C$7</f>
        <v>0</v>
      </c>
      <c r="P7" s="16" t="s">
        <v>306</v>
      </c>
    </row>
    <row r="8" spans="1:16" x14ac:dyDescent="0.3">
      <c r="A8" t="s">
        <v>48</v>
      </c>
      <c r="B8" t="s">
        <v>1</v>
      </c>
      <c r="C8" t="s">
        <v>194</v>
      </c>
      <c r="D8" s="1">
        <v>43422.432638888888</v>
      </c>
      <c r="E8" s="1">
        <v>43422.553472222222</v>
      </c>
      <c r="F8" s="15">
        <f t="shared" si="0"/>
        <v>43422</v>
      </c>
      <c r="G8" s="13">
        <f>MAX(TIME(HOUR(D8),MINUTE(D8),0),day_start)</f>
        <v>0.43263888888888885</v>
      </c>
      <c r="H8" s="13">
        <f>MIN(TIME(HOUR(E8),MINUTE(E8),0),day_end)</f>
        <v>0.55347222222222225</v>
      </c>
      <c r="I8" s="14">
        <f t="shared" si="1"/>
        <v>174</v>
      </c>
      <c r="J8" t="s">
        <v>36</v>
      </c>
      <c r="L8" s="16">
        <v>6</v>
      </c>
      <c r="M8" s="18">
        <v>43394</v>
      </c>
      <c r="N8" s="16">
        <f t="shared" si="2"/>
        <v>0</v>
      </c>
      <c r="O8" s="19">
        <f>N8/Summary!$C$7</f>
        <v>0</v>
      </c>
      <c r="P8" s="16"/>
    </row>
    <row r="9" spans="1:16" x14ac:dyDescent="0.3">
      <c r="A9" t="s">
        <v>4</v>
      </c>
      <c r="B9" t="s">
        <v>1</v>
      </c>
      <c r="C9" t="s">
        <v>31</v>
      </c>
      <c r="D9" s="1">
        <v>43422.638888888891</v>
      </c>
      <c r="E9" s="1">
        <v>43422.828472222223</v>
      </c>
      <c r="F9" s="15">
        <f t="shared" si="0"/>
        <v>43422</v>
      </c>
      <c r="G9" s="13">
        <f>MAX(TIME(HOUR(D9),MINUTE(D9),0),day_start)</f>
        <v>0.63888888888888895</v>
      </c>
      <c r="H9" s="13">
        <f>MIN(TIME(HOUR(E9),MINUTE(E9),0),day_end)</f>
        <v>0.70833333333333337</v>
      </c>
      <c r="I9" s="14">
        <f t="shared" si="1"/>
        <v>100</v>
      </c>
      <c r="J9" t="s">
        <v>36</v>
      </c>
      <c r="L9" s="16">
        <v>7</v>
      </c>
      <c r="M9" s="18">
        <v>43401</v>
      </c>
      <c r="N9" s="16">
        <f t="shared" si="2"/>
        <v>0</v>
      </c>
      <c r="O9" s="19">
        <f>N9/Summary!$C$7</f>
        <v>0</v>
      </c>
      <c r="P9" s="16"/>
    </row>
    <row r="10" spans="1:16" x14ac:dyDescent="0.3">
      <c r="A10" t="s">
        <v>26</v>
      </c>
      <c r="B10" t="s">
        <v>1</v>
      </c>
      <c r="C10" t="s">
        <v>109</v>
      </c>
      <c r="D10" s="1">
        <v>43429.731944444444</v>
      </c>
      <c r="E10" s="1">
        <v>43429.927777777775</v>
      </c>
      <c r="F10" s="15">
        <f t="shared" si="0"/>
        <v>43429</v>
      </c>
      <c r="G10" s="13">
        <f>MAX(TIME(HOUR(D10),MINUTE(D10),0),day_start)</f>
        <v>0.7319444444444444</v>
      </c>
      <c r="H10" s="13">
        <f>MIN(TIME(HOUR(E10),MINUTE(E10),0),day_end)</f>
        <v>0.70833333333333337</v>
      </c>
      <c r="I10" s="14">
        <f t="shared" si="1"/>
        <v>0</v>
      </c>
      <c r="J10" t="s">
        <v>36</v>
      </c>
      <c r="L10" s="16">
        <v>8</v>
      </c>
      <c r="M10" s="18">
        <v>43408</v>
      </c>
      <c r="N10" s="16">
        <f t="shared" si="2"/>
        <v>95</v>
      </c>
      <c r="O10" s="19">
        <f>N10/Summary!$C$7</f>
        <v>8.246527777777778E-3</v>
      </c>
      <c r="P10" s="16"/>
    </row>
    <row r="11" spans="1:16" x14ac:dyDescent="0.3">
      <c r="A11" t="s">
        <v>19</v>
      </c>
      <c r="B11" t="s">
        <v>1</v>
      </c>
      <c r="C11" t="s">
        <v>175</v>
      </c>
      <c r="D11" s="1">
        <v>43436.578472222223</v>
      </c>
      <c r="E11" s="1">
        <v>43436.647916666669</v>
      </c>
      <c r="F11" s="15">
        <f t="shared" si="0"/>
        <v>43436</v>
      </c>
      <c r="G11" s="13">
        <f>MAX(TIME(HOUR(D11),MINUTE(D11),0),day_start)</f>
        <v>0.57847222222222217</v>
      </c>
      <c r="H11" s="13">
        <f>MIN(TIME(HOUR(E11),MINUTE(E11),0),day_end)</f>
        <v>0.6479166666666667</v>
      </c>
      <c r="I11" s="14">
        <f t="shared" si="1"/>
        <v>100</v>
      </c>
      <c r="J11" t="s">
        <v>36</v>
      </c>
      <c r="L11" s="16">
        <v>9</v>
      </c>
      <c r="M11" s="18">
        <v>43415</v>
      </c>
      <c r="N11" s="16">
        <f t="shared" si="2"/>
        <v>0</v>
      </c>
      <c r="O11" s="19">
        <f>N11/Summary!$C$7</f>
        <v>0</v>
      </c>
      <c r="P11" s="16"/>
    </row>
    <row r="12" spans="1:16" x14ac:dyDescent="0.3">
      <c r="A12" t="s">
        <v>32</v>
      </c>
      <c r="B12" t="s">
        <v>1</v>
      </c>
      <c r="C12" t="s">
        <v>174</v>
      </c>
      <c r="D12" s="1">
        <v>43443.677777777775</v>
      </c>
      <c r="E12" s="1">
        <v>43443.737500000003</v>
      </c>
      <c r="F12" s="15">
        <f t="shared" si="0"/>
        <v>43443</v>
      </c>
      <c r="G12" s="13">
        <f>MAX(TIME(HOUR(D12),MINUTE(D12),0),day_start)</f>
        <v>0.6777777777777777</v>
      </c>
      <c r="H12" s="13">
        <f>MIN(TIME(HOUR(E12),MINUTE(E12),0),day_end)</f>
        <v>0.70833333333333337</v>
      </c>
      <c r="I12" s="14">
        <f t="shared" si="1"/>
        <v>44</v>
      </c>
      <c r="J12" t="s">
        <v>36</v>
      </c>
      <c r="L12" s="16">
        <v>10</v>
      </c>
      <c r="M12" s="18">
        <v>43422</v>
      </c>
      <c r="N12" s="16">
        <f t="shared" si="2"/>
        <v>443</v>
      </c>
      <c r="O12" s="19">
        <f>N12/Summary!$C$7</f>
        <v>3.8454861111111113E-2</v>
      </c>
      <c r="P12" s="16"/>
    </row>
    <row r="13" spans="1:16" x14ac:dyDescent="0.3">
      <c r="D13" s="1"/>
      <c r="E13" s="1"/>
      <c r="F13" s="1"/>
      <c r="G13" s="1"/>
      <c r="H13" s="1"/>
      <c r="I13" s="1"/>
      <c r="L13" s="16">
        <v>11</v>
      </c>
      <c r="M13" s="18">
        <v>43429</v>
      </c>
      <c r="N13" s="16">
        <f t="shared" si="2"/>
        <v>0</v>
      </c>
      <c r="O13" s="19">
        <f>N13/Summary!$C$7</f>
        <v>0</v>
      </c>
      <c r="P13" s="16"/>
    </row>
    <row r="14" spans="1:16" x14ac:dyDescent="0.3">
      <c r="D14" s="1"/>
      <c r="E14" s="1"/>
      <c r="F14" s="1"/>
      <c r="G14" s="1"/>
      <c r="H14" s="1"/>
      <c r="I14" s="1"/>
      <c r="L14" s="16">
        <v>12</v>
      </c>
      <c r="M14" s="18">
        <v>43436</v>
      </c>
      <c r="N14" s="16">
        <f t="shared" si="2"/>
        <v>100</v>
      </c>
      <c r="O14" s="19">
        <f>N14/Summary!$C$7</f>
        <v>8.6805555555555559E-3</v>
      </c>
      <c r="P14" s="16"/>
    </row>
    <row r="15" spans="1:16" x14ac:dyDescent="0.3">
      <c r="D15" s="1"/>
      <c r="E15" s="1"/>
      <c r="F15" s="1"/>
      <c r="G15" s="1"/>
      <c r="H15" s="1"/>
      <c r="I15" s="1"/>
      <c r="L15" s="16">
        <v>13</v>
      </c>
      <c r="M15" s="18">
        <v>43443</v>
      </c>
      <c r="N15" s="16">
        <f t="shared" si="2"/>
        <v>44</v>
      </c>
      <c r="O15" s="19">
        <f>N15/Summary!$C$7</f>
        <v>3.8194444444444443E-3</v>
      </c>
      <c r="P15" s="16"/>
    </row>
    <row r="16" spans="1:16" x14ac:dyDescent="0.3">
      <c r="D16" s="1"/>
      <c r="E16" s="1"/>
      <c r="F16" s="1"/>
      <c r="G16" s="1"/>
      <c r="H16" s="1"/>
      <c r="I16" s="1"/>
    </row>
    <row r="17" spans="4:9" x14ac:dyDescent="0.3">
      <c r="D17" s="1"/>
      <c r="E17" s="1"/>
      <c r="F17" s="1"/>
      <c r="G17" s="1"/>
      <c r="H17" s="1"/>
      <c r="I17" s="1"/>
    </row>
    <row r="18" spans="4:9" x14ac:dyDescent="0.3">
      <c r="D18" s="1"/>
      <c r="E18" s="1"/>
      <c r="F18" s="1"/>
      <c r="G18" s="1"/>
      <c r="H18" s="1"/>
      <c r="I18" s="1"/>
    </row>
    <row r="19" spans="4:9" x14ac:dyDescent="0.3">
      <c r="D19" s="1"/>
      <c r="E19" s="1"/>
      <c r="F19" s="1"/>
      <c r="G19" s="1"/>
      <c r="H19" s="1"/>
      <c r="I19" s="1"/>
    </row>
    <row r="20" spans="4:9" x14ac:dyDescent="0.3">
      <c r="D20" s="1"/>
      <c r="E20" s="1"/>
      <c r="F20" s="1"/>
      <c r="G20" s="1"/>
      <c r="H20" s="1"/>
      <c r="I20" s="1"/>
    </row>
    <row r="21" spans="4:9" x14ac:dyDescent="0.3">
      <c r="D21" s="1"/>
      <c r="E21" s="1"/>
      <c r="F21" s="1"/>
      <c r="G21" s="1"/>
      <c r="H21" s="1"/>
      <c r="I21" s="1"/>
    </row>
    <row r="22" spans="4:9" x14ac:dyDescent="0.3">
      <c r="D22" s="1"/>
      <c r="E22" s="1"/>
      <c r="F22" s="1"/>
      <c r="G22" s="1"/>
      <c r="H22" s="1"/>
      <c r="I22" s="1"/>
    </row>
    <row r="23" spans="4:9" x14ac:dyDescent="0.3">
      <c r="D23" s="1"/>
      <c r="E23" s="1"/>
      <c r="F23" s="1"/>
      <c r="G23" s="1"/>
      <c r="H23" s="1"/>
      <c r="I23" s="1"/>
    </row>
    <row r="24" spans="4:9" x14ac:dyDescent="0.3">
      <c r="D24" s="1"/>
      <c r="E24" s="1"/>
      <c r="F24" s="1"/>
      <c r="G24" s="1"/>
      <c r="H24" s="1"/>
      <c r="I24" s="1"/>
    </row>
    <row r="25" spans="4:9" x14ac:dyDescent="0.3">
      <c r="D25" s="1"/>
      <c r="E25" s="1"/>
      <c r="F25" s="1"/>
      <c r="G25" s="1"/>
      <c r="H25" s="1"/>
      <c r="I25" s="1"/>
    </row>
    <row r="26" spans="4:9" x14ac:dyDescent="0.3">
      <c r="D26" s="1"/>
      <c r="E26" s="1"/>
      <c r="F26" s="1"/>
      <c r="G26" s="1"/>
      <c r="H26" s="1"/>
      <c r="I26" s="1"/>
    </row>
    <row r="27" spans="4:9" x14ac:dyDescent="0.3">
      <c r="D27" s="1"/>
      <c r="E27" s="1"/>
      <c r="F27" s="1"/>
      <c r="G27" s="1"/>
      <c r="H27" s="1"/>
      <c r="I27" s="1"/>
    </row>
    <row r="28" spans="4:9" x14ac:dyDescent="0.3">
      <c r="D28" s="1"/>
      <c r="E28" s="1"/>
      <c r="F28" s="1"/>
      <c r="G28" s="1"/>
      <c r="H28" s="1"/>
      <c r="I28" s="1"/>
    </row>
    <row r="29" spans="4:9" x14ac:dyDescent="0.3">
      <c r="D29" s="1"/>
      <c r="E29" s="1"/>
      <c r="F29" s="1"/>
      <c r="G29" s="1"/>
      <c r="H29" s="1"/>
      <c r="I29" s="1"/>
    </row>
    <row r="30" spans="4:9" x14ac:dyDescent="0.3">
      <c r="D30" s="1"/>
      <c r="E30" s="1"/>
      <c r="F30" s="1"/>
      <c r="G30" s="1"/>
      <c r="H30" s="1"/>
      <c r="I30" s="1"/>
    </row>
    <row r="31" spans="4:9" x14ac:dyDescent="0.3">
      <c r="D31" s="1"/>
      <c r="E31" s="1"/>
      <c r="F31" s="1"/>
      <c r="G31" s="1"/>
      <c r="H31" s="1"/>
      <c r="I31" s="1"/>
    </row>
    <row r="32" spans="4:9" x14ac:dyDescent="0.3">
      <c r="D32" s="1"/>
      <c r="E32" s="1"/>
      <c r="F32" s="1"/>
      <c r="G32" s="1"/>
      <c r="H32" s="1"/>
      <c r="I32" s="1"/>
    </row>
    <row r="33" spans="4:9" x14ac:dyDescent="0.3">
      <c r="D33" s="1"/>
      <c r="E33" s="1"/>
      <c r="F33" s="1"/>
      <c r="G33" s="1"/>
      <c r="H33" s="1"/>
      <c r="I33" s="1"/>
    </row>
    <row r="34" spans="4:9" x14ac:dyDescent="0.3">
      <c r="D34" s="1"/>
      <c r="E34" s="1"/>
      <c r="F34" s="1"/>
      <c r="G34" s="1"/>
      <c r="H34" s="1"/>
      <c r="I34" s="1"/>
    </row>
    <row r="35" spans="4:9" x14ac:dyDescent="0.3">
      <c r="D35" s="1"/>
      <c r="E35" s="1"/>
      <c r="F35" s="1"/>
      <c r="G35" s="1"/>
      <c r="H35" s="1"/>
      <c r="I35" s="1"/>
    </row>
    <row r="36" spans="4:9" x14ac:dyDescent="0.3">
      <c r="D36" s="1"/>
      <c r="E36" s="1"/>
      <c r="F36" s="1"/>
      <c r="G36" s="1"/>
      <c r="H36" s="1"/>
      <c r="I36" s="1"/>
    </row>
    <row r="37" spans="4:9" x14ac:dyDescent="0.3">
      <c r="D37" s="1"/>
      <c r="E37" s="1"/>
      <c r="F37" s="1"/>
      <c r="G37" s="1"/>
      <c r="H37" s="1"/>
      <c r="I37" s="1"/>
    </row>
    <row r="38" spans="4:9" x14ac:dyDescent="0.3">
      <c r="D38" s="1"/>
      <c r="E38" s="1"/>
      <c r="F38" s="1"/>
      <c r="G38" s="1"/>
      <c r="H38" s="1"/>
      <c r="I38" s="1"/>
    </row>
    <row r="39" spans="4:9" x14ac:dyDescent="0.3">
      <c r="D39" s="1"/>
      <c r="E39" s="1"/>
      <c r="F39" s="1"/>
      <c r="G39" s="1"/>
      <c r="H39" s="1"/>
      <c r="I39" s="1"/>
    </row>
    <row r="40" spans="4:9" x14ac:dyDescent="0.3">
      <c r="D40" s="1"/>
      <c r="E40" s="1"/>
      <c r="F40" s="1"/>
      <c r="G40" s="1"/>
      <c r="H40" s="1"/>
      <c r="I40" s="1"/>
    </row>
    <row r="41" spans="4:9" x14ac:dyDescent="0.3">
      <c r="D41" s="1"/>
      <c r="E41" s="1"/>
      <c r="F41" s="1"/>
      <c r="G41" s="1"/>
      <c r="H41" s="1"/>
      <c r="I41" s="1"/>
    </row>
    <row r="42" spans="4:9" x14ac:dyDescent="0.3">
      <c r="D42" s="1"/>
      <c r="E42" s="1"/>
      <c r="F42" s="1"/>
      <c r="G42" s="1"/>
      <c r="H42" s="1"/>
      <c r="I42" s="1"/>
    </row>
    <row r="43" spans="4:9" x14ac:dyDescent="0.3">
      <c r="D43" s="1"/>
      <c r="E43" s="1"/>
      <c r="F43" s="1"/>
      <c r="G43" s="1"/>
      <c r="H43" s="1"/>
      <c r="I43" s="1"/>
    </row>
    <row r="44" spans="4:9" x14ac:dyDescent="0.3">
      <c r="D44" s="1"/>
      <c r="E44" s="1"/>
      <c r="F44" s="1"/>
      <c r="G44" s="1"/>
      <c r="H44" s="1"/>
      <c r="I44" s="1"/>
    </row>
    <row r="45" spans="4:9" x14ac:dyDescent="0.3">
      <c r="D45" s="1"/>
      <c r="E45" s="1"/>
      <c r="F45" s="1"/>
      <c r="G45" s="1"/>
      <c r="H45" s="1"/>
      <c r="I45" s="1"/>
    </row>
    <row r="46" spans="4:9" x14ac:dyDescent="0.3">
      <c r="D46" s="1"/>
      <c r="E46" s="1"/>
      <c r="F46" s="1"/>
      <c r="G46" s="1"/>
      <c r="H46" s="1"/>
      <c r="I46" s="1"/>
    </row>
    <row r="47" spans="4:9" x14ac:dyDescent="0.3">
      <c r="D47" s="1"/>
      <c r="E47" s="1"/>
      <c r="F47" s="1"/>
      <c r="G47" s="1"/>
      <c r="H47" s="1"/>
      <c r="I47" s="1"/>
    </row>
    <row r="48" spans="4:9" x14ac:dyDescent="0.3">
      <c r="D48" s="1"/>
      <c r="E48" s="1"/>
      <c r="F48" s="1"/>
      <c r="G48" s="1"/>
      <c r="H48" s="1"/>
      <c r="I48" s="1"/>
    </row>
    <row r="49" spans="4:9" x14ac:dyDescent="0.3">
      <c r="D49" s="1"/>
      <c r="E49" s="1"/>
      <c r="F49" s="1"/>
      <c r="G49" s="1"/>
      <c r="H49" s="1"/>
      <c r="I49" s="1"/>
    </row>
    <row r="50" spans="4:9" x14ac:dyDescent="0.3">
      <c r="D50" s="1"/>
      <c r="E50" s="1"/>
      <c r="F50" s="1"/>
      <c r="G50" s="1"/>
      <c r="H50" s="1"/>
      <c r="I50" s="1"/>
    </row>
    <row r="51" spans="4:9" x14ac:dyDescent="0.3">
      <c r="D51" s="1"/>
      <c r="E51" s="1"/>
      <c r="F51" s="1"/>
      <c r="G51" s="1"/>
      <c r="H51" s="1"/>
      <c r="I51" s="1"/>
    </row>
    <row r="52" spans="4:9" x14ac:dyDescent="0.3">
      <c r="D52" s="1"/>
      <c r="E52" s="1"/>
      <c r="F52" s="1"/>
      <c r="G52" s="1"/>
      <c r="H52" s="1"/>
      <c r="I52" s="1"/>
    </row>
    <row r="53" spans="4:9" x14ac:dyDescent="0.3">
      <c r="D53" s="1"/>
      <c r="E53" s="1"/>
      <c r="F53" s="1"/>
      <c r="G53" s="1"/>
      <c r="H53" s="1"/>
      <c r="I53" s="1"/>
    </row>
    <row r="54" spans="4:9" x14ac:dyDescent="0.3">
      <c r="D54" s="1"/>
      <c r="E54" s="1"/>
      <c r="F54" s="1"/>
      <c r="G54" s="1"/>
      <c r="H54" s="1"/>
      <c r="I54" s="1"/>
    </row>
    <row r="55" spans="4:9" x14ac:dyDescent="0.3">
      <c r="D55" s="1"/>
      <c r="E55" s="1"/>
      <c r="F55" s="1"/>
      <c r="G55" s="1"/>
      <c r="H55" s="1"/>
      <c r="I55" s="1"/>
    </row>
    <row r="56" spans="4:9" x14ac:dyDescent="0.3">
      <c r="D56" s="1"/>
      <c r="E56" s="1"/>
      <c r="F56" s="1"/>
      <c r="G56" s="1"/>
      <c r="H56" s="1"/>
      <c r="I56" s="1"/>
    </row>
    <row r="57" spans="4:9" x14ac:dyDescent="0.3">
      <c r="D57" s="1"/>
      <c r="E57" s="1"/>
      <c r="F57" s="1"/>
      <c r="G57" s="1"/>
      <c r="H57" s="1"/>
      <c r="I57" s="1"/>
    </row>
    <row r="58" spans="4:9" x14ac:dyDescent="0.3">
      <c r="D58" s="1"/>
      <c r="E58" s="1"/>
      <c r="F58" s="1"/>
      <c r="G58" s="1"/>
      <c r="H58" s="1"/>
      <c r="I58" s="1"/>
    </row>
    <row r="59" spans="4:9" x14ac:dyDescent="0.3">
      <c r="D59" s="1"/>
      <c r="E59" s="1"/>
      <c r="F59" s="1"/>
      <c r="G59" s="1"/>
      <c r="H59" s="1"/>
      <c r="I59" s="1"/>
    </row>
    <row r="60" spans="4:9" x14ac:dyDescent="0.3">
      <c r="D60" s="1"/>
      <c r="E60" s="1"/>
      <c r="F60" s="1"/>
      <c r="G60" s="1"/>
      <c r="H60" s="1"/>
      <c r="I60" s="1"/>
    </row>
    <row r="61" spans="4:9" x14ac:dyDescent="0.3">
      <c r="D61" s="1"/>
      <c r="E61" s="1"/>
      <c r="F61" s="1"/>
      <c r="G61" s="1"/>
      <c r="H61" s="1"/>
      <c r="I61" s="1"/>
    </row>
    <row r="62" spans="4:9" x14ac:dyDescent="0.3">
      <c r="D62" s="1"/>
      <c r="E62" s="1"/>
      <c r="F62" s="1"/>
      <c r="G62" s="1"/>
      <c r="H62" s="1"/>
      <c r="I62" s="1"/>
    </row>
    <row r="63" spans="4:9" x14ac:dyDescent="0.3">
      <c r="D63" s="1"/>
      <c r="E63" s="1"/>
      <c r="F63" s="1"/>
      <c r="G63" s="1"/>
      <c r="H63" s="1"/>
      <c r="I63" s="1"/>
    </row>
    <row r="64" spans="4:9" x14ac:dyDescent="0.3">
      <c r="D64" s="1"/>
      <c r="E64" s="1"/>
      <c r="F64" s="1"/>
      <c r="G64" s="1"/>
      <c r="H64" s="1"/>
      <c r="I64" s="1"/>
    </row>
    <row r="65" spans="4:9" x14ac:dyDescent="0.3">
      <c r="D65" s="1"/>
      <c r="E65" s="1"/>
      <c r="F65" s="1"/>
      <c r="G65" s="1"/>
      <c r="H65" s="1"/>
      <c r="I65" s="1"/>
    </row>
    <row r="66" spans="4:9" x14ac:dyDescent="0.3">
      <c r="D66" s="1"/>
      <c r="E66" s="1"/>
      <c r="F66" s="1"/>
      <c r="G66" s="1"/>
      <c r="H66" s="1"/>
      <c r="I66" s="1"/>
    </row>
    <row r="67" spans="4:9" x14ac:dyDescent="0.3">
      <c r="D67" s="1"/>
      <c r="E67" s="1"/>
      <c r="F67" s="1"/>
      <c r="G67" s="1"/>
      <c r="H67" s="1"/>
      <c r="I67" s="1"/>
    </row>
    <row r="68" spans="4:9" x14ac:dyDescent="0.3">
      <c r="D68" s="1"/>
      <c r="E68" s="1"/>
      <c r="F68" s="1"/>
      <c r="G68" s="1"/>
      <c r="H68" s="1"/>
      <c r="I68" s="1"/>
    </row>
    <row r="69" spans="4:9" x14ac:dyDescent="0.3">
      <c r="D69" s="1"/>
      <c r="E69" s="1"/>
      <c r="F69" s="1"/>
      <c r="G69" s="1"/>
      <c r="H69" s="1"/>
      <c r="I69" s="1"/>
    </row>
    <row r="70" spans="4:9" x14ac:dyDescent="0.3">
      <c r="D70" s="1"/>
      <c r="E70" s="1"/>
      <c r="F70" s="1"/>
      <c r="G70" s="1"/>
      <c r="H70" s="1"/>
      <c r="I70" s="1"/>
    </row>
    <row r="71" spans="4:9" x14ac:dyDescent="0.3">
      <c r="D71" s="1"/>
      <c r="E71" s="1"/>
      <c r="F71" s="1"/>
      <c r="G71" s="1"/>
      <c r="H71" s="1"/>
      <c r="I71" s="1"/>
    </row>
    <row r="72" spans="4:9" x14ac:dyDescent="0.3">
      <c r="D72" s="1"/>
      <c r="E72" s="1"/>
      <c r="F72" s="1"/>
      <c r="G72" s="1"/>
      <c r="H72" s="1"/>
      <c r="I72" s="1"/>
    </row>
    <row r="73" spans="4:9" x14ac:dyDescent="0.3">
      <c r="D73" s="1"/>
      <c r="E73" s="1"/>
      <c r="F73" s="1"/>
      <c r="G73" s="1"/>
      <c r="H73" s="1"/>
      <c r="I73" s="1"/>
    </row>
    <row r="74" spans="4:9" x14ac:dyDescent="0.3">
      <c r="D74" s="1"/>
      <c r="E74" s="1"/>
      <c r="F74" s="1"/>
      <c r="G74" s="1"/>
      <c r="H74" s="1"/>
      <c r="I74" s="1"/>
    </row>
    <row r="75" spans="4:9" x14ac:dyDescent="0.3">
      <c r="D75" s="1"/>
      <c r="E75" s="1"/>
      <c r="F75" s="1"/>
      <c r="G75" s="1"/>
      <c r="H75" s="1"/>
      <c r="I75" s="1"/>
    </row>
    <row r="76" spans="4:9" x14ac:dyDescent="0.3">
      <c r="D76" s="1"/>
      <c r="E76" s="1"/>
      <c r="F76" s="1"/>
      <c r="G76" s="1"/>
      <c r="H76" s="1"/>
      <c r="I76" s="1"/>
    </row>
    <row r="77" spans="4:9" x14ac:dyDescent="0.3">
      <c r="D77" s="1"/>
      <c r="E77" s="1"/>
      <c r="F77" s="1"/>
      <c r="G77" s="1"/>
      <c r="H77" s="1"/>
      <c r="I77" s="1"/>
    </row>
    <row r="78" spans="4:9" x14ac:dyDescent="0.3">
      <c r="D78" s="1"/>
      <c r="E78" s="1"/>
      <c r="F78" s="1"/>
      <c r="G78" s="1"/>
      <c r="H78" s="1"/>
      <c r="I78" s="1"/>
    </row>
    <row r="79" spans="4:9" x14ac:dyDescent="0.3">
      <c r="D79" s="1"/>
      <c r="E79" s="1"/>
      <c r="F79" s="1"/>
      <c r="G79" s="1"/>
      <c r="H79" s="1"/>
      <c r="I79" s="1"/>
    </row>
    <row r="80" spans="4:9" x14ac:dyDescent="0.3">
      <c r="D80" s="1"/>
      <c r="E80" s="1"/>
      <c r="F80" s="1"/>
      <c r="G80" s="1"/>
      <c r="H80" s="1"/>
      <c r="I80" s="1"/>
    </row>
    <row r="81" spans="4:9" x14ac:dyDescent="0.3">
      <c r="D81" s="1"/>
      <c r="E81" s="1"/>
      <c r="F81" s="1"/>
      <c r="G81" s="1"/>
      <c r="H81" s="1"/>
      <c r="I81" s="1"/>
    </row>
    <row r="82" spans="4:9" x14ac:dyDescent="0.3">
      <c r="D82" s="1"/>
      <c r="E82" s="1"/>
      <c r="F82" s="1"/>
      <c r="G82" s="1"/>
      <c r="H82" s="1"/>
      <c r="I82" s="1"/>
    </row>
    <row r="83" spans="4:9" x14ac:dyDescent="0.3">
      <c r="D83" s="1"/>
      <c r="E83" s="1"/>
      <c r="F83" s="1"/>
      <c r="G83" s="1"/>
      <c r="H83" s="1"/>
      <c r="I83" s="1"/>
    </row>
    <row r="84" spans="4:9" x14ac:dyDescent="0.3">
      <c r="D84" s="1"/>
      <c r="E84" s="1"/>
      <c r="F84" s="1"/>
      <c r="G84" s="1"/>
      <c r="H84" s="1"/>
      <c r="I84" s="1"/>
    </row>
    <row r="85" spans="4:9" x14ac:dyDescent="0.3">
      <c r="D85" s="1"/>
      <c r="E85" s="1"/>
      <c r="F85" s="1"/>
      <c r="G85" s="1"/>
      <c r="H85" s="1"/>
      <c r="I85" s="1"/>
    </row>
    <row r="86" spans="4:9" x14ac:dyDescent="0.3">
      <c r="D86" s="1"/>
      <c r="E86" s="1"/>
      <c r="F86" s="1"/>
      <c r="G86" s="1"/>
      <c r="H86" s="1"/>
      <c r="I86" s="1"/>
    </row>
    <row r="87" spans="4:9" x14ac:dyDescent="0.3">
      <c r="D87" s="1"/>
      <c r="E87" s="1"/>
      <c r="F87" s="1"/>
      <c r="G87" s="1"/>
      <c r="H87" s="1"/>
      <c r="I87" s="1"/>
    </row>
    <row r="88" spans="4:9" x14ac:dyDescent="0.3">
      <c r="D88" s="1"/>
      <c r="E88" s="1"/>
      <c r="F88" s="1"/>
      <c r="G88" s="1"/>
      <c r="H88" s="1"/>
      <c r="I88" s="1"/>
    </row>
    <row r="89" spans="4:9" x14ac:dyDescent="0.3">
      <c r="D89" s="1"/>
      <c r="E89" s="1"/>
      <c r="F89" s="1"/>
      <c r="G89" s="1"/>
      <c r="H89" s="1"/>
      <c r="I89" s="1"/>
    </row>
    <row r="90" spans="4:9" x14ac:dyDescent="0.3">
      <c r="D90" s="1"/>
      <c r="E90" s="1"/>
      <c r="F90" s="1"/>
      <c r="G90" s="1"/>
      <c r="H90" s="1"/>
      <c r="I90" s="1"/>
    </row>
    <row r="91" spans="4:9" x14ac:dyDescent="0.3">
      <c r="D91" s="1"/>
      <c r="E91" s="1"/>
      <c r="F91" s="1"/>
      <c r="G91" s="1"/>
      <c r="H91" s="1"/>
      <c r="I91" s="1"/>
    </row>
    <row r="92" spans="4:9" x14ac:dyDescent="0.3">
      <c r="D92" s="1"/>
      <c r="E92" s="1"/>
      <c r="F92" s="1"/>
      <c r="G92" s="1"/>
      <c r="H92" s="1"/>
      <c r="I92" s="1"/>
    </row>
    <row r="93" spans="4:9" x14ac:dyDescent="0.3">
      <c r="D93" s="1"/>
      <c r="E93" s="1"/>
      <c r="F93" s="1"/>
      <c r="G93" s="1"/>
      <c r="H93" s="1"/>
      <c r="I93" s="1"/>
    </row>
    <row r="94" spans="4:9" x14ac:dyDescent="0.3">
      <c r="D94" s="1"/>
      <c r="E94" s="1"/>
      <c r="F94" s="1"/>
      <c r="G94" s="1"/>
      <c r="H94" s="1"/>
      <c r="I94" s="1"/>
    </row>
    <row r="95" spans="4:9" x14ac:dyDescent="0.3">
      <c r="D95" s="1"/>
      <c r="E95" s="1"/>
      <c r="F95" s="1"/>
      <c r="G95" s="1"/>
      <c r="H95" s="1"/>
      <c r="I95" s="1"/>
    </row>
    <row r="96" spans="4:9" x14ac:dyDescent="0.3">
      <c r="D96" s="1"/>
      <c r="E96" s="1"/>
      <c r="F96" s="1"/>
      <c r="G96" s="1"/>
      <c r="H96" s="1"/>
      <c r="I96" s="1"/>
    </row>
    <row r="97" spans="4:9" x14ac:dyDescent="0.3">
      <c r="D97" s="1"/>
      <c r="E97" s="1"/>
      <c r="F97" s="1"/>
      <c r="G97" s="1"/>
      <c r="H97" s="1"/>
      <c r="I97" s="1"/>
    </row>
    <row r="98" spans="4:9" x14ac:dyDescent="0.3">
      <c r="D98" s="1"/>
      <c r="E98" s="1"/>
      <c r="F98" s="1"/>
      <c r="G98" s="1"/>
      <c r="H98" s="1"/>
      <c r="I98" s="1"/>
    </row>
    <row r="99" spans="4:9" x14ac:dyDescent="0.3">
      <c r="D99" s="1"/>
      <c r="E99" s="1"/>
      <c r="F99" s="1"/>
      <c r="G99" s="1"/>
      <c r="H99" s="1"/>
      <c r="I99" s="1"/>
    </row>
    <row r="100" spans="4:9" x14ac:dyDescent="0.3">
      <c r="D100" s="1"/>
      <c r="E100" s="1"/>
      <c r="F100" s="1"/>
      <c r="G100" s="1"/>
      <c r="H100" s="1"/>
      <c r="I100" s="1"/>
    </row>
    <row r="101" spans="4:9" x14ac:dyDescent="0.3">
      <c r="D101" s="1"/>
      <c r="E101" s="1"/>
      <c r="F101" s="1"/>
      <c r="G101" s="1"/>
      <c r="H101" s="1"/>
      <c r="I101" s="1"/>
    </row>
    <row r="102" spans="4:9" x14ac:dyDescent="0.3">
      <c r="D102" s="1"/>
      <c r="E102" s="1"/>
      <c r="F102" s="1"/>
      <c r="G102" s="1"/>
      <c r="H102" s="1"/>
      <c r="I102" s="1"/>
    </row>
    <row r="103" spans="4:9" x14ac:dyDescent="0.3">
      <c r="D103" s="1"/>
      <c r="E103" s="1"/>
      <c r="F103" s="1"/>
      <c r="G103" s="1"/>
      <c r="H103" s="1"/>
      <c r="I103" s="1"/>
    </row>
    <row r="104" spans="4:9" x14ac:dyDescent="0.3">
      <c r="D104" s="1"/>
      <c r="E104" s="1"/>
      <c r="F104" s="1"/>
      <c r="G104" s="1"/>
      <c r="H104" s="1"/>
      <c r="I104" s="1"/>
    </row>
    <row r="105" spans="4:9" x14ac:dyDescent="0.3">
      <c r="D105" s="1"/>
      <c r="E105" s="1"/>
      <c r="F105" s="1"/>
      <c r="G105" s="1"/>
      <c r="H105" s="1"/>
      <c r="I105" s="1"/>
    </row>
    <row r="106" spans="4:9" x14ac:dyDescent="0.3">
      <c r="D106" s="1"/>
      <c r="E106" s="1"/>
      <c r="F106" s="1"/>
      <c r="G106" s="1"/>
      <c r="H106" s="1"/>
      <c r="I106" s="1"/>
    </row>
    <row r="107" spans="4:9" x14ac:dyDescent="0.3">
      <c r="D107" s="1"/>
      <c r="E107" s="1"/>
      <c r="F107" s="1"/>
      <c r="G107" s="1"/>
      <c r="H107" s="1"/>
      <c r="I107" s="1"/>
    </row>
    <row r="108" spans="4:9" x14ac:dyDescent="0.3">
      <c r="D108" s="1"/>
      <c r="E108" s="1"/>
      <c r="F108" s="1"/>
      <c r="G108" s="1"/>
      <c r="H108" s="1"/>
      <c r="I108" s="1"/>
    </row>
    <row r="109" spans="4:9" x14ac:dyDescent="0.3">
      <c r="D109" s="1"/>
      <c r="E109" s="1"/>
      <c r="F109" s="1"/>
      <c r="G109" s="1"/>
      <c r="H109" s="1"/>
      <c r="I109" s="1"/>
    </row>
    <row r="110" spans="4:9" x14ac:dyDescent="0.3">
      <c r="D110" s="1"/>
      <c r="E110" s="1"/>
      <c r="F110" s="1"/>
      <c r="G110" s="1"/>
      <c r="H110" s="1"/>
      <c r="I110" s="1"/>
    </row>
    <row r="111" spans="4:9" x14ac:dyDescent="0.3">
      <c r="D111" s="1"/>
      <c r="E111" s="1"/>
      <c r="F111" s="1"/>
      <c r="G111" s="1"/>
      <c r="H111" s="1"/>
      <c r="I111" s="1"/>
    </row>
    <row r="112" spans="4:9" x14ac:dyDescent="0.3">
      <c r="D112" s="1"/>
      <c r="E112" s="1"/>
      <c r="F112" s="1"/>
      <c r="G112" s="1"/>
      <c r="H112" s="1"/>
      <c r="I112" s="1"/>
    </row>
    <row r="113" spans="4:9" x14ac:dyDescent="0.3">
      <c r="D113" s="1"/>
      <c r="E113" s="1"/>
      <c r="F113" s="1"/>
      <c r="G113" s="1"/>
      <c r="H113" s="1"/>
      <c r="I113" s="1"/>
    </row>
    <row r="114" spans="4:9" x14ac:dyDescent="0.3">
      <c r="D114" s="1"/>
      <c r="E114" s="1"/>
      <c r="F114" s="1"/>
      <c r="G114" s="1"/>
      <c r="H114" s="1"/>
      <c r="I114" s="1"/>
    </row>
    <row r="115" spans="4:9" x14ac:dyDescent="0.3">
      <c r="D115" s="1"/>
      <c r="E115" s="1"/>
      <c r="F115" s="1"/>
      <c r="G115" s="1"/>
      <c r="H115" s="1"/>
      <c r="I115" s="1"/>
    </row>
    <row r="116" spans="4:9" x14ac:dyDescent="0.3">
      <c r="D116" s="1"/>
      <c r="E116" s="1"/>
      <c r="F116" s="1"/>
      <c r="G116" s="1"/>
      <c r="H116" s="1"/>
      <c r="I116" s="1"/>
    </row>
    <row r="117" spans="4:9" x14ac:dyDescent="0.3">
      <c r="D117" s="1"/>
      <c r="E117" s="1"/>
      <c r="F117" s="1"/>
      <c r="G117" s="1"/>
      <c r="H117" s="1"/>
      <c r="I117" s="1"/>
    </row>
    <row r="118" spans="4:9" x14ac:dyDescent="0.3">
      <c r="D118" s="1"/>
      <c r="E118" s="1"/>
      <c r="F118" s="1"/>
      <c r="G118" s="1"/>
      <c r="H118" s="1"/>
      <c r="I118" s="1"/>
    </row>
    <row r="119" spans="4:9" x14ac:dyDescent="0.3">
      <c r="D119" s="1"/>
      <c r="E119" s="1"/>
      <c r="F119" s="1"/>
      <c r="G119" s="1"/>
      <c r="H119" s="1"/>
      <c r="I119" s="1"/>
    </row>
    <row r="120" spans="4:9" x14ac:dyDescent="0.3">
      <c r="D120" s="1"/>
      <c r="E120" s="1"/>
      <c r="F120" s="1"/>
      <c r="G120" s="1"/>
      <c r="H120" s="1"/>
      <c r="I120" s="1"/>
    </row>
    <row r="121" spans="4:9" x14ac:dyDescent="0.3">
      <c r="D121" s="1"/>
      <c r="E121" s="1"/>
      <c r="F121" s="1"/>
      <c r="G121" s="1"/>
      <c r="H121" s="1"/>
      <c r="I121" s="1"/>
    </row>
    <row r="122" spans="4:9" x14ac:dyDescent="0.3">
      <c r="D122" s="1"/>
      <c r="E122" s="1"/>
      <c r="F122" s="1"/>
      <c r="G122" s="1"/>
      <c r="H122" s="1"/>
      <c r="I122" s="1"/>
    </row>
    <row r="123" spans="4:9" x14ac:dyDescent="0.3">
      <c r="D123" s="1"/>
      <c r="E123" s="1"/>
      <c r="F123" s="1"/>
      <c r="G123" s="1"/>
      <c r="H123" s="1"/>
      <c r="I123" s="1"/>
    </row>
    <row r="124" spans="4:9" x14ac:dyDescent="0.3">
      <c r="D124" s="1"/>
      <c r="E124" s="1"/>
      <c r="F124" s="1"/>
      <c r="G124" s="1"/>
      <c r="H124" s="1"/>
      <c r="I124" s="1"/>
    </row>
    <row r="125" spans="4:9" x14ac:dyDescent="0.3">
      <c r="D125" s="1"/>
      <c r="E125" s="1"/>
      <c r="F125" s="1"/>
      <c r="G125" s="1"/>
      <c r="H125" s="1"/>
      <c r="I125" s="1"/>
    </row>
    <row r="126" spans="4:9" x14ac:dyDescent="0.3">
      <c r="D126" s="1"/>
      <c r="E126" s="1"/>
      <c r="F126" s="1"/>
      <c r="G126" s="1"/>
      <c r="H126" s="1"/>
      <c r="I126" s="1"/>
    </row>
    <row r="127" spans="4:9" x14ac:dyDescent="0.3">
      <c r="D127" s="1"/>
      <c r="E127" s="1"/>
      <c r="F127" s="1"/>
      <c r="G127" s="1"/>
      <c r="H127" s="1"/>
      <c r="I127" s="1"/>
    </row>
    <row r="128" spans="4:9" x14ac:dyDescent="0.3">
      <c r="D128" s="1"/>
      <c r="E128" s="1"/>
      <c r="F128" s="1"/>
      <c r="G128" s="1"/>
      <c r="H128" s="1"/>
      <c r="I128" s="1"/>
    </row>
    <row r="129" spans="4:9" x14ac:dyDescent="0.3">
      <c r="D129" s="1"/>
      <c r="E129" s="1"/>
      <c r="F129" s="1"/>
      <c r="G129" s="1"/>
      <c r="H129" s="1"/>
      <c r="I129" s="1"/>
    </row>
    <row r="130" spans="4:9" x14ac:dyDescent="0.3">
      <c r="D130" s="1"/>
      <c r="E130" s="1"/>
      <c r="F130" s="1"/>
      <c r="G130" s="1"/>
      <c r="H130" s="1"/>
      <c r="I130" s="1"/>
    </row>
    <row r="131" spans="4:9" x14ac:dyDescent="0.3">
      <c r="D131" s="1"/>
      <c r="E131" s="1"/>
      <c r="F131" s="1"/>
      <c r="G131" s="1"/>
      <c r="H131" s="1"/>
      <c r="I131" s="1"/>
    </row>
    <row r="132" spans="4:9" x14ac:dyDescent="0.3">
      <c r="D132" s="1"/>
      <c r="E132" s="1"/>
      <c r="F132" s="1"/>
      <c r="G132" s="1"/>
      <c r="H132" s="1"/>
      <c r="I132" s="1"/>
    </row>
    <row r="133" spans="4:9" x14ac:dyDescent="0.3">
      <c r="D133" s="1"/>
      <c r="E133" s="1"/>
      <c r="F133" s="1"/>
      <c r="G133" s="1"/>
      <c r="H133" s="1"/>
      <c r="I133" s="1"/>
    </row>
    <row r="134" spans="4:9" x14ac:dyDescent="0.3">
      <c r="D134" s="1"/>
      <c r="E134" s="1"/>
      <c r="F134" s="1"/>
      <c r="G134" s="1"/>
      <c r="H134" s="1"/>
      <c r="I134" s="1"/>
    </row>
    <row r="135" spans="4:9" x14ac:dyDescent="0.3">
      <c r="D135" s="1"/>
      <c r="E135" s="1"/>
      <c r="F135" s="1"/>
      <c r="G135" s="1"/>
      <c r="H135" s="1"/>
      <c r="I135" s="1"/>
    </row>
    <row r="136" spans="4:9" x14ac:dyDescent="0.3">
      <c r="D136" s="1"/>
      <c r="E136" s="1"/>
      <c r="F136" s="1"/>
      <c r="G136" s="1"/>
      <c r="H136" s="1"/>
      <c r="I136" s="1"/>
    </row>
    <row r="137" spans="4:9" x14ac:dyDescent="0.3">
      <c r="D137" s="1"/>
      <c r="E137" s="1"/>
      <c r="F137" s="1"/>
      <c r="G137" s="1"/>
      <c r="H137" s="1"/>
      <c r="I137" s="1"/>
    </row>
    <row r="138" spans="4:9" x14ac:dyDescent="0.3">
      <c r="D138" s="1"/>
      <c r="E138" s="1"/>
      <c r="F138" s="1"/>
      <c r="G138" s="1"/>
      <c r="H138" s="1"/>
      <c r="I138" s="1"/>
    </row>
    <row r="139" spans="4:9" x14ac:dyDescent="0.3">
      <c r="D139" s="1"/>
      <c r="E139" s="1"/>
      <c r="F139" s="1"/>
      <c r="G139" s="1"/>
      <c r="H139" s="1"/>
      <c r="I139" s="1"/>
    </row>
    <row r="140" spans="4:9" x14ac:dyDescent="0.3">
      <c r="D140" s="1"/>
      <c r="E140" s="1"/>
      <c r="F140" s="1"/>
      <c r="G140" s="1"/>
      <c r="H140" s="1"/>
      <c r="I140" s="1"/>
    </row>
    <row r="141" spans="4:9" x14ac:dyDescent="0.3">
      <c r="D141" s="1"/>
      <c r="E141" s="1"/>
      <c r="F141" s="1"/>
      <c r="G141" s="1"/>
      <c r="H141" s="1"/>
      <c r="I141" s="1"/>
    </row>
    <row r="142" spans="4:9" x14ac:dyDescent="0.3">
      <c r="D142" s="1"/>
      <c r="E142" s="1"/>
      <c r="F142" s="1"/>
      <c r="G142" s="1"/>
      <c r="H142" s="1"/>
      <c r="I142" s="1"/>
    </row>
    <row r="143" spans="4:9" x14ac:dyDescent="0.3">
      <c r="D143" s="1"/>
      <c r="E143" s="1"/>
      <c r="F143" s="1"/>
      <c r="G143" s="1"/>
      <c r="H143" s="1"/>
      <c r="I143" s="1"/>
    </row>
    <row r="144" spans="4:9" x14ac:dyDescent="0.3">
      <c r="D144" s="1"/>
      <c r="E144" s="1"/>
      <c r="F144" s="1"/>
      <c r="G144" s="1"/>
      <c r="H144" s="1"/>
      <c r="I144" s="1"/>
    </row>
    <row r="145" spans="4:9" x14ac:dyDescent="0.3">
      <c r="D145" s="1"/>
      <c r="E145" s="1"/>
      <c r="F145" s="1"/>
      <c r="G145" s="1"/>
      <c r="H145" s="1"/>
      <c r="I145" s="1"/>
    </row>
    <row r="146" spans="4:9" x14ac:dyDescent="0.3">
      <c r="D146" s="1"/>
      <c r="E146" s="1"/>
      <c r="F146" s="1"/>
      <c r="G146" s="1"/>
      <c r="H146" s="1"/>
      <c r="I146" s="1"/>
    </row>
    <row r="147" spans="4:9" x14ac:dyDescent="0.3">
      <c r="D147" s="1"/>
      <c r="E147" s="1"/>
      <c r="F147" s="1"/>
      <c r="G147" s="1"/>
      <c r="H147" s="1"/>
      <c r="I147" s="1"/>
    </row>
    <row r="148" spans="4:9" x14ac:dyDescent="0.3">
      <c r="D148" s="1"/>
      <c r="E148" s="1"/>
      <c r="F148" s="1"/>
      <c r="G148" s="1"/>
      <c r="H148" s="1"/>
      <c r="I148" s="1"/>
    </row>
    <row r="149" spans="4:9" x14ac:dyDescent="0.3">
      <c r="D149" s="1"/>
      <c r="E149" s="1"/>
      <c r="F149" s="1"/>
      <c r="G149" s="1"/>
      <c r="H149" s="1"/>
      <c r="I149" s="1"/>
    </row>
    <row r="150" spans="4:9" x14ac:dyDescent="0.3">
      <c r="D150" s="1"/>
      <c r="E150" s="1"/>
      <c r="F150" s="1"/>
      <c r="G150" s="1"/>
      <c r="H150" s="1"/>
      <c r="I150" s="1"/>
    </row>
    <row r="151" spans="4:9" x14ac:dyDescent="0.3">
      <c r="D151" s="1"/>
      <c r="E151" s="1"/>
      <c r="F151" s="1"/>
      <c r="G151" s="1"/>
      <c r="H151" s="1"/>
      <c r="I151" s="1"/>
    </row>
    <row r="152" spans="4:9" x14ac:dyDescent="0.3">
      <c r="D152" s="1"/>
      <c r="E152" s="1"/>
      <c r="F152" s="1"/>
      <c r="G152" s="1"/>
      <c r="H152" s="1"/>
      <c r="I152" s="1"/>
    </row>
    <row r="153" spans="4:9" x14ac:dyDescent="0.3">
      <c r="D153" s="1"/>
      <c r="E153" s="1"/>
      <c r="F153" s="1"/>
      <c r="G153" s="1"/>
      <c r="H153" s="1"/>
      <c r="I153" s="1"/>
    </row>
    <row r="154" spans="4:9" x14ac:dyDescent="0.3">
      <c r="D154" s="1"/>
      <c r="E154" s="1"/>
      <c r="F154" s="1"/>
      <c r="G154" s="1"/>
      <c r="H154" s="1"/>
      <c r="I154" s="1"/>
    </row>
    <row r="155" spans="4:9" x14ac:dyDescent="0.3">
      <c r="D155" s="1"/>
      <c r="E155" s="1"/>
      <c r="F155" s="1"/>
      <c r="G155" s="1"/>
      <c r="H155" s="1"/>
      <c r="I155" s="1"/>
    </row>
    <row r="156" spans="4:9" x14ac:dyDescent="0.3">
      <c r="D156" s="1"/>
      <c r="E156" s="1"/>
      <c r="F156" s="1"/>
      <c r="G156" s="1"/>
      <c r="H156" s="1"/>
      <c r="I156" s="1"/>
    </row>
    <row r="157" spans="4:9" x14ac:dyDescent="0.3">
      <c r="D157" s="1"/>
      <c r="E157" s="1"/>
      <c r="F157" s="1"/>
      <c r="G157" s="1"/>
      <c r="H157" s="1"/>
      <c r="I157" s="1"/>
    </row>
    <row r="158" spans="4:9" x14ac:dyDescent="0.3">
      <c r="D158" s="1"/>
      <c r="E158" s="1"/>
      <c r="F158" s="1"/>
      <c r="G158" s="1"/>
      <c r="H158" s="1"/>
      <c r="I158" s="1"/>
    </row>
    <row r="159" spans="4:9" x14ac:dyDescent="0.3">
      <c r="D159" s="1"/>
      <c r="E159" s="1"/>
      <c r="F159" s="1"/>
      <c r="G159" s="1"/>
      <c r="H159" s="1"/>
      <c r="I159" s="1"/>
    </row>
    <row r="160" spans="4:9" x14ac:dyDescent="0.3">
      <c r="D160" s="1"/>
      <c r="E160" s="1"/>
      <c r="F160" s="1"/>
      <c r="G160" s="1"/>
      <c r="H160" s="1"/>
      <c r="I160" s="1"/>
    </row>
    <row r="161" spans="4:9" x14ac:dyDescent="0.3">
      <c r="D161" s="1"/>
      <c r="E161" s="1"/>
      <c r="F161" s="1"/>
      <c r="G161" s="1"/>
      <c r="H161" s="1"/>
      <c r="I161" s="1"/>
    </row>
    <row r="162" spans="4:9" x14ac:dyDescent="0.3">
      <c r="D162" s="1"/>
      <c r="E162" s="1"/>
      <c r="F162" s="1"/>
      <c r="G162" s="1"/>
      <c r="H162" s="1"/>
      <c r="I162" s="1"/>
    </row>
    <row r="163" spans="4:9" x14ac:dyDescent="0.3">
      <c r="D163" s="1"/>
      <c r="E163" s="1"/>
      <c r="F163" s="1"/>
      <c r="G163" s="1"/>
      <c r="H163" s="1"/>
      <c r="I163" s="1"/>
    </row>
    <row r="164" spans="4:9" x14ac:dyDescent="0.3">
      <c r="D164" s="1"/>
      <c r="E164" s="1"/>
      <c r="F164" s="1"/>
      <c r="G164" s="1"/>
      <c r="H164" s="1"/>
      <c r="I164" s="1"/>
    </row>
    <row r="165" spans="4:9" x14ac:dyDescent="0.3">
      <c r="D165" s="1"/>
      <c r="E165" s="1"/>
      <c r="F165" s="1"/>
      <c r="G165" s="1"/>
      <c r="H165" s="1"/>
      <c r="I165" s="1"/>
    </row>
    <row r="166" spans="4:9" x14ac:dyDescent="0.3">
      <c r="D166" s="1"/>
      <c r="E166" s="1"/>
      <c r="F166" s="1"/>
      <c r="G166" s="1"/>
      <c r="H166" s="1"/>
      <c r="I166" s="1"/>
    </row>
    <row r="167" spans="4:9" x14ac:dyDescent="0.3">
      <c r="D167" s="1"/>
      <c r="E167" s="1"/>
      <c r="F167" s="1"/>
      <c r="G167" s="1"/>
      <c r="H167" s="1"/>
      <c r="I167" s="1"/>
    </row>
    <row r="168" spans="4:9" x14ac:dyDescent="0.3">
      <c r="D168" s="1"/>
      <c r="E168" s="1"/>
      <c r="F168" s="1"/>
      <c r="G168" s="1"/>
      <c r="H168" s="1"/>
      <c r="I168" s="1"/>
    </row>
    <row r="169" spans="4:9" x14ac:dyDescent="0.3">
      <c r="D169" s="1"/>
      <c r="E169" s="1"/>
      <c r="F169" s="1"/>
      <c r="G169" s="1"/>
      <c r="H169" s="1"/>
      <c r="I169" s="1"/>
    </row>
    <row r="170" spans="4:9" x14ac:dyDescent="0.3">
      <c r="D170" s="1"/>
      <c r="E170" s="1"/>
      <c r="F170" s="1"/>
      <c r="G170" s="1"/>
      <c r="H170" s="1"/>
      <c r="I170" s="1"/>
    </row>
    <row r="171" spans="4:9" x14ac:dyDescent="0.3">
      <c r="D171" s="1"/>
      <c r="E171" s="1"/>
      <c r="F171" s="1"/>
      <c r="G171" s="1"/>
      <c r="H171" s="1"/>
      <c r="I171" s="1"/>
    </row>
    <row r="172" spans="4:9" x14ac:dyDescent="0.3">
      <c r="D172" s="1"/>
      <c r="E172" s="1"/>
      <c r="F172" s="1"/>
      <c r="G172" s="1"/>
      <c r="H172" s="1"/>
      <c r="I172" s="1"/>
    </row>
    <row r="173" spans="4:9" x14ac:dyDescent="0.3">
      <c r="D173" s="1"/>
      <c r="E173" s="1"/>
      <c r="F173" s="1"/>
      <c r="G173" s="1"/>
      <c r="H173" s="1"/>
      <c r="I173" s="1"/>
    </row>
    <row r="174" spans="4:9" x14ac:dyDescent="0.3">
      <c r="D174" s="1"/>
      <c r="E174" s="1"/>
      <c r="F174" s="1"/>
      <c r="G174" s="1"/>
      <c r="H174" s="1"/>
      <c r="I174" s="1"/>
    </row>
    <row r="175" spans="4:9" x14ac:dyDescent="0.3">
      <c r="D175" s="1"/>
      <c r="E175" s="1"/>
      <c r="F175" s="1"/>
      <c r="G175" s="1"/>
      <c r="H175" s="1"/>
      <c r="I175" s="1"/>
    </row>
    <row r="176" spans="4:9" x14ac:dyDescent="0.3">
      <c r="D176" s="1"/>
      <c r="E176" s="1"/>
      <c r="F176" s="1"/>
      <c r="G176" s="1"/>
      <c r="H176" s="1"/>
      <c r="I176" s="1"/>
    </row>
    <row r="177" spans="4:9" x14ac:dyDescent="0.3">
      <c r="D177" s="1"/>
      <c r="E177" s="1"/>
      <c r="F177" s="1"/>
      <c r="G177" s="1"/>
      <c r="H177" s="1"/>
      <c r="I177" s="1"/>
    </row>
    <row r="178" spans="4:9" x14ac:dyDescent="0.3">
      <c r="D178" s="1"/>
      <c r="E178" s="1"/>
      <c r="F178" s="1"/>
      <c r="G178" s="1"/>
      <c r="H178" s="1"/>
      <c r="I178" s="1"/>
    </row>
    <row r="179" spans="4:9" x14ac:dyDescent="0.3">
      <c r="D179" s="1"/>
      <c r="E179" s="1"/>
      <c r="F179" s="1"/>
      <c r="G179" s="1"/>
      <c r="H179" s="1"/>
      <c r="I179" s="1"/>
    </row>
    <row r="180" spans="4:9" x14ac:dyDescent="0.3">
      <c r="D180" s="1"/>
      <c r="E180" s="1"/>
      <c r="F180" s="1"/>
      <c r="G180" s="1"/>
      <c r="H180" s="1"/>
      <c r="I180" s="1"/>
    </row>
    <row r="181" spans="4:9" x14ac:dyDescent="0.3">
      <c r="D181" s="1"/>
      <c r="E181" s="1"/>
      <c r="F181" s="1"/>
      <c r="G181" s="1"/>
      <c r="H181" s="1"/>
      <c r="I181" s="1"/>
    </row>
    <row r="182" spans="4:9" x14ac:dyDescent="0.3">
      <c r="D182" s="1"/>
      <c r="E182" s="1"/>
      <c r="F182" s="1"/>
      <c r="G182" s="1"/>
      <c r="H182" s="1"/>
      <c r="I182" s="1"/>
    </row>
    <row r="183" spans="4:9" x14ac:dyDescent="0.3">
      <c r="D183" s="1"/>
      <c r="E183" s="1"/>
      <c r="F183" s="1"/>
      <c r="G183" s="1"/>
      <c r="H183" s="1"/>
      <c r="I183" s="1"/>
    </row>
    <row r="184" spans="4:9" x14ac:dyDescent="0.3">
      <c r="D184" s="1"/>
      <c r="E184" s="1"/>
      <c r="F184" s="1"/>
      <c r="G184" s="1"/>
      <c r="H184" s="1"/>
      <c r="I184" s="1"/>
    </row>
    <row r="185" spans="4:9" x14ac:dyDescent="0.3">
      <c r="D185" s="1"/>
      <c r="E185" s="1"/>
      <c r="F185" s="1"/>
      <c r="G185" s="1"/>
      <c r="H185" s="1"/>
      <c r="I185" s="1"/>
    </row>
    <row r="186" spans="4:9" x14ac:dyDescent="0.3">
      <c r="D186" s="1"/>
      <c r="E186" s="1"/>
      <c r="F186" s="1"/>
      <c r="G186" s="1"/>
      <c r="H186" s="1"/>
      <c r="I186" s="1"/>
    </row>
    <row r="187" spans="4:9" x14ac:dyDescent="0.3">
      <c r="D187" s="1"/>
      <c r="E187" s="1"/>
      <c r="F187" s="1"/>
      <c r="G187" s="1"/>
      <c r="H187" s="1"/>
      <c r="I187" s="1"/>
    </row>
    <row r="188" spans="4:9" x14ac:dyDescent="0.3">
      <c r="D188" s="1"/>
      <c r="E188" s="1"/>
      <c r="F188" s="1"/>
      <c r="G188" s="1"/>
      <c r="H188" s="1"/>
      <c r="I188" s="1"/>
    </row>
    <row r="189" spans="4:9" x14ac:dyDescent="0.3">
      <c r="D189" s="1"/>
      <c r="E189" s="1"/>
      <c r="F189" s="1"/>
      <c r="G189" s="1"/>
      <c r="H189" s="1"/>
      <c r="I189" s="1"/>
    </row>
    <row r="190" spans="4:9" x14ac:dyDescent="0.3">
      <c r="D190" s="1"/>
      <c r="E190" s="1"/>
      <c r="F190" s="1"/>
      <c r="G190" s="1"/>
      <c r="H190" s="1"/>
      <c r="I190" s="1"/>
    </row>
    <row r="191" spans="4:9" x14ac:dyDescent="0.3">
      <c r="D191" s="1"/>
      <c r="E191" s="1"/>
      <c r="F191" s="1"/>
      <c r="G191" s="1"/>
      <c r="H191" s="1"/>
      <c r="I191" s="1"/>
    </row>
    <row r="192" spans="4:9" x14ac:dyDescent="0.3">
      <c r="D192" s="1"/>
      <c r="E192" s="1"/>
      <c r="F192" s="1"/>
      <c r="G192" s="1"/>
      <c r="H192" s="1"/>
      <c r="I192" s="1"/>
    </row>
    <row r="193" spans="4:9" x14ac:dyDescent="0.3">
      <c r="D193" s="1"/>
      <c r="E193" s="1"/>
      <c r="F193" s="1"/>
      <c r="G193" s="1"/>
      <c r="H193" s="1"/>
      <c r="I193" s="1"/>
    </row>
    <row r="194" spans="4:9" x14ac:dyDescent="0.3">
      <c r="D194" s="1"/>
      <c r="E194" s="1"/>
      <c r="F194" s="1"/>
      <c r="G194" s="1"/>
      <c r="H194" s="1"/>
      <c r="I194" s="1"/>
    </row>
    <row r="195" spans="4:9" x14ac:dyDescent="0.3">
      <c r="D195" s="1"/>
      <c r="E195" s="1"/>
      <c r="F195" s="1"/>
      <c r="G195" s="1"/>
      <c r="H195" s="1"/>
      <c r="I195" s="1"/>
    </row>
    <row r="196" spans="4:9" x14ac:dyDescent="0.3">
      <c r="D196" s="1"/>
      <c r="E196" s="1"/>
      <c r="F196" s="1"/>
      <c r="G196" s="1"/>
      <c r="H196" s="1"/>
      <c r="I196" s="1"/>
    </row>
    <row r="197" spans="4:9" x14ac:dyDescent="0.3">
      <c r="D197" s="1"/>
      <c r="E197" s="1"/>
      <c r="F197" s="1"/>
      <c r="G197" s="1"/>
      <c r="H197" s="1"/>
      <c r="I197" s="1"/>
    </row>
    <row r="198" spans="4:9" x14ac:dyDescent="0.3">
      <c r="D198" s="1"/>
      <c r="E198" s="1"/>
      <c r="F198" s="1"/>
      <c r="G198" s="1"/>
      <c r="H198" s="1"/>
      <c r="I198" s="1"/>
    </row>
    <row r="199" spans="4:9" x14ac:dyDescent="0.3">
      <c r="D199" s="1"/>
      <c r="E199" s="1"/>
      <c r="F199" s="1"/>
      <c r="G199" s="1"/>
      <c r="H199" s="1"/>
      <c r="I199" s="1"/>
    </row>
    <row r="200" spans="4:9" x14ac:dyDescent="0.3">
      <c r="D200" s="1"/>
      <c r="E200" s="1"/>
      <c r="F200" s="1"/>
      <c r="G200" s="1"/>
      <c r="H200" s="1"/>
      <c r="I200" s="1"/>
    </row>
    <row r="201" spans="4:9" x14ac:dyDescent="0.3">
      <c r="D201" s="1"/>
      <c r="E201" s="1"/>
      <c r="F201" s="1"/>
      <c r="G201" s="1"/>
      <c r="H201" s="1"/>
      <c r="I201" s="1"/>
    </row>
    <row r="202" spans="4:9" x14ac:dyDescent="0.3">
      <c r="D202" s="1"/>
      <c r="E202" s="1"/>
      <c r="F202" s="1"/>
      <c r="G202" s="1"/>
      <c r="H202" s="1"/>
      <c r="I202" s="1"/>
    </row>
    <row r="203" spans="4:9" x14ac:dyDescent="0.3">
      <c r="D203" s="1"/>
      <c r="E203" s="1"/>
      <c r="F203" s="1"/>
      <c r="G203" s="1"/>
      <c r="H203" s="1"/>
      <c r="I203" s="1"/>
    </row>
    <row r="204" spans="4:9" x14ac:dyDescent="0.3">
      <c r="D204" s="1"/>
      <c r="E204" s="1"/>
      <c r="F204" s="1"/>
      <c r="G204" s="1"/>
      <c r="H204" s="1"/>
      <c r="I204" s="1"/>
    </row>
    <row r="205" spans="4:9" x14ac:dyDescent="0.3">
      <c r="D205" s="1"/>
      <c r="E205" s="1"/>
      <c r="F205" s="1"/>
      <c r="G205" s="1"/>
      <c r="H205" s="1"/>
      <c r="I205" s="1"/>
    </row>
    <row r="206" spans="4:9" x14ac:dyDescent="0.3">
      <c r="D206" s="1"/>
      <c r="E206" s="1"/>
      <c r="F206" s="1"/>
      <c r="G206" s="1"/>
      <c r="H206" s="1"/>
      <c r="I206" s="1"/>
    </row>
    <row r="207" spans="4:9" x14ac:dyDescent="0.3">
      <c r="D207" s="1"/>
      <c r="E207" s="1"/>
      <c r="F207" s="1"/>
      <c r="G207" s="1"/>
      <c r="H207" s="1"/>
      <c r="I207" s="1"/>
    </row>
    <row r="208" spans="4:9" x14ac:dyDescent="0.3">
      <c r="D208" s="1"/>
      <c r="E208" s="1"/>
      <c r="F208" s="1"/>
      <c r="G208" s="1"/>
      <c r="H208" s="1"/>
      <c r="I208" s="1"/>
    </row>
    <row r="209" spans="4:9" x14ac:dyDescent="0.3">
      <c r="D209" s="1"/>
      <c r="E209" s="1"/>
      <c r="F209" s="1"/>
      <c r="G209" s="1"/>
      <c r="H209" s="1"/>
      <c r="I209" s="1"/>
    </row>
    <row r="210" spans="4:9" x14ac:dyDescent="0.3">
      <c r="D210" s="1"/>
      <c r="E210" s="1"/>
      <c r="F210" s="1"/>
      <c r="G210" s="1"/>
      <c r="H210" s="1"/>
      <c r="I210" s="1"/>
    </row>
    <row r="211" spans="4:9" x14ac:dyDescent="0.3">
      <c r="D211" s="1"/>
      <c r="E211" s="1"/>
      <c r="F211" s="1"/>
      <c r="G211" s="1"/>
      <c r="H211" s="1"/>
      <c r="I211" s="1"/>
    </row>
    <row r="212" spans="4:9" x14ac:dyDescent="0.3">
      <c r="D212" s="1"/>
      <c r="E212" s="1"/>
      <c r="F212" s="1"/>
      <c r="G212" s="1"/>
      <c r="H212" s="1"/>
      <c r="I212" s="1"/>
    </row>
    <row r="213" spans="4:9" x14ac:dyDescent="0.3">
      <c r="D213" s="1"/>
      <c r="E213" s="1"/>
      <c r="F213" s="1"/>
      <c r="G213" s="1"/>
      <c r="H213" s="1"/>
      <c r="I213" s="1"/>
    </row>
    <row r="214" spans="4:9" x14ac:dyDescent="0.3">
      <c r="D214" s="1"/>
      <c r="E214" s="1"/>
      <c r="F214" s="1"/>
      <c r="G214" s="1"/>
      <c r="H214" s="1"/>
      <c r="I214" s="1"/>
    </row>
    <row r="215" spans="4:9" x14ac:dyDescent="0.3">
      <c r="D215" s="1"/>
      <c r="E215" s="1"/>
      <c r="F215" s="1"/>
      <c r="G215" s="1"/>
      <c r="H215" s="1"/>
      <c r="I215" s="1"/>
    </row>
    <row r="216" spans="4:9" x14ac:dyDescent="0.3">
      <c r="D216" s="1"/>
      <c r="E216" s="1"/>
      <c r="F216" s="1"/>
      <c r="G216" s="1"/>
      <c r="H216" s="1"/>
      <c r="I216" s="1"/>
    </row>
    <row r="217" spans="4:9" x14ac:dyDescent="0.3">
      <c r="D217" s="1"/>
      <c r="E217" s="1"/>
      <c r="F217" s="1"/>
      <c r="G217" s="1"/>
      <c r="H217" s="1"/>
      <c r="I217" s="1"/>
    </row>
    <row r="218" spans="4:9" x14ac:dyDescent="0.3">
      <c r="D218" s="1"/>
      <c r="E218" s="1"/>
      <c r="F218" s="1"/>
      <c r="G218" s="1"/>
      <c r="H218" s="1"/>
      <c r="I218" s="1"/>
    </row>
    <row r="219" spans="4:9" x14ac:dyDescent="0.3">
      <c r="D219" s="1"/>
      <c r="E219" s="1"/>
      <c r="F219" s="1"/>
      <c r="G219" s="1"/>
      <c r="H219" s="1"/>
      <c r="I219" s="1"/>
    </row>
    <row r="220" spans="4:9" x14ac:dyDescent="0.3">
      <c r="D220" s="1"/>
      <c r="E220" s="1"/>
      <c r="F220" s="1"/>
      <c r="G220" s="1"/>
      <c r="H220" s="1"/>
      <c r="I220" s="1"/>
    </row>
    <row r="221" spans="4:9" x14ac:dyDescent="0.3">
      <c r="D221" s="1"/>
      <c r="E221" s="1"/>
      <c r="F221" s="1"/>
      <c r="G221" s="1"/>
      <c r="H221" s="1"/>
      <c r="I221" s="1"/>
    </row>
    <row r="222" spans="4:9" x14ac:dyDescent="0.3">
      <c r="D222" s="1"/>
      <c r="E222" s="1"/>
      <c r="F222" s="1"/>
      <c r="G222" s="1"/>
      <c r="H222" s="1"/>
      <c r="I222" s="1"/>
    </row>
    <row r="223" spans="4:9" x14ac:dyDescent="0.3">
      <c r="D223" s="1"/>
      <c r="E223" s="1"/>
      <c r="F223" s="1"/>
      <c r="G223" s="1"/>
      <c r="H223" s="1"/>
      <c r="I223" s="1"/>
    </row>
    <row r="224" spans="4:9" x14ac:dyDescent="0.3">
      <c r="D224" s="1"/>
      <c r="E224" s="1"/>
      <c r="F224" s="1"/>
      <c r="G224" s="1"/>
      <c r="H224" s="1"/>
      <c r="I224" s="1"/>
    </row>
    <row r="225" spans="4:9" x14ac:dyDescent="0.3">
      <c r="D225" s="1"/>
      <c r="E225" s="1"/>
      <c r="F225" s="1"/>
      <c r="G225" s="1"/>
      <c r="H225" s="1"/>
      <c r="I225" s="1"/>
    </row>
    <row r="226" spans="4:9" x14ac:dyDescent="0.3">
      <c r="D226" s="1"/>
      <c r="E226" s="1"/>
      <c r="F226" s="1"/>
      <c r="G226" s="1"/>
      <c r="H226" s="1"/>
      <c r="I226" s="1"/>
    </row>
    <row r="227" spans="4:9" x14ac:dyDescent="0.3">
      <c r="D227" s="1"/>
      <c r="E227" s="1"/>
      <c r="F227" s="1"/>
      <c r="G227" s="1"/>
      <c r="H227" s="1"/>
      <c r="I227" s="1"/>
    </row>
    <row r="228" spans="4:9" x14ac:dyDescent="0.3">
      <c r="D228" s="1"/>
      <c r="E228" s="1"/>
      <c r="F228" s="1"/>
      <c r="G228" s="1"/>
      <c r="H228" s="1"/>
      <c r="I228" s="1"/>
    </row>
    <row r="229" spans="4:9" x14ac:dyDescent="0.3">
      <c r="D229" s="1"/>
      <c r="E229" s="1"/>
      <c r="F229" s="1"/>
      <c r="G229" s="1"/>
      <c r="H229" s="1"/>
      <c r="I229" s="1"/>
    </row>
    <row r="230" spans="4:9" x14ac:dyDescent="0.3">
      <c r="D230" s="1"/>
      <c r="E230" s="1"/>
      <c r="F230" s="1"/>
      <c r="G230" s="1"/>
      <c r="H230" s="1"/>
      <c r="I230" s="1"/>
    </row>
    <row r="231" spans="4:9" x14ac:dyDescent="0.3">
      <c r="D231" s="1"/>
      <c r="E231" s="1"/>
      <c r="F231" s="1"/>
      <c r="G231" s="1"/>
      <c r="H231" s="1"/>
      <c r="I231" s="1"/>
    </row>
    <row r="232" spans="4:9" x14ac:dyDescent="0.3">
      <c r="D232" s="1"/>
      <c r="E232" s="1"/>
      <c r="F232" s="1"/>
      <c r="G232" s="1"/>
      <c r="H232" s="1"/>
      <c r="I232" s="1"/>
    </row>
    <row r="233" spans="4:9" x14ac:dyDescent="0.3">
      <c r="D233" s="1"/>
      <c r="E233" s="1"/>
      <c r="F233" s="1"/>
      <c r="G233" s="1"/>
      <c r="H233" s="1"/>
      <c r="I233" s="1"/>
    </row>
    <row r="234" spans="4:9" x14ac:dyDescent="0.3">
      <c r="D234" s="1"/>
      <c r="E234" s="1"/>
      <c r="F234" s="1"/>
      <c r="G234" s="1"/>
      <c r="H234" s="1"/>
      <c r="I234" s="1"/>
    </row>
    <row r="235" spans="4:9" x14ac:dyDescent="0.3">
      <c r="D235" s="1"/>
      <c r="E235" s="1"/>
      <c r="F235" s="1"/>
      <c r="G235" s="1"/>
      <c r="H235" s="1"/>
      <c r="I235" s="1"/>
    </row>
    <row r="236" spans="4:9" x14ac:dyDescent="0.3">
      <c r="D236" s="1"/>
      <c r="E236" s="1"/>
      <c r="F236" s="1"/>
      <c r="G236" s="1"/>
      <c r="H236" s="1"/>
      <c r="I236" s="1"/>
    </row>
    <row r="237" spans="4:9" x14ac:dyDescent="0.3">
      <c r="D237" s="1"/>
      <c r="E237" s="1"/>
      <c r="F237" s="1"/>
      <c r="G237" s="1"/>
      <c r="H237" s="1"/>
      <c r="I237" s="1"/>
    </row>
    <row r="238" spans="4:9" x14ac:dyDescent="0.3">
      <c r="D238" s="1"/>
      <c r="E238" s="1"/>
      <c r="F238" s="1"/>
      <c r="G238" s="1"/>
      <c r="H238" s="1"/>
      <c r="I238" s="1"/>
    </row>
    <row r="239" spans="4:9" x14ac:dyDescent="0.3">
      <c r="D239" s="1"/>
      <c r="E239" s="1"/>
      <c r="F239" s="1"/>
      <c r="G239" s="1"/>
      <c r="H239" s="1"/>
      <c r="I239" s="1"/>
    </row>
    <row r="240" spans="4:9" x14ac:dyDescent="0.3">
      <c r="D240" s="1"/>
      <c r="E240" s="1"/>
      <c r="F240" s="1"/>
      <c r="G240" s="1"/>
      <c r="H240" s="1"/>
      <c r="I240" s="1"/>
    </row>
    <row r="241" spans="4:9" x14ac:dyDescent="0.3">
      <c r="D241" s="1"/>
      <c r="E241" s="1"/>
      <c r="F241" s="1"/>
      <c r="G241" s="1"/>
      <c r="H241" s="1"/>
      <c r="I241" s="1"/>
    </row>
    <row r="242" spans="4:9" x14ac:dyDescent="0.3">
      <c r="D242" s="1"/>
      <c r="E242" s="1"/>
      <c r="F242" s="1"/>
      <c r="G242" s="1"/>
      <c r="H242" s="1"/>
      <c r="I242" s="1"/>
    </row>
    <row r="243" spans="4:9" x14ac:dyDescent="0.3">
      <c r="D243" s="1"/>
      <c r="E243" s="1"/>
      <c r="F243" s="1"/>
      <c r="G243" s="1"/>
      <c r="H243" s="1"/>
      <c r="I243" s="1"/>
    </row>
    <row r="244" spans="4:9" x14ac:dyDescent="0.3">
      <c r="D244" s="1"/>
      <c r="E244" s="1"/>
      <c r="F244" s="1"/>
      <c r="G244" s="1"/>
      <c r="H244" s="1"/>
      <c r="I244" s="1"/>
    </row>
    <row r="245" spans="4:9" x14ac:dyDescent="0.3">
      <c r="D245" s="1"/>
      <c r="E245" s="1"/>
      <c r="F245" s="1"/>
      <c r="G245" s="1"/>
      <c r="H245" s="1"/>
      <c r="I245" s="1"/>
    </row>
    <row r="246" spans="4:9" x14ac:dyDescent="0.3">
      <c r="D246" s="1"/>
      <c r="E246" s="1"/>
      <c r="F246" s="1"/>
      <c r="G246" s="1"/>
      <c r="H246" s="1"/>
      <c r="I246" s="1"/>
    </row>
    <row r="247" spans="4:9" x14ac:dyDescent="0.3">
      <c r="D247" s="1"/>
      <c r="E247" s="1"/>
      <c r="F247" s="1"/>
      <c r="G247" s="1"/>
      <c r="H247" s="1"/>
      <c r="I247" s="1"/>
    </row>
    <row r="248" spans="4:9" x14ac:dyDescent="0.3">
      <c r="D248" s="1"/>
      <c r="E248" s="1"/>
      <c r="F248" s="1"/>
      <c r="G248" s="1"/>
      <c r="H248" s="1"/>
      <c r="I248" s="1"/>
    </row>
    <row r="249" spans="4:9" x14ac:dyDescent="0.3">
      <c r="D249" s="1"/>
      <c r="E249" s="1"/>
      <c r="F249" s="1"/>
      <c r="G249" s="1"/>
      <c r="H249" s="1"/>
      <c r="I249" s="1"/>
    </row>
    <row r="250" spans="4:9" x14ac:dyDescent="0.3">
      <c r="D250" s="1"/>
      <c r="E250" s="1"/>
      <c r="F250" s="1"/>
      <c r="G250" s="1"/>
      <c r="H250" s="1"/>
      <c r="I250" s="1"/>
    </row>
    <row r="251" spans="4:9" x14ac:dyDescent="0.3">
      <c r="D251" s="1"/>
      <c r="E251" s="1"/>
      <c r="F251" s="1"/>
      <c r="G251" s="1"/>
      <c r="H251" s="1"/>
      <c r="I251" s="1"/>
    </row>
    <row r="252" spans="4:9" x14ac:dyDescent="0.3">
      <c r="D252" s="1"/>
      <c r="E252" s="1"/>
      <c r="F252" s="1"/>
      <c r="G252" s="1"/>
      <c r="H252" s="1"/>
      <c r="I252" s="1"/>
    </row>
    <row r="253" spans="4:9" x14ac:dyDescent="0.3">
      <c r="D253" s="1"/>
      <c r="E253" s="1"/>
      <c r="F253" s="1"/>
      <c r="G253" s="1"/>
      <c r="H253" s="1"/>
      <c r="I253" s="1"/>
    </row>
    <row r="254" spans="4:9" x14ac:dyDescent="0.3">
      <c r="D254" s="1"/>
      <c r="E254" s="1"/>
      <c r="F254" s="1"/>
      <c r="G254" s="1"/>
      <c r="H254" s="1"/>
      <c r="I254" s="1"/>
    </row>
    <row r="255" spans="4:9" x14ac:dyDescent="0.3">
      <c r="D255" s="1"/>
      <c r="E255" s="1"/>
      <c r="F255" s="1"/>
      <c r="G255" s="1"/>
      <c r="H255" s="1"/>
      <c r="I255" s="1"/>
    </row>
    <row r="256" spans="4:9" x14ac:dyDescent="0.3">
      <c r="D256" s="1"/>
      <c r="E256" s="1"/>
      <c r="F256" s="1"/>
      <c r="G256" s="1"/>
      <c r="H256" s="1"/>
      <c r="I256" s="1"/>
    </row>
    <row r="257" spans="4:9" x14ac:dyDescent="0.3">
      <c r="D257" s="1"/>
      <c r="E257" s="1"/>
      <c r="F257" s="1"/>
      <c r="G257" s="1"/>
      <c r="H257" s="1"/>
      <c r="I257" s="1"/>
    </row>
    <row r="258" spans="4:9" x14ac:dyDescent="0.3">
      <c r="D258" s="1"/>
      <c r="E258" s="1"/>
      <c r="F258" s="1"/>
      <c r="G258" s="1"/>
      <c r="H258" s="1"/>
      <c r="I258" s="1"/>
    </row>
    <row r="259" spans="4:9" x14ac:dyDescent="0.3">
      <c r="D259" s="1"/>
      <c r="E259" s="1"/>
      <c r="F259" s="1"/>
      <c r="G259" s="1"/>
      <c r="H259" s="1"/>
      <c r="I259" s="1"/>
    </row>
    <row r="260" spans="4:9" x14ac:dyDescent="0.3">
      <c r="D260" s="1"/>
      <c r="E260" s="1"/>
      <c r="F260" s="1"/>
      <c r="G260" s="1"/>
      <c r="H260" s="1"/>
      <c r="I260" s="1"/>
    </row>
    <row r="261" spans="4:9" x14ac:dyDescent="0.3">
      <c r="D261" s="1"/>
      <c r="E261" s="1"/>
      <c r="F261" s="1"/>
      <c r="G261" s="1"/>
      <c r="H261" s="1"/>
      <c r="I261" s="1"/>
    </row>
    <row r="262" spans="4:9" x14ac:dyDescent="0.3">
      <c r="D262" s="1"/>
      <c r="E262" s="1"/>
      <c r="F262" s="1"/>
      <c r="G262" s="1"/>
      <c r="H262" s="1"/>
      <c r="I262" s="1"/>
    </row>
    <row r="263" spans="4:9" x14ac:dyDescent="0.3">
      <c r="D263" s="1"/>
      <c r="E263" s="1"/>
      <c r="F263" s="1"/>
      <c r="G263" s="1"/>
      <c r="H263" s="1"/>
      <c r="I263" s="1"/>
    </row>
    <row r="264" spans="4:9" x14ac:dyDescent="0.3">
      <c r="D264" s="1"/>
      <c r="E264" s="1"/>
      <c r="F264" s="1"/>
      <c r="G264" s="1"/>
      <c r="H264" s="1"/>
      <c r="I264" s="1"/>
    </row>
    <row r="265" spans="4:9" x14ac:dyDescent="0.3">
      <c r="D265" s="1"/>
      <c r="E265" s="1"/>
      <c r="F265" s="1"/>
      <c r="G265" s="1"/>
      <c r="H265" s="1"/>
      <c r="I265" s="1"/>
    </row>
    <row r="266" spans="4:9" x14ac:dyDescent="0.3">
      <c r="D266" s="1"/>
      <c r="E266" s="1"/>
      <c r="F266" s="1"/>
      <c r="G266" s="1"/>
      <c r="H266" s="1"/>
      <c r="I266" s="1"/>
    </row>
    <row r="267" spans="4:9" x14ac:dyDescent="0.3">
      <c r="D267" s="1"/>
      <c r="E267" s="1"/>
      <c r="F267" s="1"/>
      <c r="G267" s="1"/>
      <c r="H267" s="1"/>
      <c r="I267" s="1"/>
    </row>
    <row r="268" spans="4:9" x14ac:dyDescent="0.3">
      <c r="D268" s="1"/>
      <c r="E268" s="1"/>
      <c r="F268" s="1"/>
      <c r="G268" s="1"/>
      <c r="H268" s="1"/>
      <c r="I268" s="1"/>
    </row>
    <row r="269" spans="4:9" x14ac:dyDescent="0.3">
      <c r="D269" s="1"/>
      <c r="E269" s="1"/>
      <c r="F269" s="1"/>
      <c r="G269" s="1"/>
      <c r="H269" s="1"/>
      <c r="I269" s="1"/>
    </row>
    <row r="270" spans="4:9" x14ac:dyDescent="0.3">
      <c r="D270" s="1"/>
      <c r="E270" s="1"/>
      <c r="F270" s="1"/>
      <c r="G270" s="1"/>
      <c r="H270" s="1"/>
      <c r="I270" s="1"/>
    </row>
    <row r="271" spans="4:9" x14ac:dyDescent="0.3">
      <c r="D271" s="1"/>
      <c r="E271" s="1"/>
      <c r="F271" s="1"/>
      <c r="G271" s="1"/>
      <c r="H271" s="1"/>
      <c r="I271" s="1"/>
    </row>
    <row r="272" spans="4:9" x14ac:dyDescent="0.3">
      <c r="D272" s="1"/>
      <c r="E272" s="1"/>
      <c r="F272" s="1"/>
      <c r="G272" s="1"/>
      <c r="H272" s="1"/>
      <c r="I272" s="1"/>
    </row>
    <row r="273" spans="4:9" x14ac:dyDescent="0.3">
      <c r="D273" s="1"/>
      <c r="E273" s="1"/>
      <c r="F273" s="1"/>
      <c r="G273" s="1"/>
      <c r="H273" s="1"/>
      <c r="I273" s="1"/>
    </row>
    <row r="274" spans="4:9" x14ac:dyDescent="0.3">
      <c r="D274" s="1"/>
      <c r="E274" s="1"/>
      <c r="F274" s="1"/>
      <c r="G274" s="1"/>
      <c r="H274" s="1"/>
      <c r="I274" s="1"/>
    </row>
    <row r="275" spans="4:9" x14ac:dyDescent="0.3">
      <c r="D275" s="1"/>
      <c r="E275" s="1"/>
      <c r="F275" s="1"/>
      <c r="G275" s="1"/>
      <c r="H275" s="1"/>
      <c r="I275" s="1"/>
    </row>
    <row r="276" spans="4:9" x14ac:dyDescent="0.3">
      <c r="D276" s="1"/>
      <c r="E276" s="1"/>
      <c r="F276" s="1"/>
      <c r="G276" s="1"/>
      <c r="H276" s="1"/>
      <c r="I276" s="1"/>
    </row>
    <row r="277" spans="4:9" x14ac:dyDescent="0.3">
      <c r="D277" s="1"/>
      <c r="E277" s="1"/>
      <c r="F277" s="1"/>
      <c r="G277" s="1"/>
      <c r="H277" s="1"/>
      <c r="I277" s="1"/>
    </row>
    <row r="278" spans="4:9" x14ac:dyDescent="0.3">
      <c r="D278" s="1"/>
      <c r="E278" s="1"/>
      <c r="F278" s="1"/>
      <c r="G278" s="1"/>
      <c r="H278" s="1"/>
      <c r="I278" s="1"/>
    </row>
    <row r="279" spans="4:9" x14ac:dyDescent="0.3">
      <c r="D279" s="1"/>
      <c r="E279" s="1"/>
      <c r="F279" s="1"/>
      <c r="G279" s="1"/>
      <c r="H279" s="1"/>
      <c r="I279" s="1"/>
    </row>
    <row r="280" spans="4:9" x14ac:dyDescent="0.3">
      <c r="D280" s="1"/>
      <c r="E280" s="1"/>
      <c r="F280" s="1"/>
      <c r="G280" s="1"/>
      <c r="H280" s="1"/>
      <c r="I280" s="1"/>
    </row>
    <row r="281" spans="4:9" x14ac:dyDescent="0.3">
      <c r="D281" s="1"/>
      <c r="E281" s="1"/>
      <c r="F281" s="1"/>
      <c r="G281" s="1"/>
      <c r="H281" s="1"/>
      <c r="I281" s="1"/>
    </row>
    <row r="282" spans="4:9" x14ac:dyDescent="0.3">
      <c r="D282" s="1"/>
      <c r="E282" s="1"/>
      <c r="F282" s="1"/>
      <c r="G282" s="1"/>
      <c r="H282" s="1"/>
      <c r="I282" s="1"/>
    </row>
    <row r="283" spans="4:9" x14ac:dyDescent="0.3">
      <c r="D283" s="1"/>
      <c r="E283" s="1"/>
      <c r="F283" s="1"/>
      <c r="G283" s="1"/>
      <c r="H283" s="1"/>
      <c r="I283" s="1"/>
    </row>
    <row r="284" spans="4:9" x14ac:dyDescent="0.3">
      <c r="D284" s="1"/>
      <c r="E284" s="1"/>
      <c r="F284" s="1"/>
      <c r="G284" s="1"/>
      <c r="H284" s="1"/>
      <c r="I284" s="1"/>
    </row>
    <row r="285" spans="4:9" x14ac:dyDescent="0.3">
      <c r="D285" s="1"/>
      <c r="E285" s="1"/>
      <c r="F285" s="1"/>
      <c r="G285" s="1"/>
      <c r="H285" s="1"/>
      <c r="I285" s="1"/>
    </row>
    <row r="286" spans="4:9" x14ac:dyDescent="0.3">
      <c r="D286" s="1"/>
      <c r="E286" s="1"/>
      <c r="F286" s="1"/>
      <c r="G286" s="1"/>
      <c r="H286" s="1"/>
      <c r="I286" s="1"/>
    </row>
    <row r="287" spans="4:9" x14ac:dyDescent="0.3">
      <c r="D287" s="1"/>
      <c r="E287" s="1"/>
      <c r="F287" s="1"/>
      <c r="G287" s="1"/>
      <c r="H287" s="1"/>
      <c r="I287" s="1"/>
    </row>
    <row r="288" spans="4:9" x14ac:dyDescent="0.3">
      <c r="D288" s="1"/>
      <c r="E288" s="1"/>
      <c r="F288" s="1"/>
      <c r="G288" s="1"/>
      <c r="H288" s="1"/>
      <c r="I288" s="1"/>
    </row>
    <row r="289" spans="4:9" x14ac:dyDescent="0.3">
      <c r="D289" s="1"/>
      <c r="E289" s="1"/>
      <c r="F289" s="1"/>
      <c r="G289" s="1"/>
      <c r="H289" s="1"/>
      <c r="I289" s="1"/>
    </row>
    <row r="290" spans="4:9" x14ac:dyDescent="0.3">
      <c r="D290" s="1"/>
      <c r="E290" s="1"/>
      <c r="F290" s="1"/>
      <c r="G290" s="1"/>
      <c r="H290" s="1"/>
      <c r="I290" s="1"/>
    </row>
    <row r="291" spans="4:9" x14ac:dyDescent="0.3">
      <c r="D291" s="1"/>
      <c r="E291" s="1"/>
      <c r="F291" s="1"/>
      <c r="G291" s="1"/>
      <c r="H291" s="1"/>
      <c r="I291" s="1"/>
    </row>
    <row r="292" spans="4:9" x14ac:dyDescent="0.3">
      <c r="D292" s="1"/>
      <c r="E292" s="1"/>
      <c r="F292" s="1"/>
      <c r="G292" s="1"/>
      <c r="H292" s="1"/>
      <c r="I292" s="1"/>
    </row>
    <row r="293" spans="4:9" x14ac:dyDescent="0.3">
      <c r="D293" s="1"/>
      <c r="E293" s="1"/>
      <c r="F293" s="1"/>
      <c r="G293" s="1"/>
      <c r="H293" s="1"/>
      <c r="I293" s="1"/>
    </row>
    <row r="294" spans="4:9" x14ac:dyDescent="0.3">
      <c r="D294" s="1"/>
      <c r="E294" s="1"/>
      <c r="F294" s="1"/>
      <c r="G294" s="1"/>
      <c r="H294" s="1"/>
      <c r="I294" s="1"/>
    </row>
    <row r="295" spans="4:9" x14ac:dyDescent="0.3">
      <c r="D295" s="1"/>
      <c r="E295" s="1"/>
      <c r="F295" s="1"/>
      <c r="G295" s="1"/>
      <c r="H295" s="1"/>
      <c r="I295" s="1"/>
    </row>
    <row r="296" spans="4:9" x14ac:dyDescent="0.3">
      <c r="D296" s="1"/>
      <c r="E296" s="1"/>
      <c r="F296" s="1"/>
      <c r="G296" s="1"/>
      <c r="H296" s="1"/>
      <c r="I296" s="1"/>
    </row>
    <row r="297" spans="4:9" x14ac:dyDescent="0.3">
      <c r="D297" s="1"/>
      <c r="E297" s="1"/>
      <c r="F297" s="1"/>
      <c r="G297" s="1"/>
      <c r="H297" s="1"/>
      <c r="I297" s="1"/>
    </row>
    <row r="298" spans="4:9" x14ac:dyDescent="0.3">
      <c r="D298" s="1"/>
      <c r="E298" s="1"/>
      <c r="F298" s="1"/>
      <c r="G298" s="1"/>
      <c r="H298" s="1"/>
      <c r="I298" s="1"/>
    </row>
    <row r="299" spans="4:9" x14ac:dyDescent="0.3">
      <c r="D299" s="1"/>
      <c r="E299" s="1"/>
      <c r="F299" s="1"/>
      <c r="G299" s="1"/>
      <c r="H299" s="1"/>
      <c r="I299" s="1"/>
    </row>
    <row r="300" spans="4:9" x14ac:dyDescent="0.3">
      <c r="D300" s="1"/>
      <c r="E300" s="1"/>
      <c r="F300" s="1"/>
      <c r="G300" s="1"/>
      <c r="H300" s="1"/>
      <c r="I300" s="1"/>
    </row>
    <row r="301" spans="4:9" x14ac:dyDescent="0.3">
      <c r="D301" s="1"/>
      <c r="E301" s="1"/>
      <c r="F301" s="1"/>
      <c r="G301" s="1"/>
      <c r="H301" s="1"/>
      <c r="I301" s="1"/>
    </row>
    <row r="302" spans="4:9" x14ac:dyDescent="0.3">
      <c r="D302" s="1"/>
      <c r="E302" s="1"/>
      <c r="F302" s="1"/>
      <c r="G302" s="1"/>
      <c r="H302" s="1"/>
      <c r="I302" s="1"/>
    </row>
    <row r="303" spans="4:9" x14ac:dyDescent="0.3">
      <c r="D303" s="1"/>
      <c r="E303" s="1"/>
      <c r="F303" s="1"/>
      <c r="G303" s="1"/>
      <c r="H303" s="1"/>
      <c r="I303" s="1"/>
    </row>
    <row r="304" spans="4:9" x14ac:dyDescent="0.3">
      <c r="D304" s="1"/>
      <c r="E304" s="1"/>
      <c r="F304" s="1"/>
      <c r="G304" s="1"/>
      <c r="H304" s="1"/>
      <c r="I304" s="1"/>
    </row>
    <row r="305" spans="4:9" x14ac:dyDescent="0.3">
      <c r="D305" s="1"/>
      <c r="E305" s="1"/>
      <c r="F305" s="1"/>
      <c r="G305" s="1"/>
      <c r="H305" s="1"/>
      <c r="I305" s="1"/>
    </row>
    <row r="306" spans="4:9" x14ac:dyDescent="0.3">
      <c r="D306" s="1"/>
      <c r="E306" s="1"/>
      <c r="F306" s="1"/>
      <c r="G306" s="1"/>
      <c r="H306" s="1"/>
      <c r="I306" s="1"/>
    </row>
    <row r="307" spans="4:9" x14ac:dyDescent="0.3">
      <c r="D307" s="1"/>
      <c r="E307" s="1"/>
      <c r="F307" s="1"/>
      <c r="G307" s="1"/>
      <c r="H307" s="1"/>
      <c r="I307" s="1"/>
    </row>
    <row r="308" spans="4:9" x14ac:dyDescent="0.3">
      <c r="D308" s="1"/>
      <c r="E308" s="1"/>
      <c r="F308" s="1"/>
      <c r="G308" s="1"/>
      <c r="H308" s="1"/>
      <c r="I308" s="1"/>
    </row>
    <row r="309" spans="4:9" x14ac:dyDescent="0.3">
      <c r="D309" s="1"/>
      <c r="E309" s="1"/>
      <c r="F309" s="1"/>
      <c r="G309" s="1"/>
      <c r="H309" s="1"/>
      <c r="I309" s="1"/>
    </row>
    <row r="310" spans="4:9" x14ac:dyDescent="0.3">
      <c r="D310" s="1"/>
      <c r="E310" s="1"/>
      <c r="F310" s="1"/>
      <c r="G310" s="1"/>
      <c r="H310" s="1"/>
      <c r="I310" s="1"/>
    </row>
    <row r="311" spans="4:9" x14ac:dyDescent="0.3">
      <c r="D311" s="1"/>
      <c r="E311" s="1"/>
      <c r="F311" s="1"/>
      <c r="G311" s="1"/>
      <c r="H311" s="1"/>
      <c r="I311" s="1"/>
    </row>
    <row r="312" spans="4:9" x14ac:dyDescent="0.3">
      <c r="D312" s="1"/>
      <c r="E312" s="1"/>
      <c r="F312" s="1"/>
      <c r="G312" s="1"/>
      <c r="H312" s="1"/>
      <c r="I312" s="1"/>
    </row>
    <row r="313" spans="4:9" x14ac:dyDescent="0.3">
      <c r="D313" s="1"/>
      <c r="E313" s="1"/>
      <c r="F313" s="1"/>
      <c r="G313" s="1"/>
      <c r="H313" s="1"/>
      <c r="I313" s="1"/>
    </row>
    <row r="314" spans="4:9" x14ac:dyDescent="0.3">
      <c r="D314" s="1"/>
      <c r="E314" s="1"/>
      <c r="F314" s="1"/>
      <c r="G314" s="1"/>
      <c r="H314" s="1"/>
      <c r="I314" s="1"/>
    </row>
    <row r="315" spans="4:9" x14ac:dyDescent="0.3">
      <c r="D315" s="1"/>
      <c r="E315" s="1"/>
      <c r="F315" s="1"/>
      <c r="G315" s="1"/>
      <c r="H315" s="1"/>
      <c r="I315" s="1"/>
    </row>
    <row r="316" spans="4:9" x14ac:dyDescent="0.3">
      <c r="D316" s="1"/>
      <c r="E316" s="1"/>
      <c r="F316" s="1"/>
      <c r="G316" s="1"/>
      <c r="H316" s="1"/>
      <c r="I316" s="1"/>
    </row>
    <row r="317" spans="4:9" x14ac:dyDescent="0.3">
      <c r="D317" s="1"/>
      <c r="E317" s="1"/>
      <c r="F317" s="1"/>
      <c r="G317" s="1"/>
      <c r="H317" s="1"/>
      <c r="I317" s="1"/>
    </row>
    <row r="318" spans="4:9" x14ac:dyDescent="0.3">
      <c r="D318" s="1"/>
      <c r="E318" s="1"/>
      <c r="F318" s="1"/>
      <c r="G318" s="1"/>
      <c r="H318" s="1"/>
      <c r="I318" s="1"/>
    </row>
    <row r="319" spans="4:9" x14ac:dyDescent="0.3">
      <c r="D319" s="1"/>
      <c r="E319" s="1"/>
      <c r="F319" s="1"/>
      <c r="G319" s="1"/>
      <c r="H319" s="1"/>
      <c r="I319" s="1"/>
    </row>
    <row r="320" spans="4:9" x14ac:dyDescent="0.3">
      <c r="D320" s="1"/>
      <c r="E320" s="1"/>
      <c r="F320" s="1"/>
      <c r="G320" s="1"/>
      <c r="H320" s="1"/>
      <c r="I320" s="1"/>
    </row>
    <row r="321" spans="4:9" x14ac:dyDescent="0.3">
      <c r="D321" s="1"/>
      <c r="E321" s="1"/>
      <c r="F321" s="1"/>
      <c r="G321" s="1"/>
      <c r="H321" s="1"/>
      <c r="I321" s="1"/>
    </row>
    <row r="322" spans="4:9" x14ac:dyDescent="0.3">
      <c r="D322" s="1"/>
      <c r="E322" s="1"/>
      <c r="F322" s="1"/>
      <c r="G322" s="1"/>
      <c r="H322" s="1"/>
      <c r="I322" s="1"/>
    </row>
    <row r="323" spans="4:9" x14ac:dyDescent="0.3">
      <c r="D323" s="1"/>
      <c r="E323" s="1"/>
      <c r="F323" s="1"/>
      <c r="G323" s="1"/>
      <c r="H323" s="1"/>
      <c r="I323" s="1"/>
    </row>
    <row r="324" spans="4:9" x14ac:dyDescent="0.3">
      <c r="D324" s="1"/>
      <c r="E324" s="1"/>
      <c r="F324" s="1"/>
      <c r="G324" s="1"/>
      <c r="H324" s="1"/>
      <c r="I324" s="1"/>
    </row>
    <row r="325" spans="4:9" x14ac:dyDescent="0.3">
      <c r="D325" s="1"/>
      <c r="E325" s="1"/>
      <c r="F325" s="1"/>
      <c r="G325" s="1"/>
      <c r="H325" s="1"/>
      <c r="I325" s="1"/>
    </row>
    <row r="326" spans="4:9" x14ac:dyDescent="0.3">
      <c r="D326" s="1"/>
      <c r="E326" s="1"/>
      <c r="F326" s="1"/>
      <c r="G326" s="1"/>
      <c r="H326" s="1"/>
      <c r="I326" s="1"/>
    </row>
    <row r="327" spans="4:9" x14ac:dyDescent="0.3">
      <c r="D327" s="1"/>
      <c r="E327" s="1"/>
      <c r="F327" s="1"/>
      <c r="G327" s="1"/>
      <c r="H327" s="1"/>
      <c r="I327" s="1"/>
    </row>
    <row r="328" spans="4:9" x14ac:dyDescent="0.3">
      <c r="D328" s="1"/>
      <c r="E328" s="1"/>
      <c r="F328" s="1"/>
      <c r="G328" s="1"/>
      <c r="H328" s="1"/>
      <c r="I328" s="1"/>
    </row>
    <row r="329" spans="4:9" x14ac:dyDescent="0.3">
      <c r="D329" s="1"/>
      <c r="E329" s="1"/>
      <c r="F329" s="1"/>
      <c r="G329" s="1"/>
      <c r="H329" s="1"/>
      <c r="I329" s="1"/>
    </row>
    <row r="330" spans="4:9" x14ac:dyDescent="0.3">
      <c r="D330" s="1"/>
      <c r="E330" s="1"/>
      <c r="F330" s="1"/>
      <c r="G330" s="1"/>
      <c r="H330" s="1"/>
      <c r="I330" s="1"/>
    </row>
    <row r="331" spans="4:9" x14ac:dyDescent="0.3">
      <c r="D331" s="1"/>
      <c r="E331" s="1"/>
      <c r="F331" s="1"/>
      <c r="G331" s="1"/>
      <c r="H331" s="1"/>
      <c r="I331" s="1"/>
    </row>
    <row r="332" spans="4:9" x14ac:dyDescent="0.3">
      <c r="D332" s="1"/>
      <c r="E332" s="1"/>
      <c r="F332" s="1"/>
      <c r="G332" s="1"/>
      <c r="H332" s="1"/>
      <c r="I332" s="1"/>
    </row>
    <row r="333" spans="4:9" x14ac:dyDescent="0.3">
      <c r="D333" s="1"/>
      <c r="E333" s="1"/>
      <c r="F333" s="1"/>
      <c r="G333" s="1"/>
      <c r="H333" s="1"/>
      <c r="I333" s="1"/>
    </row>
    <row r="334" spans="4:9" x14ac:dyDescent="0.3">
      <c r="D334" s="1"/>
      <c r="E334" s="1"/>
      <c r="F334" s="1"/>
      <c r="G334" s="1"/>
      <c r="H334" s="1"/>
      <c r="I334" s="1"/>
    </row>
    <row r="335" spans="4:9" x14ac:dyDescent="0.3">
      <c r="D335" s="1"/>
      <c r="E335" s="1"/>
      <c r="F335" s="1"/>
      <c r="G335" s="1"/>
      <c r="H335" s="1"/>
      <c r="I335" s="1"/>
    </row>
    <row r="336" spans="4:9" x14ac:dyDescent="0.3">
      <c r="D336" s="1"/>
      <c r="E336" s="1"/>
      <c r="F336" s="1"/>
      <c r="G336" s="1"/>
      <c r="H336" s="1"/>
      <c r="I336" s="1"/>
    </row>
    <row r="337" spans="4:9" x14ac:dyDescent="0.3">
      <c r="D337" s="1"/>
      <c r="E337" s="1"/>
      <c r="F337" s="1"/>
      <c r="G337" s="1"/>
      <c r="H337" s="1"/>
      <c r="I337" s="1"/>
    </row>
    <row r="338" spans="4:9" x14ac:dyDescent="0.3">
      <c r="D338" s="1"/>
      <c r="E338" s="1"/>
      <c r="F338" s="1"/>
      <c r="G338" s="1"/>
      <c r="H338" s="1"/>
      <c r="I338" s="1"/>
    </row>
    <row r="339" spans="4:9" x14ac:dyDescent="0.3">
      <c r="D339" s="1"/>
      <c r="E339" s="1"/>
      <c r="F339" s="1"/>
      <c r="G339" s="1"/>
      <c r="H339" s="1"/>
      <c r="I339" s="1"/>
    </row>
    <row r="340" spans="4:9" x14ac:dyDescent="0.3">
      <c r="D340" s="1"/>
      <c r="E340" s="1"/>
      <c r="F340" s="1"/>
      <c r="G340" s="1"/>
      <c r="H340" s="1"/>
      <c r="I340" s="1"/>
    </row>
    <row r="341" spans="4:9" x14ac:dyDescent="0.3">
      <c r="D341" s="1"/>
      <c r="E341" s="1"/>
      <c r="F341" s="1"/>
      <c r="G341" s="1"/>
      <c r="H341" s="1"/>
      <c r="I341" s="1"/>
    </row>
    <row r="342" spans="4:9" x14ac:dyDescent="0.3">
      <c r="D342" s="1"/>
      <c r="E342" s="1"/>
      <c r="F342" s="1"/>
      <c r="G342" s="1"/>
      <c r="H342" s="1"/>
      <c r="I342" s="1"/>
    </row>
    <row r="343" spans="4:9" x14ac:dyDescent="0.3">
      <c r="D343" s="1"/>
      <c r="E343" s="1"/>
      <c r="F343" s="1"/>
      <c r="G343" s="1"/>
      <c r="H343" s="1"/>
      <c r="I343" s="1"/>
    </row>
    <row r="344" spans="4:9" x14ac:dyDescent="0.3">
      <c r="D344" s="1"/>
      <c r="E344" s="1"/>
      <c r="F344" s="1"/>
      <c r="G344" s="1"/>
      <c r="H344" s="1"/>
      <c r="I344" s="1"/>
    </row>
    <row r="345" spans="4:9" x14ac:dyDescent="0.3">
      <c r="D345" s="1"/>
      <c r="E345" s="1"/>
      <c r="F345" s="1"/>
      <c r="G345" s="1"/>
      <c r="H345" s="1"/>
      <c r="I345" s="1"/>
    </row>
    <row r="346" spans="4:9" x14ac:dyDescent="0.3">
      <c r="D346" s="1"/>
      <c r="E346" s="1"/>
      <c r="F346" s="1"/>
      <c r="G346" s="1"/>
      <c r="H346" s="1"/>
      <c r="I346" s="1"/>
    </row>
    <row r="347" spans="4:9" x14ac:dyDescent="0.3">
      <c r="D347" s="1"/>
      <c r="E347" s="1"/>
      <c r="F347" s="1"/>
      <c r="G347" s="1"/>
      <c r="H347" s="1"/>
      <c r="I347" s="1"/>
    </row>
    <row r="348" spans="4:9" x14ac:dyDescent="0.3">
      <c r="D348" s="1"/>
      <c r="E348" s="1"/>
      <c r="F348" s="1"/>
      <c r="G348" s="1"/>
      <c r="H348" s="1"/>
      <c r="I348" s="1"/>
    </row>
    <row r="349" spans="4:9" x14ac:dyDescent="0.3">
      <c r="D349" s="1"/>
      <c r="E349" s="1"/>
      <c r="F349" s="1"/>
      <c r="G349" s="1"/>
      <c r="H349" s="1"/>
      <c r="I349" s="1"/>
    </row>
    <row r="350" spans="4:9" x14ac:dyDescent="0.3">
      <c r="D350" s="1"/>
      <c r="E350" s="1"/>
      <c r="F350" s="1"/>
      <c r="G350" s="1"/>
      <c r="H350" s="1"/>
      <c r="I350" s="1"/>
    </row>
    <row r="351" spans="4:9" x14ac:dyDescent="0.3">
      <c r="D351" s="1"/>
      <c r="E351" s="1"/>
      <c r="F351" s="1"/>
      <c r="G351" s="1"/>
      <c r="H351" s="1"/>
      <c r="I351" s="1"/>
    </row>
    <row r="352" spans="4:9" x14ac:dyDescent="0.3">
      <c r="D352" s="1"/>
      <c r="E352" s="1"/>
      <c r="F352" s="1"/>
      <c r="G352" s="1"/>
      <c r="H352" s="1"/>
      <c r="I352" s="1"/>
    </row>
    <row r="353" spans="4:9" x14ac:dyDescent="0.3">
      <c r="D353" s="1"/>
      <c r="E353" s="1"/>
      <c r="F353" s="1"/>
      <c r="G353" s="1"/>
      <c r="H353" s="1"/>
      <c r="I353" s="1"/>
    </row>
    <row r="354" spans="4:9" x14ac:dyDescent="0.3">
      <c r="D354" s="1"/>
      <c r="E354" s="1"/>
      <c r="F354" s="1"/>
      <c r="G354" s="1"/>
      <c r="H354" s="1"/>
      <c r="I354" s="1"/>
    </row>
    <row r="355" spans="4:9" x14ac:dyDescent="0.3">
      <c r="D355" s="1"/>
      <c r="E355" s="1"/>
      <c r="F355" s="1"/>
      <c r="G355" s="1"/>
      <c r="H355" s="1"/>
      <c r="I355" s="1"/>
    </row>
    <row r="356" spans="4:9" x14ac:dyDescent="0.3">
      <c r="D356" s="1"/>
      <c r="E356" s="1"/>
      <c r="F356" s="1"/>
      <c r="G356" s="1"/>
      <c r="H356" s="1"/>
      <c r="I356" s="1"/>
    </row>
    <row r="357" spans="4:9" x14ac:dyDescent="0.3">
      <c r="D357" s="1"/>
      <c r="E357" s="1"/>
      <c r="F357" s="1"/>
      <c r="G357" s="1"/>
      <c r="H357" s="1"/>
      <c r="I357" s="1"/>
    </row>
    <row r="358" spans="4:9" x14ac:dyDescent="0.3">
      <c r="D358" s="1"/>
      <c r="E358" s="1"/>
      <c r="F358" s="1"/>
      <c r="G358" s="1"/>
      <c r="H358" s="1"/>
      <c r="I358" s="1"/>
    </row>
    <row r="359" spans="4:9" x14ac:dyDescent="0.3">
      <c r="D359" s="1"/>
      <c r="E359" s="1"/>
      <c r="F359" s="1"/>
      <c r="G359" s="1"/>
      <c r="H359" s="1"/>
      <c r="I359" s="1"/>
    </row>
    <row r="360" spans="4:9" x14ac:dyDescent="0.3">
      <c r="D360" s="1"/>
      <c r="E360" s="1"/>
      <c r="F360" s="1"/>
      <c r="G360" s="1"/>
      <c r="H360" s="1"/>
      <c r="I360" s="1"/>
    </row>
    <row r="361" spans="4:9" x14ac:dyDescent="0.3">
      <c r="D361" s="1"/>
      <c r="E361" s="1"/>
      <c r="F361" s="1"/>
      <c r="G361" s="1"/>
      <c r="H361" s="1"/>
      <c r="I361" s="1"/>
    </row>
    <row r="362" spans="4:9" x14ac:dyDescent="0.3">
      <c r="D362" s="1"/>
      <c r="E362" s="1"/>
      <c r="F362" s="1"/>
      <c r="G362" s="1"/>
      <c r="H362" s="1"/>
      <c r="I362" s="1"/>
    </row>
    <row r="363" spans="4:9" x14ac:dyDescent="0.3">
      <c r="D363" s="1"/>
      <c r="E363" s="1"/>
      <c r="F363" s="1"/>
      <c r="G363" s="1"/>
      <c r="H363" s="1"/>
      <c r="I363" s="1"/>
    </row>
    <row r="364" spans="4:9" x14ac:dyDescent="0.3">
      <c r="D364" s="1"/>
      <c r="E364" s="1"/>
      <c r="F364" s="1"/>
      <c r="G364" s="1"/>
      <c r="H364" s="1"/>
      <c r="I364" s="1"/>
    </row>
    <row r="365" spans="4:9" x14ac:dyDescent="0.3">
      <c r="D365" s="1"/>
      <c r="E365" s="1"/>
      <c r="F365" s="1"/>
      <c r="G365" s="1"/>
      <c r="H365" s="1"/>
      <c r="I365" s="1"/>
    </row>
    <row r="366" spans="4:9" x14ac:dyDescent="0.3">
      <c r="D366" s="1"/>
      <c r="E366" s="1"/>
      <c r="F366" s="1"/>
      <c r="G366" s="1"/>
      <c r="H366" s="1"/>
      <c r="I366" s="1"/>
    </row>
    <row r="367" spans="4:9" x14ac:dyDescent="0.3">
      <c r="D367" s="1"/>
      <c r="E367" s="1"/>
      <c r="F367" s="1"/>
      <c r="G367" s="1"/>
      <c r="H367" s="1"/>
      <c r="I367" s="1"/>
    </row>
    <row r="368" spans="4:9" x14ac:dyDescent="0.3">
      <c r="D368" s="1"/>
      <c r="E368" s="1"/>
      <c r="F368" s="1"/>
      <c r="G368" s="1"/>
      <c r="H368" s="1"/>
      <c r="I368" s="1"/>
    </row>
    <row r="369" spans="4:9" x14ac:dyDescent="0.3">
      <c r="D369" s="1"/>
      <c r="E369" s="1"/>
      <c r="F369" s="1"/>
      <c r="G369" s="1"/>
      <c r="H369" s="1"/>
      <c r="I369" s="1"/>
    </row>
    <row r="370" spans="4:9" x14ac:dyDescent="0.3">
      <c r="D370" s="1"/>
      <c r="E370" s="1"/>
      <c r="F370" s="1"/>
      <c r="G370" s="1"/>
      <c r="H370" s="1"/>
      <c r="I370" s="1"/>
    </row>
    <row r="371" spans="4:9" x14ac:dyDescent="0.3">
      <c r="D371" s="1"/>
      <c r="E371" s="1"/>
      <c r="F371" s="1"/>
      <c r="G371" s="1"/>
      <c r="H371" s="1"/>
      <c r="I371" s="1"/>
    </row>
    <row r="372" spans="4:9" x14ac:dyDescent="0.3">
      <c r="D372" s="1"/>
      <c r="E372" s="1"/>
      <c r="F372" s="1"/>
      <c r="G372" s="1"/>
      <c r="H372" s="1"/>
      <c r="I372" s="1"/>
    </row>
    <row r="373" spans="4:9" x14ac:dyDescent="0.3">
      <c r="D373" s="1"/>
      <c r="E373" s="1"/>
      <c r="F373" s="1"/>
      <c r="G373" s="1"/>
      <c r="H373" s="1"/>
      <c r="I373" s="1"/>
    </row>
    <row r="374" spans="4:9" x14ac:dyDescent="0.3">
      <c r="D374" s="1"/>
      <c r="E374" s="1"/>
      <c r="F374" s="1"/>
      <c r="G374" s="1"/>
      <c r="H374" s="1"/>
      <c r="I374" s="1"/>
    </row>
    <row r="375" spans="4:9" x14ac:dyDescent="0.3">
      <c r="D375" s="1"/>
      <c r="E375" s="1"/>
      <c r="F375" s="1"/>
      <c r="G375" s="1"/>
      <c r="H375" s="1"/>
      <c r="I375" s="1"/>
    </row>
    <row r="376" spans="4:9" x14ac:dyDescent="0.3">
      <c r="D376" s="1"/>
      <c r="E376" s="1"/>
      <c r="F376" s="1"/>
      <c r="G376" s="1"/>
      <c r="H376" s="1"/>
      <c r="I376" s="1"/>
    </row>
    <row r="377" spans="4:9" x14ac:dyDescent="0.3">
      <c r="D377" s="1"/>
      <c r="E377" s="1"/>
      <c r="F377" s="1"/>
      <c r="G377" s="1"/>
      <c r="H377" s="1"/>
      <c r="I377" s="1"/>
    </row>
    <row r="378" spans="4:9" x14ac:dyDescent="0.3">
      <c r="D378" s="1"/>
      <c r="E378" s="1"/>
      <c r="F378" s="1"/>
      <c r="G378" s="1"/>
      <c r="H378" s="1"/>
      <c r="I378" s="1"/>
    </row>
    <row r="379" spans="4:9" x14ac:dyDescent="0.3">
      <c r="D379" s="1"/>
      <c r="E379" s="1"/>
      <c r="F379" s="1"/>
      <c r="G379" s="1"/>
      <c r="H379" s="1"/>
      <c r="I379" s="1"/>
    </row>
    <row r="380" spans="4:9" x14ac:dyDescent="0.3">
      <c r="D380" s="1"/>
      <c r="E380" s="1"/>
      <c r="F380" s="1"/>
      <c r="G380" s="1"/>
      <c r="H380" s="1"/>
      <c r="I380" s="1"/>
    </row>
    <row r="381" spans="4:9" x14ac:dyDescent="0.3">
      <c r="D381" s="1"/>
      <c r="E381" s="1"/>
      <c r="F381" s="1"/>
      <c r="G381" s="1"/>
      <c r="H381" s="1"/>
      <c r="I381" s="1"/>
    </row>
    <row r="382" spans="4:9" x14ac:dyDescent="0.3">
      <c r="D382" s="1"/>
      <c r="E382" s="1"/>
      <c r="F382" s="1"/>
      <c r="G382" s="1"/>
      <c r="H382" s="1"/>
      <c r="I382" s="1"/>
    </row>
    <row r="383" spans="4:9" x14ac:dyDescent="0.3">
      <c r="D383" s="1"/>
      <c r="E383" s="1"/>
      <c r="F383" s="1"/>
      <c r="G383" s="1"/>
      <c r="H383" s="1"/>
      <c r="I383" s="1"/>
    </row>
    <row r="384" spans="4:9" x14ac:dyDescent="0.3">
      <c r="D384" s="1"/>
      <c r="E384" s="1"/>
      <c r="F384" s="1"/>
      <c r="G384" s="1"/>
      <c r="H384" s="1"/>
      <c r="I384" s="1"/>
    </row>
    <row r="385" spans="4:9" x14ac:dyDescent="0.3">
      <c r="D385" s="1"/>
      <c r="E385" s="1"/>
      <c r="F385" s="1"/>
      <c r="G385" s="1"/>
      <c r="H385" s="1"/>
      <c r="I385" s="1"/>
    </row>
    <row r="386" spans="4:9" x14ac:dyDescent="0.3">
      <c r="D386" s="1"/>
      <c r="E386" s="1"/>
      <c r="F386" s="1"/>
      <c r="G386" s="1"/>
      <c r="H386" s="1"/>
      <c r="I386" s="1"/>
    </row>
    <row r="387" spans="4:9" x14ac:dyDescent="0.3">
      <c r="D387" s="1"/>
      <c r="E387" s="1"/>
      <c r="F387" s="1"/>
      <c r="G387" s="1"/>
      <c r="H387" s="1"/>
      <c r="I387" s="1"/>
    </row>
    <row r="388" spans="4:9" x14ac:dyDescent="0.3">
      <c r="D388" s="1"/>
      <c r="E388" s="1"/>
      <c r="F388" s="1"/>
      <c r="G388" s="1"/>
      <c r="H388" s="1"/>
      <c r="I388" s="1"/>
    </row>
    <row r="389" spans="4:9" x14ac:dyDescent="0.3">
      <c r="D389" s="1"/>
      <c r="E389" s="1"/>
      <c r="F389" s="1"/>
      <c r="G389" s="1"/>
      <c r="H389" s="1"/>
      <c r="I389" s="1"/>
    </row>
    <row r="390" spans="4:9" x14ac:dyDescent="0.3">
      <c r="D390" s="1"/>
      <c r="E390" s="1"/>
      <c r="F390" s="1"/>
      <c r="G390" s="1"/>
      <c r="H390" s="1"/>
      <c r="I390" s="1"/>
    </row>
    <row r="391" spans="4:9" x14ac:dyDescent="0.3">
      <c r="D391" s="1"/>
      <c r="E391" s="1"/>
      <c r="F391" s="1"/>
      <c r="G391" s="1"/>
      <c r="H391" s="1"/>
      <c r="I391" s="1"/>
    </row>
    <row r="392" spans="4:9" x14ac:dyDescent="0.3">
      <c r="D392" s="1"/>
      <c r="E392" s="1"/>
      <c r="F392" s="1"/>
      <c r="G392" s="1"/>
      <c r="H392" s="1"/>
      <c r="I392" s="1"/>
    </row>
    <row r="393" spans="4:9" x14ac:dyDescent="0.3">
      <c r="D393" s="1"/>
      <c r="E393" s="1"/>
      <c r="F393" s="1"/>
      <c r="G393" s="1"/>
      <c r="H393" s="1"/>
      <c r="I393" s="1"/>
    </row>
    <row r="394" spans="4:9" x14ac:dyDescent="0.3">
      <c r="D394" s="1"/>
      <c r="E394" s="1"/>
      <c r="F394" s="1"/>
      <c r="G394" s="1"/>
      <c r="H394" s="1"/>
      <c r="I394" s="1"/>
    </row>
    <row r="395" spans="4:9" x14ac:dyDescent="0.3">
      <c r="D395" s="1"/>
      <c r="E395" s="1"/>
      <c r="F395" s="1"/>
      <c r="G395" s="1"/>
      <c r="H395" s="1"/>
      <c r="I395" s="1"/>
    </row>
    <row r="396" spans="4:9" x14ac:dyDescent="0.3">
      <c r="D396" s="1"/>
      <c r="E396" s="1"/>
      <c r="F396" s="1"/>
      <c r="G396" s="1"/>
      <c r="H396" s="1"/>
      <c r="I396" s="1"/>
    </row>
    <row r="397" spans="4:9" x14ac:dyDescent="0.3">
      <c r="D397" s="1"/>
      <c r="E397" s="1"/>
      <c r="F397" s="1"/>
      <c r="G397" s="1"/>
      <c r="H397" s="1"/>
      <c r="I397" s="1"/>
    </row>
    <row r="398" spans="4:9" x14ac:dyDescent="0.3">
      <c r="D398" s="1"/>
      <c r="E398" s="1"/>
      <c r="F398" s="1"/>
      <c r="G398" s="1"/>
      <c r="H398" s="1"/>
      <c r="I398" s="1"/>
    </row>
    <row r="399" spans="4:9" x14ac:dyDescent="0.3">
      <c r="D399" s="1"/>
      <c r="E399" s="1"/>
      <c r="F399" s="1"/>
      <c r="G399" s="1"/>
      <c r="H399" s="1"/>
      <c r="I399" s="1"/>
    </row>
    <row r="400" spans="4:9" x14ac:dyDescent="0.3">
      <c r="D400" s="1"/>
      <c r="E400" s="1"/>
      <c r="F400" s="1"/>
      <c r="G400" s="1"/>
      <c r="H400" s="1"/>
      <c r="I400" s="1"/>
    </row>
    <row r="401" spans="4:9" x14ac:dyDescent="0.3">
      <c r="D401" s="1"/>
      <c r="E401" s="1"/>
      <c r="F401" s="1"/>
      <c r="G401" s="1"/>
      <c r="H401" s="1"/>
      <c r="I401" s="1"/>
    </row>
    <row r="402" spans="4:9" x14ac:dyDescent="0.3">
      <c r="D402" s="1"/>
      <c r="E402" s="1"/>
      <c r="F402" s="1"/>
      <c r="G402" s="1"/>
      <c r="H402" s="1"/>
      <c r="I402" s="1"/>
    </row>
    <row r="403" spans="4:9" x14ac:dyDescent="0.3">
      <c r="D403" s="1"/>
      <c r="E403" s="1"/>
      <c r="F403" s="1"/>
      <c r="G403" s="1"/>
      <c r="H403" s="1"/>
      <c r="I403" s="1"/>
    </row>
    <row r="404" spans="4:9" x14ac:dyDescent="0.3">
      <c r="D404" s="1"/>
      <c r="E404" s="1"/>
      <c r="F404" s="1"/>
      <c r="G404" s="1"/>
      <c r="H404" s="1"/>
      <c r="I404" s="1"/>
    </row>
    <row r="405" spans="4:9" x14ac:dyDescent="0.3">
      <c r="D405" s="1"/>
      <c r="E405" s="1"/>
      <c r="F405" s="1"/>
      <c r="G405" s="1"/>
      <c r="H405" s="1"/>
      <c r="I405" s="1"/>
    </row>
    <row r="406" spans="4:9" x14ac:dyDescent="0.3">
      <c r="D406" s="1"/>
      <c r="E406" s="1"/>
      <c r="F406" s="1"/>
      <c r="G406" s="1"/>
      <c r="H406" s="1"/>
      <c r="I406" s="1"/>
    </row>
    <row r="407" spans="4:9" x14ac:dyDescent="0.3">
      <c r="D407" s="1"/>
      <c r="E407" s="1"/>
      <c r="F407" s="1"/>
      <c r="G407" s="1"/>
      <c r="H407" s="1"/>
      <c r="I407" s="1"/>
    </row>
    <row r="408" spans="4:9" x14ac:dyDescent="0.3">
      <c r="D408" s="1"/>
      <c r="E408" s="1"/>
      <c r="F408" s="1"/>
      <c r="G408" s="1"/>
      <c r="H408" s="1"/>
      <c r="I408" s="1"/>
    </row>
    <row r="409" spans="4:9" x14ac:dyDescent="0.3">
      <c r="D409" s="1"/>
      <c r="E409" s="1"/>
      <c r="F409" s="1"/>
      <c r="G409" s="1"/>
      <c r="H409" s="1"/>
      <c r="I409" s="1"/>
    </row>
    <row r="410" spans="4:9" x14ac:dyDescent="0.3">
      <c r="D410" s="1"/>
      <c r="E410" s="1"/>
      <c r="F410" s="1"/>
      <c r="G410" s="1"/>
      <c r="H410" s="1"/>
      <c r="I410" s="1"/>
    </row>
    <row r="411" spans="4:9" x14ac:dyDescent="0.3">
      <c r="D411" s="1"/>
      <c r="E411" s="1"/>
      <c r="F411" s="1"/>
      <c r="G411" s="1"/>
      <c r="H411" s="1"/>
      <c r="I411" s="1"/>
    </row>
    <row r="412" spans="4:9" x14ac:dyDescent="0.3">
      <c r="D412" s="1"/>
      <c r="E412" s="1"/>
      <c r="F412" s="1"/>
      <c r="G412" s="1"/>
      <c r="H412" s="1"/>
      <c r="I412" s="1"/>
    </row>
    <row r="413" spans="4:9" x14ac:dyDescent="0.3">
      <c r="D413" s="1"/>
      <c r="E413" s="1"/>
      <c r="F413" s="1"/>
      <c r="G413" s="1"/>
      <c r="H413" s="1"/>
      <c r="I413" s="1"/>
    </row>
    <row r="414" spans="4:9" x14ac:dyDescent="0.3">
      <c r="D414" s="1"/>
      <c r="E414" s="1"/>
      <c r="F414" s="1"/>
      <c r="G414" s="1"/>
      <c r="H414" s="1"/>
      <c r="I414" s="1"/>
    </row>
    <row r="415" spans="4:9" x14ac:dyDescent="0.3">
      <c r="D415" s="1"/>
      <c r="E415" s="1"/>
      <c r="F415" s="1"/>
      <c r="G415" s="1"/>
      <c r="H415" s="1"/>
      <c r="I415" s="1"/>
    </row>
    <row r="416" spans="4:9" x14ac:dyDescent="0.3">
      <c r="D416" s="1"/>
      <c r="E416" s="1"/>
      <c r="F416" s="1"/>
      <c r="G416" s="1"/>
      <c r="H416" s="1"/>
      <c r="I416" s="1"/>
    </row>
    <row r="417" spans="4:9" x14ac:dyDescent="0.3">
      <c r="D417" s="1"/>
      <c r="E417" s="1"/>
      <c r="F417" s="1"/>
      <c r="G417" s="1"/>
      <c r="H417" s="1"/>
      <c r="I417" s="1"/>
    </row>
    <row r="418" spans="4:9" x14ac:dyDescent="0.3">
      <c r="D418" s="1"/>
      <c r="E418" s="1"/>
      <c r="F418" s="1"/>
      <c r="G418" s="1"/>
      <c r="H418" s="1"/>
      <c r="I418" s="1"/>
    </row>
    <row r="419" spans="4:9" x14ac:dyDescent="0.3">
      <c r="D419" s="1"/>
      <c r="E419" s="1"/>
      <c r="F419" s="1"/>
      <c r="G419" s="1"/>
      <c r="H419" s="1"/>
      <c r="I419" s="1"/>
    </row>
    <row r="420" spans="4:9" x14ac:dyDescent="0.3">
      <c r="D420" s="1"/>
      <c r="E420" s="1"/>
      <c r="F420" s="1"/>
      <c r="G420" s="1"/>
      <c r="H420" s="1"/>
      <c r="I420" s="1"/>
    </row>
    <row r="421" spans="4:9" x14ac:dyDescent="0.3">
      <c r="D421" s="1"/>
      <c r="E421" s="1"/>
      <c r="F421" s="1"/>
      <c r="G421" s="1"/>
      <c r="H421" s="1"/>
      <c r="I421" s="1"/>
    </row>
    <row r="422" spans="4:9" x14ac:dyDescent="0.3">
      <c r="D422" s="1"/>
      <c r="E422" s="1"/>
      <c r="F422" s="1"/>
      <c r="G422" s="1"/>
      <c r="H422" s="1"/>
      <c r="I422" s="1"/>
    </row>
    <row r="423" spans="4:9" x14ac:dyDescent="0.3">
      <c r="D423" s="1"/>
      <c r="E423" s="1"/>
      <c r="F423" s="1"/>
      <c r="G423" s="1"/>
      <c r="H423" s="1"/>
      <c r="I423" s="1"/>
    </row>
    <row r="424" spans="4:9" x14ac:dyDescent="0.3">
      <c r="D424" s="1"/>
      <c r="E424" s="1"/>
      <c r="F424" s="1"/>
      <c r="G424" s="1"/>
      <c r="H424" s="1"/>
      <c r="I424" s="1"/>
    </row>
    <row r="425" spans="4:9" x14ac:dyDescent="0.3">
      <c r="D425" s="1"/>
      <c r="E425" s="1"/>
      <c r="F425" s="1"/>
      <c r="G425" s="1"/>
      <c r="H425" s="1"/>
      <c r="I425" s="1"/>
    </row>
    <row r="426" spans="4:9" x14ac:dyDescent="0.3">
      <c r="D426" s="1"/>
      <c r="E426" s="1"/>
      <c r="F426" s="1"/>
      <c r="G426" s="1"/>
      <c r="H426" s="1"/>
      <c r="I426" s="1"/>
    </row>
    <row r="427" spans="4:9" x14ac:dyDescent="0.3">
      <c r="D427" s="1"/>
      <c r="E427" s="1"/>
      <c r="F427" s="1"/>
      <c r="G427" s="1"/>
      <c r="H427" s="1"/>
      <c r="I427" s="1"/>
    </row>
    <row r="428" spans="4:9" x14ac:dyDescent="0.3">
      <c r="D428" s="1"/>
      <c r="E428" s="1"/>
      <c r="F428" s="1"/>
      <c r="G428" s="1"/>
      <c r="H428" s="1"/>
      <c r="I428" s="1"/>
    </row>
    <row r="429" spans="4:9" x14ac:dyDescent="0.3">
      <c r="D429" s="1"/>
      <c r="E429" s="1"/>
      <c r="F429" s="1"/>
      <c r="G429" s="1"/>
      <c r="H429" s="1"/>
      <c r="I429" s="1"/>
    </row>
    <row r="430" spans="4:9" x14ac:dyDescent="0.3">
      <c r="D430" s="1"/>
      <c r="E430" s="1"/>
      <c r="F430" s="1"/>
      <c r="G430" s="1"/>
      <c r="H430" s="1"/>
      <c r="I430" s="1"/>
    </row>
    <row r="431" spans="4:9" x14ac:dyDescent="0.3">
      <c r="D431" s="1"/>
      <c r="E431" s="1"/>
      <c r="F431" s="1"/>
      <c r="G431" s="1"/>
      <c r="H431" s="1"/>
      <c r="I431" s="1"/>
    </row>
    <row r="432" spans="4:9" x14ac:dyDescent="0.3">
      <c r="D432" s="1"/>
      <c r="E432" s="1"/>
      <c r="F432" s="1"/>
      <c r="G432" s="1"/>
      <c r="H432" s="1"/>
      <c r="I432" s="1"/>
    </row>
    <row r="433" spans="4:9" x14ac:dyDescent="0.3">
      <c r="D433" s="1"/>
      <c r="E433" s="1"/>
      <c r="F433" s="1"/>
      <c r="G433" s="1"/>
      <c r="H433" s="1"/>
      <c r="I433" s="1"/>
    </row>
    <row r="434" spans="4:9" x14ac:dyDescent="0.3">
      <c r="D434" s="1"/>
      <c r="E434" s="1"/>
      <c r="F434" s="1"/>
      <c r="G434" s="1"/>
      <c r="H434" s="1"/>
      <c r="I434" s="1"/>
    </row>
    <row r="435" spans="4:9" x14ac:dyDescent="0.3">
      <c r="D435" s="1"/>
      <c r="E435" s="1"/>
      <c r="F435" s="1"/>
      <c r="G435" s="1"/>
      <c r="H435" s="1"/>
      <c r="I435" s="1"/>
    </row>
    <row r="436" spans="4:9" x14ac:dyDescent="0.3">
      <c r="D436" s="1"/>
      <c r="E436" s="1"/>
      <c r="F436" s="1"/>
      <c r="G436" s="1"/>
      <c r="H436" s="1"/>
      <c r="I436" s="1"/>
    </row>
    <row r="437" spans="4:9" x14ac:dyDescent="0.3">
      <c r="D437" s="1"/>
      <c r="E437" s="1"/>
      <c r="F437" s="1"/>
      <c r="G437" s="1"/>
      <c r="H437" s="1"/>
      <c r="I437" s="1"/>
    </row>
    <row r="438" spans="4:9" x14ac:dyDescent="0.3">
      <c r="D438" s="1"/>
      <c r="E438" s="1"/>
      <c r="F438" s="1"/>
      <c r="G438" s="1"/>
      <c r="H438" s="1"/>
      <c r="I438" s="1"/>
    </row>
    <row r="439" spans="4:9" x14ac:dyDescent="0.3">
      <c r="D439" s="1"/>
      <c r="E439" s="1"/>
      <c r="F439" s="1"/>
      <c r="G439" s="1"/>
      <c r="H439" s="1"/>
      <c r="I439" s="1"/>
    </row>
    <row r="440" spans="4:9" x14ac:dyDescent="0.3">
      <c r="D440" s="1"/>
      <c r="E440" s="1"/>
      <c r="F440" s="1"/>
      <c r="G440" s="1"/>
      <c r="H440" s="1"/>
      <c r="I440" s="1"/>
    </row>
    <row r="441" spans="4:9" x14ac:dyDescent="0.3">
      <c r="D441" s="1"/>
      <c r="E441" s="1"/>
      <c r="F441" s="1"/>
      <c r="G441" s="1"/>
      <c r="H441" s="1"/>
      <c r="I441" s="1"/>
    </row>
    <row r="442" spans="4:9" x14ac:dyDescent="0.3">
      <c r="D442" s="1"/>
      <c r="E442" s="1"/>
      <c r="F442" s="1"/>
      <c r="G442" s="1"/>
      <c r="H442" s="1"/>
      <c r="I442" s="1"/>
    </row>
    <row r="443" spans="4:9" x14ac:dyDescent="0.3">
      <c r="D443" s="1"/>
      <c r="E443" s="1"/>
      <c r="F443" s="1"/>
      <c r="G443" s="1"/>
      <c r="H443" s="1"/>
      <c r="I443" s="1"/>
    </row>
    <row r="444" spans="4:9" x14ac:dyDescent="0.3">
      <c r="D444" s="1"/>
      <c r="E444" s="1"/>
      <c r="F444" s="1"/>
      <c r="G444" s="1"/>
      <c r="H444" s="1"/>
      <c r="I444" s="1"/>
    </row>
    <row r="445" spans="4:9" x14ac:dyDescent="0.3">
      <c r="D445" s="1"/>
      <c r="E445" s="1"/>
      <c r="F445" s="1"/>
      <c r="G445" s="1"/>
      <c r="H445" s="1"/>
      <c r="I445" s="1"/>
    </row>
    <row r="446" spans="4:9" x14ac:dyDescent="0.3">
      <c r="D446" s="1"/>
      <c r="E446" s="1"/>
      <c r="F446" s="1"/>
      <c r="G446" s="1"/>
      <c r="H446" s="1"/>
      <c r="I446" s="1"/>
    </row>
    <row r="447" spans="4:9" x14ac:dyDescent="0.3">
      <c r="D447" s="1"/>
      <c r="E447" s="1"/>
      <c r="F447" s="1"/>
      <c r="G447" s="1"/>
      <c r="H447" s="1"/>
      <c r="I447" s="1"/>
    </row>
    <row r="448" spans="4:9" x14ac:dyDescent="0.3">
      <c r="D448" s="1"/>
      <c r="E448" s="1"/>
      <c r="F448" s="1"/>
      <c r="G448" s="1"/>
      <c r="H448" s="1"/>
      <c r="I448" s="1"/>
    </row>
    <row r="449" spans="4:9" x14ac:dyDescent="0.3">
      <c r="D449" s="1"/>
      <c r="E449" s="1"/>
      <c r="F449" s="1"/>
      <c r="G449" s="1"/>
      <c r="H449" s="1"/>
      <c r="I449" s="1"/>
    </row>
    <row r="450" spans="4:9" x14ac:dyDescent="0.3">
      <c r="D450" s="1"/>
      <c r="E450" s="1"/>
      <c r="F450" s="1"/>
      <c r="G450" s="1"/>
      <c r="H450" s="1"/>
      <c r="I450" s="1"/>
    </row>
    <row r="451" spans="4:9" x14ac:dyDescent="0.3">
      <c r="D451" s="1"/>
      <c r="E451" s="1"/>
      <c r="F451" s="1"/>
      <c r="G451" s="1"/>
      <c r="H451" s="1"/>
      <c r="I451" s="1"/>
    </row>
    <row r="452" spans="4:9" x14ac:dyDescent="0.3">
      <c r="D452" s="1"/>
      <c r="E452" s="1"/>
      <c r="F452" s="1"/>
      <c r="G452" s="1"/>
      <c r="H452" s="1"/>
      <c r="I452" s="1"/>
    </row>
    <row r="453" spans="4:9" x14ac:dyDescent="0.3">
      <c r="D453" s="1"/>
      <c r="E453" s="1"/>
      <c r="F453" s="1"/>
      <c r="G453" s="1"/>
      <c r="H453" s="1"/>
      <c r="I453" s="1"/>
    </row>
    <row r="454" spans="4:9" x14ac:dyDescent="0.3">
      <c r="D454" s="1"/>
      <c r="E454" s="1"/>
      <c r="F454" s="1"/>
      <c r="G454" s="1"/>
      <c r="H454" s="1"/>
      <c r="I454" s="1"/>
    </row>
    <row r="455" spans="4:9" x14ac:dyDescent="0.3">
      <c r="D455" s="1"/>
      <c r="E455" s="1"/>
      <c r="F455" s="1"/>
      <c r="G455" s="1"/>
      <c r="H455" s="1"/>
      <c r="I455" s="1"/>
    </row>
    <row r="456" spans="4:9" x14ac:dyDescent="0.3">
      <c r="D456" s="1"/>
      <c r="E456" s="1"/>
      <c r="F456" s="1"/>
      <c r="G456" s="1"/>
      <c r="H456" s="1"/>
      <c r="I456" s="1"/>
    </row>
    <row r="457" spans="4:9" x14ac:dyDescent="0.3">
      <c r="D457" s="1"/>
      <c r="E457" s="1"/>
      <c r="F457" s="1"/>
      <c r="G457" s="1"/>
      <c r="H457" s="1"/>
      <c r="I457" s="1"/>
    </row>
    <row r="458" spans="4:9" x14ac:dyDescent="0.3">
      <c r="D458" s="1"/>
      <c r="E458" s="1"/>
      <c r="F458" s="1"/>
      <c r="G458" s="1"/>
      <c r="H458" s="1"/>
      <c r="I458" s="1"/>
    </row>
    <row r="459" spans="4:9" x14ac:dyDescent="0.3">
      <c r="D459" s="1"/>
      <c r="E459" s="1"/>
      <c r="F459" s="1"/>
      <c r="G459" s="1"/>
      <c r="H459" s="1"/>
      <c r="I459" s="1"/>
    </row>
    <row r="460" spans="4:9" x14ac:dyDescent="0.3">
      <c r="D460" s="1"/>
      <c r="E460" s="1"/>
      <c r="F460" s="1"/>
      <c r="G460" s="1"/>
      <c r="H460" s="1"/>
      <c r="I460" s="1"/>
    </row>
    <row r="461" spans="4:9" x14ac:dyDescent="0.3">
      <c r="D461" s="1"/>
      <c r="E461" s="1"/>
      <c r="F461" s="1"/>
      <c r="G461" s="1"/>
      <c r="H461" s="1"/>
      <c r="I461" s="1"/>
    </row>
    <row r="462" spans="4:9" x14ac:dyDescent="0.3">
      <c r="D462" s="1"/>
      <c r="E462" s="1"/>
      <c r="F462" s="1"/>
      <c r="G462" s="1"/>
      <c r="H462" s="1"/>
      <c r="I462" s="1"/>
    </row>
    <row r="463" spans="4:9" x14ac:dyDescent="0.3">
      <c r="D463" s="1"/>
      <c r="E463" s="1"/>
      <c r="F463" s="1"/>
      <c r="G463" s="1"/>
      <c r="H463" s="1"/>
      <c r="I463" s="1"/>
    </row>
    <row r="464" spans="4:9" x14ac:dyDescent="0.3">
      <c r="D464" s="1"/>
      <c r="E464" s="1"/>
      <c r="F464" s="1"/>
      <c r="G464" s="1"/>
      <c r="H464" s="1"/>
      <c r="I464" s="1"/>
    </row>
    <row r="465" spans="4:9" x14ac:dyDescent="0.3">
      <c r="D465" s="1"/>
      <c r="E465" s="1"/>
      <c r="F465" s="1"/>
      <c r="G465" s="1"/>
      <c r="H465" s="1"/>
      <c r="I465" s="1"/>
    </row>
    <row r="466" spans="4:9" x14ac:dyDescent="0.3">
      <c r="D466" s="1"/>
      <c r="E466" s="1"/>
      <c r="F466" s="1"/>
      <c r="G466" s="1"/>
      <c r="H466" s="1"/>
      <c r="I466" s="1"/>
    </row>
    <row r="467" spans="4:9" x14ac:dyDescent="0.3">
      <c r="D467" s="1"/>
      <c r="E467" s="1"/>
      <c r="F467" s="1"/>
      <c r="G467" s="1"/>
      <c r="H467" s="1"/>
      <c r="I467" s="1"/>
    </row>
    <row r="468" spans="4:9" x14ac:dyDescent="0.3">
      <c r="D468" s="1"/>
      <c r="E468" s="1"/>
      <c r="F468" s="1"/>
      <c r="G468" s="1"/>
      <c r="H468" s="1"/>
      <c r="I468" s="1"/>
    </row>
    <row r="469" spans="4:9" x14ac:dyDescent="0.3">
      <c r="D469" s="1"/>
      <c r="E469" s="1"/>
      <c r="F469" s="1"/>
      <c r="G469" s="1"/>
      <c r="H469" s="1"/>
      <c r="I469" s="1"/>
    </row>
    <row r="470" spans="4:9" x14ac:dyDescent="0.3">
      <c r="D470" s="1"/>
      <c r="E470" s="1"/>
      <c r="F470" s="1"/>
      <c r="G470" s="1"/>
      <c r="H470" s="1"/>
      <c r="I470" s="1"/>
    </row>
    <row r="471" spans="4:9" x14ac:dyDescent="0.3">
      <c r="D471" s="1"/>
      <c r="E471" s="1"/>
      <c r="F471" s="1"/>
      <c r="G471" s="1"/>
      <c r="H471" s="1"/>
      <c r="I471" s="1"/>
    </row>
    <row r="472" spans="4:9" x14ac:dyDescent="0.3">
      <c r="D472" s="1"/>
      <c r="E472" s="1"/>
      <c r="F472" s="1"/>
      <c r="G472" s="1"/>
      <c r="H472" s="1"/>
      <c r="I472" s="1"/>
    </row>
    <row r="473" spans="4:9" x14ac:dyDescent="0.3">
      <c r="D473" s="1"/>
      <c r="E473" s="1"/>
      <c r="F473" s="1"/>
      <c r="G473" s="1"/>
      <c r="H473" s="1"/>
      <c r="I473" s="1"/>
    </row>
    <row r="474" spans="4:9" x14ac:dyDescent="0.3">
      <c r="D474" s="1"/>
      <c r="E474" s="1"/>
      <c r="F474" s="1"/>
      <c r="G474" s="1"/>
      <c r="H474" s="1"/>
      <c r="I474" s="1"/>
    </row>
    <row r="475" spans="4:9" x14ac:dyDescent="0.3">
      <c r="D475" s="1"/>
      <c r="E475" s="1"/>
      <c r="F475" s="1"/>
      <c r="G475" s="1"/>
      <c r="H475" s="1"/>
      <c r="I475" s="1"/>
    </row>
    <row r="476" spans="4:9" x14ac:dyDescent="0.3">
      <c r="D476" s="1"/>
      <c r="E476" s="1"/>
      <c r="F476" s="1"/>
      <c r="G476" s="1"/>
      <c r="H476" s="1"/>
      <c r="I476" s="1"/>
    </row>
    <row r="477" spans="4:9" x14ac:dyDescent="0.3">
      <c r="D477" s="1"/>
      <c r="E477" s="1"/>
      <c r="F477" s="1"/>
      <c r="G477" s="1"/>
      <c r="H477" s="1"/>
      <c r="I477" s="1"/>
    </row>
    <row r="478" spans="4:9" x14ac:dyDescent="0.3">
      <c r="D478" s="1"/>
      <c r="E478" s="1"/>
      <c r="F478" s="1"/>
      <c r="G478" s="1"/>
      <c r="H478" s="1"/>
      <c r="I478" s="1"/>
    </row>
    <row r="479" spans="4:9" x14ac:dyDescent="0.3">
      <c r="D479" s="1"/>
      <c r="E479" s="1"/>
      <c r="F479" s="1"/>
      <c r="G479" s="1"/>
      <c r="H479" s="1"/>
      <c r="I479" s="1"/>
    </row>
    <row r="480" spans="4:9" x14ac:dyDescent="0.3">
      <c r="D480" s="1"/>
      <c r="E480" s="1"/>
      <c r="F480" s="1"/>
      <c r="G480" s="1"/>
      <c r="H480" s="1"/>
      <c r="I480" s="1"/>
    </row>
    <row r="481" spans="4:9" x14ac:dyDescent="0.3">
      <c r="D481" s="1"/>
      <c r="E481" s="1"/>
      <c r="F481" s="1"/>
      <c r="G481" s="1"/>
      <c r="H481" s="1"/>
      <c r="I481" s="1"/>
    </row>
    <row r="482" spans="4:9" x14ac:dyDescent="0.3">
      <c r="D482" s="1"/>
      <c r="E482" s="1"/>
      <c r="F482" s="1"/>
      <c r="G482" s="1"/>
      <c r="H482" s="1"/>
      <c r="I482" s="1"/>
    </row>
    <row r="483" spans="4:9" x14ac:dyDescent="0.3">
      <c r="D483" s="1"/>
      <c r="E483" s="1"/>
      <c r="F483" s="1"/>
      <c r="G483" s="1"/>
      <c r="H483" s="1"/>
      <c r="I483" s="1"/>
    </row>
    <row r="484" spans="4:9" x14ac:dyDescent="0.3">
      <c r="D484" s="1"/>
      <c r="E484" s="1"/>
      <c r="F484" s="1"/>
      <c r="G484" s="1"/>
      <c r="H484" s="1"/>
      <c r="I484" s="1"/>
    </row>
    <row r="485" spans="4:9" x14ac:dyDescent="0.3">
      <c r="D485" s="1"/>
      <c r="E485" s="1"/>
      <c r="F485" s="1"/>
      <c r="G485" s="1"/>
      <c r="H485" s="1"/>
      <c r="I485" s="1"/>
    </row>
    <row r="486" spans="4:9" x14ac:dyDescent="0.3">
      <c r="D486" s="1"/>
      <c r="E486" s="1"/>
      <c r="F486" s="1"/>
      <c r="G486" s="1"/>
      <c r="H486" s="1"/>
      <c r="I486" s="1"/>
    </row>
    <row r="487" spans="4:9" x14ac:dyDescent="0.3">
      <c r="D487" s="1"/>
      <c r="E487" s="1"/>
      <c r="F487" s="1"/>
      <c r="G487" s="1"/>
      <c r="H487" s="1"/>
      <c r="I487" s="1"/>
    </row>
    <row r="488" spans="4:9" x14ac:dyDescent="0.3">
      <c r="D488" s="1"/>
      <c r="E488" s="1"/>
      <c r="F488" s="1"/>
      <c r="G488" s="1"/>
      <c r="H488" s="1"/>
      <c r="I488" s="1"/>
    </row>
    <row r="489" spans="4:9" x14ac:dyDescent="0.3">
      <c r="D489" s="1"/>
      <c r="E489" s="1"/>
      <c r="F489" s="1"/>
      <c r="G489" s="1"/>
      <c r="H489" s="1"/>
      <c r="I489" s="1"/>
    </row>
    <row r="490" spans="4:9" x14ac:dyDescent="0.3">
      <c r="D490" s="1"/>
      <c r="E490" s="1"/>
      <c r="F490" s="1"/>
      <c r="G490" s="1"/>
      <c r="H490" s="1"/>
      <c r="I490" s="1"/>
    </row>
    <row r="491" spans="4:9" x14ac:dyDescent="0.3">
      <c r="D491" s="1"/>
      <c r="E491" s="1"/>
      <c r="F491" s="1"/>
      <c r="G491" s="1"/>
      <c r="H491" s="1"/>
      <c r="I491" s="1"/>
    </row>
    <row r="492" spans="4:9" x14ac:dyDescent="0.3">
      <c r="D492" s="1"/>
      <c r="E492" s="1"/>
      <c r="F492" s="1"/>
      <c r="G492" s="1"/>
      <c r="H492" s="1"/>
      <c r="I492" s="1"/>
    </row>
    <row r="493" spans="4:9" x14ac:dyDescent="0.3">
      <c r="D493" s="1"/>
      <c r="E493" s="1"/>
      <c r="F493" s="1"/>
      <c r="G493" s="1"/>
      <c r="H493" s="1"/>
      <c r="I493" s="1"/>
    </row>
    <row r="494" spans="4:9" x14ac:dyDescent="0.3">
      <c r="D494" s="1"/>
      <c r="E494" s="1"/>
      <c r="F494" s="1"/>
      <c r="G494" s="1"/>
      <c r="H494" s="1"/>
      <c r="I494" s="1"/>
    </row>
    <row r="495" spans="4:9" x14ac:dyDescent="0.3">
      <c r="D495" s="1"/>
      <c r="E495" s="1"/>
      <c r="F495" s="1"/>
      <c r="G495" s="1"/>
      <c r="H495" s="1"/>
      <c r="I495" s="1"/>
    </row>
    <row r="496" spans="4:9" x14ac:dyDescent="0.3">
      <c r="D496" s="1"/>
      <c r="E496" s="1"/>
      <c r="F496" s="1"/>
      <c r="G496" s="1"/>
      <c r="H496" s="1"/>
      <c r="I496" s="1"/>
    </row>
    <row r="497" spans="4:9" x14ac:dyDescent="0.3">
      <c r="D497" s="1"/>
      <c r="E497" s="1"/>
      <c r="F497" s="1"/>
      <c r="G497" s="1"/>
      <c r="H497" s="1"/>
      <c r="I497" s="1"/>
    </row>
    <row r="498" spans="4:9" x14ac:dyDescent="0.3">
      <c r="D498" s="1"/>
      <c r="E498" s="1"/>
      <c r="F498" s="1"/>
      <c r="G498" s="1"/>
      <c r="H498" s="1"/>
      <c r="I498" s="1"/>
    </row>
    <row r="499" spans="4:9" x14ac:dyDescent="0.3">
      <c r="D499" s="1"/>
      <c r="E499" s="1"/>
      <c r="F499" s="1"/>
      <c r="G499" s="1"/>
      <c r="H499" s="1"/>
      <c r="I499" s="1"/>
    </row>
    <row r="500" spans="4:9" x14ac:dyDescent="0.3">
      <c r="D500" s="1"/>
      <c r="E500" s="1"/>
      <c r="F500" s="1"/>
      <c r="G500" s="1"/>
      <c r="H500" s="1"/>
      <c r="I500" s="1"/>
    </row>
    <row r="501" spans="4:9" x14ac:dyDescent="0.3">
      <c r="D501" s="1"/>
      <c r="E501" s="1"/>
      <c r="F501" s="1"/>
      <c r="G501" s="1"/>
      <c r="H501" s="1"/>
      <c r="I501" s="1"/>
    </row>
    <row r="502" spans="4:9" x14ac:dyDescent="0.3">
      <c r="D502" s="1"/>
      <c r="E502" s="1"/>
      <c r="F502" s="1"/>
      <c r="G502" s="1"/>
      <c r="H502" s="1"/>
      <c r="I502" s="1"/>
    </row>
    <row r="503" spans="4:9" x14ac:dyDescent="0.3">
      <c r="D503" s="1"/>
      <c r="E503" s="1"/>
      <c r="F503" s="1"/>
      <c r="G503" s="1"/>
      <c r="H503" s="1"/>
      <c r="I503" s="1"/>
    </row>
    <row r="504" spans="4:9" x14ac:dyDescent="0.3">
      <c r="D504" s="1"/>
      <c r="E504" s="1"/>
      <c r="F504" s="1"/>
      <c r="G504" s="1"/>
      <c r="H504" s="1"/>
      <c r="I504" s="1"/>
    </row>
    <row r="505" spans="4:9" x14ac:dyDescent="0.3">
      <c r="D505" s="1"/>
      <c r="E505" s="1"/>
      <c r="F505" s="1"/>
      <c r="G505" s="1"/>
      <c r="H505" s="1"/>
      <c r="I505" s="1"/>
    </row>
    <row r="506" spans="4:9" x14ac:dyDescent="0.3">
      <c r="D506" s="1"/>
      <c r="E506" s="1"/>
      <c r="F506" s="1"/>
      <c r="G506" s="1"/>
      <c r="H506" s="1"/>
      <c r="I506" s="1"/>
    </row>
    <row r="507" spans="4:9" x14ac:dyDescent="0.3">
      <c r="D507" s="1"/>
      <c r="E507" s="1"/>
      <c r="F507" s="1"/>
      <c r="G507" s="1"/>
      <c r="H507" s="1"/>
      <c r="I507" s="1"/>
    </row>
    <row r="508" spans="4:9" x14ac:dyDescent="0.3">
      <c r="D508" s="1"/>
      <c r="E508" s="1"/>
      <c r="F508" s="1"/>
      <c r="G508" s="1"/>
      <c r="H508" s="1"/>
      <c r="I508" s="1"/>
    </row>
    <row r="509" spans="4:9" x14ac:dyDescent="0.3">
      <c r="D509" s="1"/>
      <c r="E509" s="1"/>
      <c r="F509" s="1"/>
      <c r="G509" s="1"/>
      <c r="H509" s="1"/>
      <c r="I509" s="1"/>
    </row>
    <row r="510" spans="4:9" x14ac:dyDescent="0.3">
      <c r="D510" s="1"/>
      <c r="E510" s="1"/>
      <c r="F510" s="1"/>
      <c r="G510" s="1"/>
      <c r="H510" s="1"/>
      <c r="I510" s="1"/>
    </row>
    <row r="511" spans="4:9" x14ac:dyDescent="0.3">
      <c r="D511" s="1"/>
      <c r="E511" s="1"/>
      <c r="F511" s="1"/>
      <c r="G511" s="1"/>
      <c r="H511" s="1"/>
      <c r="I511" s="1"/>
    </row>
    <row r="512" spans="4:9" x14ac:dyDescent="0.3">
      <c r="D512" s="1"/>
      <c r="E512" s="1"/>
      <c r="F512" s="1"/>
      <c r="G512" s="1"/>
      <c r="H512" s="1"/>
      <c r="I512" s="1"/>
    </row>
    <row r="513" spans="4:9" x14ac:dyDescent="0.3">
      <c r="D513" s="1"/>
      <c r="E513" s="1"/>
      <c r="F513" s="1"/>
      <c r="G513" s="1"/>
      <c r="H513" s="1"/>
      <c r="I513" s="1"/>
    </row>
    <row r="514" spans="4:9" x14ac:dyDescent="0.3">
      <c r="D514" s="1"/>
      <c r="E514" s="1"/>
      <c r="F514" s="1"/>
      <c r="G514" s="1"/>
      <c r="H514" s="1"/>
      <c r="I514" s="1"/>
    </row>
    <row r="515" spans="4:9" x14ac:dyDescent="0.3">
      <c r="D515" s="1"/>
      <c r="E515" s="1"/>
      <c r="F515" s="1"/>
      <c r="G515" s="1"/>
      <c r="H515" s="1"/>
      <c r="I515" s="1"/>
    </row>
    <row r="516" spans="4:9" x14ac:dyDescent="0.3">
      <c r="D516" s="1"/>
      <c r="E516" s="1"/>
      <c r="F516" s="1"/>
      <c r="G516" s="1"/>
      <c r="H516" s="1"/>
      <c r="I516" s="1"/>
    </row>
    <row r="517" spans="4:9" x14ac:dyDescent="0.3">
      <c r="D517" s="1"/>
      <c r="E517" s="1"/>
      <c r="F517" s="1"/>
      <c r="G517" s="1"/>
      <c r="H517" s="1"/>
      <c r="I517" s="1"/>
    </row>
    <row r="518" spans="4:9" x14ac:dyDescent="0.3">
      <c r="D518" s="1"/>
      <c r="E518" s="1"/>
      <c r="F518" s="1"/>
      <c r="G518" s="1"/>
      <c r="H518" s="1"/>
      <c r="I518" s="1"/>
    </row>
    <row r="519" spans="4:9" x14ac:dyDescent="0.3">
      <c r="D519" s="1"/>
      <c r="E519" s="1"/>
      <c r="F519" s="1"/>
      <c r="G519" s="1"/>
      <c r="H519" s="1"/>
      <c r="I519" s="1"/>
    </row>
    <row r="520" spans="4:9" x14ac:dyDescent="0.3">
      <c r="D520" s="1"/>
      <c r="E520" s="1"/>
      <c r="F520" s="1"/>
      <c r="G520" s="1"/>
      <c r="H520" s="1"/>
      <c r="I520" s="1"/>
    </row>
    <row r="521" spans="4:9" x14ac:dyDescent="0.3">
      <c r="D521" s="1"/>
      <c r="E521" s="1"/>
      <c r="F521" s="1"/>
      <c r="G521" s="1"/>
      <c r="H521" s="1"/>
      <c r="I521" s="1"/>
    </row>
    <row r="522" spans="4:9" x14ac:dyDescent="0.3">
      <c r="D522" s="1"/>
      <c r="E522" s="1"/>
      <c r="F522" s="1"/>
      <c r="G522" s="1"/>
      <c r="H522" s="1"/>
      <c r="I522" s="1"/>
    </row>
    <row r="523" spans="4:9" x14ac:dyDescent="0.3">
      <c r="D523" s="1"/>
      <c r="E523" s="1"/>
      <c r="F523" s="1"/>
      <c r="G523" s="1"/>
      <c r="H523" s="1"/>
      <c r="I523" s="1"/>
    </row>
    <row r="524" spans="4:9" x14ac:dyDescent="0.3">
      <c r="D524" s="1"/>
      <c r="E524" s="1"/>
      <c r="F524" s="1"/>
      <c r="G524" s="1"/>
      <c r="H524" s="1"/>
      <c r="I524" s="1"/>
    </row>
    <row r="525" spans="4:9" x14ac:dyDescent="0.3">
      <c r="D525" s="1"/>
      <c r="E525" s="1"/>
      <c r="F525" s="1"/>
      <c r="G525" s="1"/>
      <c r="H525" s="1"/>
      <c r="I525" s="1"/>
    </row>
    <row r="526" spans="4:9" x14ac:dyDescent="0.3">
      <c r="D526" s="1"/>
      <c r="E526" s="1"/>
      <c r="F526" s="1"/>
      <c r="G526" s="1"/>
      <c r="H526" s="1"/>
      <c r="I526" s="1"/>
    </row>
    <row r="527" spans="4:9" x14ac:dyDescent="0.3">
      <c r="D527" s="1"/>
      <c r="E527" s="1"/>
      <c r="F527" s="1"/>
      <c r="G527" s="1"/>
      <c r="H527" s="1"/>
      <c r="I527" s="1"/>
    </row>
    <row r="528" spans="4:9" x14ac:dyDescent="0.3">
      <c r="D528" s="1"/>
      <c r="E528" s="1"/>
      <c r="F528" s="1"/>
      <c r="G528" s="1"/>
      <c r="H528" s="1"/>
      <c r="I528" s="1"/>
    </row>
    <row r="529" spans="4:9" x14ac:dyDescent="0.3">
      <c r="D529" s="1"/>
      <c r="E529" s="1"/>
      <c r="F529" s="1"/>
      <c r="G529" s="1"/>
      <c r="H529" s="1"/>
      <c r="I529" s="1"/>
    </row>
    <row r="530" spans="4:9" x14ac:dyDescent="0.3">
      <c r="D530" s="1"/>
      <c r="E530" s="1"/>
      <c r="F530" s="1"/>
      <c r="G530" s="1"/>
      <c r="H530" s="1"/>
      <c r="I530" s="1"/>
    </row>
    <row r="531" spans="4:9" x14ac:dyDescent="0.3">
      <c r="D531" s="1"/>
      <c r="E531" s="1"/>
      <c r="F531" s="1"/>
      <c r="G531" s="1"/>
      <c r="H531" s="1"/>
      <c r="I531" s="1"/>
    </row>
    <row r="532" spans="4:9" x14ac:dyDescent="0.3">
      <c r="D532" s="1"/>
      <c r="E532" s="1"/>
      <c r="F532" s="1"/>
      <c r="G532" s="1"/>
      <c r="H532" s="1"/>
      <c r="I532" s="1"/>
    </row>
    <row r="533" spans="4:9" x14ac:dyDescent="0.3">
      <c r="D533" s="1"/>
      <c r="E533" s="1"/>
      <c r="F533" s="1"/>
      <c r="G533" s="1"/>
      <c r="H533" s="1"/>
      <c r="I533" s="1"/>
    </row>
    <row r="534" spans="4:9" x14ac:dyDescent="0.3">
      <c r="D534" s="1"/>
      <c r="E534" s="1"/>
      <c r="F534" s="1"/>
      <c r="G534" s="1"/>
      <c r="H534" s="1"/>
      <c r="I534" s="1"/>
    </row>
    <row r="535" spans="4:9" x14ac:dyDescent="0.3">
      <c r="D535" s="1"/>
      <c r="E535" s="1"/>
      <c r="F535" s="1"/>
      <c r="G535" s="1"/>
      <c r="H535" s="1"/>
      <c r="I535" s="1"/>
    </row>
    <row r="536" spans="4:9" x14ac:dyDescent="0.3">
      <c r="D536" s="1"/>
      <c r="E536" s="1"/>
      <c r="F536" s="1"/>
      <c r="G536" s="1"/>
      <c r="H536" s="1"/>
      <c r="I536" s="1"/>
    </row>
    <row r="537" spans="4:9" x14ac:dyDescent="0.3">
      <c r="D537" s="1"/>
      <c r="E537" s="1"/>
      <c r="F537" s="1"/>
      <c r="G537" s="1"/>
      <c r="H537" s="1"/>
      <c r="I537" s="1"/>
    </row>
    <row r="538" spans="4:9" x14ac:dyDescent="0.3">
      <c r="D538" s="1"/>
      <c r="E538" s="1"/>
      <c r="F538" s="1"/>
      <c r="G538" s="1"/>
      <c r="H538" s="1"/>
      <c r="I538" s="1"/>
    </row>
    <row r="539" spans="4:9" x14ac:dyDescent="0.3">
      <c r="D539" s="1"/>
      <c r="E539" s="1"/>
      <c r="F539" s="1"/>
      <c r="G539" s="1"/>
      <c r="H539" s="1"/>
      <c r="I539" s="1"/>
    </row>
    <row r="540" spans="4:9" x14ac:dyDescent="0.3">
      <c r="D540" s="1"/>
      <c r="E540" s="1"/>
      <c r="F540" s="1"/>
      <c r="G540" s="1"/>
      <c r="H540" s="1"/>
      <c r="I540" s="1"/>
    </row>
    <row r="541" spans="4:9" x14ac:dyDescent="0.3">
      <c r="D541" s="1"/>
      <c r="E541" s="1"/>
      <c r="F541" s="1"/>
      <c r="G541" s="1"/>
      <c r="H541" s="1"/>
      <c r="I541" s="1"/>
    </row>
    <row r="542" spans="4:9" x14ac:dyDescent="0.3">
      <c r="D542" s="1"/>
      <c r="E542" s="1"/>
      <c r="F542" s="1"/>
      <c r="G542" s="1"/>
      <c r="H542" s="1"/>
      <c r="I542" s="1"/>
    </row>
    <row r="543" spans="4:9" x14ac:dyDescent="0.3">
      <c r="D543" s="1"/>
      <c r="E543" s="1"/>
      <c r="F543" s="1"/>
      <c r="G543" s="1"/>
      <c r="H543" s="1"/>
      <c r="I543" s="1"/>
    </row>
    <row r="544" spans="4:9" x14ac:dyDescent="0.3">
      <c r="D544" s="1"/>
      <c r="E544" s="1"/>
      <c r="F544" s="1"/>
      <c r="G544" s="1"/>
      <c r="H544" s="1"/>
      <c r="I544" s="1"/>
    </row>
    <row r="545" spans="4:9" x14ac:dyDescent="0.3">
      <c r="D545" s="1"/>
      <c r="E545" s="1"/>
      <c r="F545" s="1"/>
      <c r="G545" s="1"/>
      <c r="H545" s="1"/>
      <c r="I545" s="1"/>
    </row>
    <row r="546" spans="4:9" x14ac:dyDescent="0.3">
      <c r="D546" s="1"/>
      <c r="E546" s="1"/>
      <c r="F546" s="1"/>
      <c r="G546" s="1"/>
      <c r="H546" s="1"/>
      <c r="I546" s="1"/>
    </row>
    <row r="547" spans="4:9" x14ac:dyDescent="0.3">
      <c r="D547" s="1"/>
      <c r="E547" s="1"/>
      <c r="F547" s="1"/>
      <c r="G547" s="1"/>
      <c r="H547" s="1"/>
      <c r="I547" s="1"/>
    </row>
    <row r="548" spans="4:9" x14ac:dyDescent="0.3">
      <c r="D548" s="1"/>
      <c r="E548" s="1"/>
      <c r="F548" s="1"/>
      <c r="G548" s="1"/>
      <c r="H548" s="1"/>
      <c r="I548" s="1"/>
    </row>
    <row r="549" spans="4:9" x14ac:dyDescent="0.3">
      <c r="D549" s="1"/>
      <c r="E549" s="1"/>
      <c r="F549" s="1"/>
      <c r="G549" s="1"/>
      <c r="H549" s="1"/>
      <c r="I549" s="1"/>
    </row>
    <row r="550" spans="4:9" x14ac:dyDescent="0.3">
      <c r="D550" s="1"/>
      <c r="E550" s="1"/>
      <c r="F550" s="1"/>
      <c r="G550" s="1"/>
      <c r="H550" s="1"/>
      <c r="I550" s="1"/>
    </row>
    <row r="551" spans="4:9" x14ac:dyDescent="0.3">
      <c r="D551" s="1"/>
      <c r="E551" s="1"/>
      <c r="F551" s="1"/>
      <c r="G551" s="1"/>
      <c r="H551" s="1"/>
      <c r="I551" s="1"/>
    </row>
    <row r="552" spans="4:9" x14ac:dyDescent="0.3">
      <c r="D552" s="1"/>
      <c r="E552" s="1"/>
      <c r="F552" s="1"/>
      <c r="G552" s="1"/>
      <c r="H552" s="1"/>
      <c r="I552" s="1"/>
    </row>
    <row r="553" spans="4:9" x14ac:dyDescent="0.3">
      <c r="D553" s="1"/>
      <c r="E553" s="1"/>
      <c r="F553" s="1"/>
      <c r="G553" s="1"/>
      <c r="H553" s="1"/>
      <c r="I553" s="1"/>
    </row>
    <row r="554" spans="4:9" x14ac:dyDescent="0.3">
      <c r="D554" s="1"/>
      <c r="E554" s="1"/>
      <c r="F554" s="1"/>
      <c r="G554" s="1"/>
      <c r="H554" s="1"/>
      <c r="I554" s="1"/>
    </row>
    <row r="555" spans="4:9" x14ac:dyDescent="0.3">
      <c r="D555" s="1"/>
      <c r="E555" s="1"/>
      <c r="F555" s="1"/>
      <c r="G555" s="1"/>
      <c r="H555" s="1"/>
      <c r="I555" s="1"/>
    </row>
    <row r="556" spans="4:9" x14ac:dyDescent="0.3">
      <c r="D556" s="1"/>
      <c r="E556" s="1"/>
      <c r="F556" s="1"/>
      <c r="G556" s="1"/>
      <c r="H556" s="1"/>
      <c r="I556" s="1"/>
    </row>
    <row r="557" spans="4:9" x14ac:dyDescent="0.3">
      <c r="D557" s="1"/>
      <c r="E557" s="1"/>
      <c r="F557" s="1"/>
      <c r="G557" s="1"/>
      <c r="H557" s="1"/>
      <c r="I557" s="1"/>
    </row>
    <row r="558" spans="4:9" x14ac:dyDescent="0.3">
      <c r="D558" s="1"/>
      <c r="E558" s="1"/>
      <c r="F558" s="1"/>
      <c r="G558" s="1"/>
      <c r="H558" s="1"/>
      <c r="I558" s="1"/>
    </row>
    <row r="559" spans="4:9" x14ac:dyDescent="0.3">
      <c r="D559" s="1"/>
      <c r="E559" s="1"/>
      <c r="F559" s="1"/>
      <c r="G559" s="1"/>
      <c r="H559" s="1"/>
      <c r="I559" s="1"/>
    </row>
    <row r="560" spans="4:9" x14ac:dyDescent="0.3">
      <c r="D560" s="1"/>
      <c r="E560" s="1"/>
      <c r="F560" s="1"/>
      <c r="G560" s="1"/>
      <c r="H560" s="1"/>
      <c r="I560" s="1"/>
    </row>
    <row r="561" spans="4:9" x14ac:dyDescent="0.3">
      <c r="D561" s="1"/>
      <c r="E561" s="1"/>
      <c r="F561" s="1"/>
      <c r="G561" s="1"/>
      <c r="H561" s="1"/>
      <c r="I561" s="1"/>
    </row>
    <row r="562" spans="4:9" x14ac:dyDescent="0.3">
      <c r="D562" s="1"/>
      <c r="E562" s="1"/>
      <c r="F562" s="1"/>
      <c r="G562" s="1"/>
      <c r="H562" s="1"/>
      <c r="I562" s="1"/>
    </row>
    <row r="563" spans="4:9" x14ac:dyDescent="0.3">
      <c r="D563" s="1"/>
      <c r="E563" s="1"/>
      <c r="F563" s="1"/>
      <c r="G563" s="1"/>
      <c r="H563" s="1"/>
      <c r="I563" s="1"/>
    </row>
    <row r="564" spans="4:9" x14ac:dyDescent="0.3">
      <c r="D564" s="1"/>
      <c r="E564" s="1"/>
      <c r="F564" s="1"/>
      <c r="G564" s="1"/>
      <c r="H564" s="1"/>
      <c r="I564" s="1"/>
    </row>
    <row r="565" spans="4:9" x14ac:dyDescent="0.3">
      <c r="D565" s="1"/>
      <c r="E565" s="1"/>
      <c r="F565" s="1"/>
      <c r="G565" s="1"/>
      <c r="H565" s="1"/>
      <c r="I565" s="1"/>
    </row>
    <row r="566" spans="4:9" x14ac:dyDescent="0.3">
      <c r="D566" s="1"/>
      <c r="E566" s="1"/>
      <c r="F566" s="1"/>
      <c r="G566" s="1"/>
      <c r="H566" s="1"/>
      <c r="I566" s="1"/>
    </row>
    <row r="567" spans="4:9" x14ac:dyDescent="0.3">
      <c r="D567" s="1"/>
      <c r="E567" s="1"/>
      <c r="F567" s="1"/>
      <c r="G567" s="1"/>
      <c r="H567" s="1"/>
      <c r="I567" s="1"/>
    </row>
    <row r="568" spans="4:9" x14ac:dyDescent="0.3">
      <c r="D568" s="1"/>
      <c r="E568" s="1"/>
      <c r="F568" s="1"/>
      <c r="G568" s="1"/>
      <c r="H568" s="1"/>
      <c r="I568" s="1"/>
    </row>
    <row r="569" spans="4:9" x14ac:dyDescent="0.3">
      <c r="D569" s="1"/>
      <c r="E569" s="1"/>
      <c r="F569" s="1"/>
      <c r="G569" s="1"/>
      <c r="H569" s="1"/>
      <c r="I569" s="1"/>
    </row>
    <row r="570" spans="4:9" x14ac:dyDescent="0.3">
      <c r="D570" s="1"/>
      <c r="E570" s="1"/>
      <c r="F570" s="1"/>
      <c r="G570" s="1"/>
      <c r="H570" s="1"/>
      <c r="I570" s="1"/>
    </row>
    <row r="571" spans="4:9" x14ac:dyDescent="0.3">
      <c r="D571" s="1"/>
      <c r="E571" s="1"/>
      <c r="F571" s="1"/>
      <c r="G571" s="1"/>
      <c r="H571" s="1"/>
      <c r="I571" s="1"/>
    </row>
    <row r="572" spans="4:9" x14ac:dyDescent="0.3">
      <c r="D572" s="1"/>
      <c r="E572" s="1"/>
      <c r="F572" s="1"/>
      <c r="G572" s="1"/>
      <c r="H572" s="1"/>
      <c r="I572" s="1"/>
    </row>
    <row r="573" spans="4:9" x14ac:dyDescent="0.3">
      <c r="D573" s="1"/>
      <c r="E573" s="1"/>
      <c r="F573" s="1"/>
      <c r="G573" s="1"/>
      <c r="H573" s="1"/>
      <c r="I573" s="1"/>
    </row>
    <row r="574" spans="4:9" x14ac:dyDescent="0.3">
      <c r="D574" s="1"/>
      <c r="E574" s="1"/>
      <c r="F574" s="1"/>
      <c r="G574" s="1"/>
      <c r="H574" s="1"/>
      <c r="I574" s="1"/>
    </row>
    <row r="575" spans="4:9" x14ac:dyDescent="0.3">
      <c r="D575" s="1"/>
      <c r="E575" s="1"/>
      <c r="F575" s="1"/>
      <c r="G575" s="1"/>
      <c r="H575" s="1"/>
      <c r="I575" s="1"/>
    </row>
    <row r="576" spans="4:9" x14ac:dyDescent="0.3">
      <c r="D576" s="1"/>
      <c r="E576" s="1"/>
      <c r="F576" s="1"/>
      <c r="G576" s="1"/>
      <c r="H576" s="1"/>
      <c r="I576" s="1"/>
    </row>
    <row r="577" spans="4:9" x14ac:dyDescent="0.3">
      <c r="D577" s="1"/>
      <c r="E577" s="1"/>
      <c r="F577" s="1"/>
      <c r="G577" s="1"/>
      <c r="H577" s="1"/>
      <c r="I577" s="1"/>
    </row>
    <row r="578" spans="4:9" x14ac:dyDescent="0.3">
      <c r="D578" s="1"/>
      <c r="E578" s="1"/>
      <c r="F578" s="1"/>
      <c r="G578" s="1"/>
      <c r="H578" s="1"/>
      <c r="I578" s="1"/>
    </row>
    <row r="579" spans="4:9" x14ac:dyDescent="0.3">
      <c r="D579" s="1"/>
      <c r="E579" s="1"/>
      <c r="F579" s="1"/>
      <c r="G579" s="1"/>
      <c r="H579" s="1"/>
      <c r="I579" s="1"/>
    </row>
    <row r="580" spans="4:9" x14ac:dyDescent="0.3">
      <c r="D580" s="1"/>
      <c r="E580" s="1"/>
      <c r="F580" s="1"/>
      <c r="G580" s="1"/>
      <c r="H580" s="1"/>
      <c r="I580" s="1"/>
    </row>
    <row r="581" spans="4:9" x14ac:dyDescent="0.3">
      <c r="D581" s="1"/>
      <c r="E581" s="1"/>
      <c r="F581" s="1"/>
      <c r="G581" s="1"/>
      <c r="H581" s="1"/>
      <c r="I581" s="1"/>
    </row>
    <row r="582" spans="4:9" x14ac:dyDescent="0.3">
      <c r="D582" s="1"/>
      <c r="E582" s="1"/>
      <c r="F582" s="1"/>
      <c r="G582" s="1"/>
      <c r="H582" s="1"/>
      <c r="I582" s="1"/>
    </row>
    <row r="583" spans="4:9" x14ac:dyDescent="0.3">
      <c r="D583" s="1"/>
      <c r="E583" s="1"/>
      <c r="F583" s="1"/>
      <c r="G583" s="1"/>
      <c r="H583" s="1"/>
      <c r="I583" s="1"/>
    </row>
    <row r="584" spans="4:9" x14ac:dyDescent="0.3">
      <c r="D584" s="1"/>
      <c r="E584" s="1"/>
      <c r="F584" s="1"/>
      <c r="G584" s="1"/>
      <c r="H584" s="1"/>
      <c r="I584" s="1"/>
    </row>
    <row r="585" spans="4:9" x14ac:dyDescent="0.3">
      <c r="D585" s="1"/>
      <c r="E585" s="1"/>
      <c r="F585" s="1"/>
      <c r="G585" s="1"/>
      <c r="H585" s="1"/>
      <c r="I585" s="1"/>
    </row>
    <row r="586" spans="4:9" x14ac:dyDescent="0.3">
      <c r="D586" s="1"/>
      <c r="E586" s="1"/>
      <c r="F586" s="1"/>
      <c r="G586" s="1"/>
      <c r="H586" s="1"/>
      <c r="I586" s="1"/>
    </row>
    <row r="587" spans="4:9" x14ac:dyDescent="0.3">
      <c r="D587" s="1"/>
      <c r="E587" s="1"/>
      <c r="F587" s="1"/>
      <c r="G587" s="1"/>
      <c r="H587" s="1"/>
      <c r="I587" s="1"/>
    </row>
    <row r="588" spans="4:9" x14ac:dyDescent="0.3">
      <c r="D588" s="1"/>
      <c r="E588" s="1"/>
      <c r="F588" s="1"/>
      <c r="G588" s="1"/>
      <c r="H588" s="1"/>
      <c r="I588" s="1"/>
    </row>
    <row r="589" spans="4:9" x14ac:dyDescent="0.3">
      <c r="D589" s="1"/>
      <c r="E589" s="1"/>
      <c r="F589" s="1"/>
      <c r="G589" s="1"/>
      <c r="H589" s="1"/>
      <c r="I589" s="1"/>
    </row>
    <row r="590" spans="4:9" x14ac:dyDescent="0.3">
      <c r="D590" s="1"/>
      <c r="E590" s="1"/>
      <c r="F590" s="1"/>
      <c r="G590" s="1"/>
      <c r="H590" s="1"/>
      <c r="I590" s="1"/>
    </row>
    <row r="591" spans="4:9" x14ac:dyDescent="0.3">
      <c r="D591" s="1"/>
      <c r="E591" s="1"/>
      <c r="F591" s="1"/>
      <c r="G591" s="1"/>
      <c r="H591" s="1"/>
      <c r="I591" s="1"/>
    </row>
    <row r="592" spans="4:9" x14ac:dyDescent="0.3">
      <c r="D592" s="1"/>
      <c r="E592" s="1"/>
      <c r="F592" s="1"/>
      <c r="G592" s="1"/>
      <c r="H592" s="1"/>
      <c r="I592" s="1"/>
    </row>
    <row r="593" spans="4:9" x14ac:dyDescent="0.3">
      <c r="D593" s="1"/>
      <c r="E593" s="1"/>
      <c r="F593" s="1"/>
      <c r="G593" s="1"/>
      <c r="H593" s="1"/>
      <c r="I593" s="1"/>
    </row>
    <row r="594" spans="4:9" x14ac:dyDescent="0.3">
      <c r="D594" s="1"/>
      <c r="E594" s="1"/>
      <c r="F594" s="1"/>
      <c r="G594" s="1"/>
      <c r="H594" s="1"/>
      <c r="I594" s="1"/>
    </row>
    <row r="595" spans="4:9" x14ac:dyDescent="0.3">
      <c r="D595" s="1"/>
      <c r="E595" s="1"/>
      <c r="F595" s="1"/>
      <c r="G595" s="1"/>
      <c r="H595" s="1"/>
      <c r="I595" s="1"/>
    </row>
    <row r="596" spans="4:9" x14ac:dyDescent="0.3">
      <c r="D596" s="1"/>
      <c r="E596" s="1"/>
      <c r="F596" s="1"/>
      <c r="G596" s="1"/>
      <c r="H596" s="1"/>
      <c r="I596" s="1"/>
    </row>
    <row r="597" spans="4:9" x14ac:dyDescent="0.3">
      <c r="D597" s="1"/>
      <c r="E597" s="1"/>
      <c r="F597" s="1"/>
      <c r="G597" s="1"/>
      <c r="H597" s="1"/>
      <c r="I597" s="1"/>
    </row>
    <row r="598" spans="4:9" x14ac:dyDescent="0.3">
      <c r="D598" s="1"/>
      <c r="E598" s="1"/>
      <c r="F598" s="1"/>
      <c r="G598" s="1"/>
      <c r="H598" s="1"/>
      <c r="I598" s="1"/>
    </row>
    <row r="599" spans="4:9" x14ac:dyDescent="0.3">
      <c r="D599" s="1"/>
      <c r="E599" s="1"/>
      <c r="F599" s="1"/>
      <c r="G599" s="1"/>
      <c r="H599" s="1"/>
      <c r="I599" s="1"/>
    </row>
    <row r="600" spans="4:9" x14ac:dyDescent="0.3">
      <c r="D600" s="1"/>
      <c r="E600" s="1"/>
      <c r="F600" s="1"/>
      <c r="G600" s="1"/>
      <c r="H600" s="1"/>
      <c r="I600" s="1"/>
    </row>
    <row r="601" spans="4:9" x14ac:dyDescent="0.3">
      <c r="D601" s="1"/>
      <c r="E601" s="1"/>
      <c r="F601" s="1"/>
      <c r="G601" s="1"/>
      <c r="H601" s="1"/>
      <c r="I601" s="1"/>
    </row>
    <row r="602" spans="4:9" x14ac:dyDescent="0.3">
      <c r="D602" s="1"/>
      <c r="E602" s="1"/>
      <c r="F602" s="1"/>
      <c r="G602" s="1"/>
      <c r="H602" s="1"/>
      <c r="I602" s="1"/>
    </row>
    <row r="603" spans="4:9" x14ac:dyDescent="0.3">
      <c r="D603" s="1"/>
      <c r="E603" s="1"/>
      <c r="F603" s="1"/>
      <c r="G603" s="1"/>
      <c r="H603" s="1"/>
      <c r="I603" s="1"/>
    </row>
    <row r="604" spans="4:9" x14ac:dyDescent="0.3">
      <c r="D604" s="1"/>
      <c r="E604" s="1"/>
      <c r="F604" s="1"/>
      <c r="G604" s="1"/>
      <c r="H604" s="1"/>
      <c r="I604" s="1"/>
    </row>
    <row r="605" spans="4:9" x14ac:dyDescent="0.3">
      <c r="D605" s="1"/>
      <c r="E605" s="1"/>
      <c r="F605" s="1"/>
      <c r="G605" s="1"/>
      <c r="H605" s="1"/>
      <c r="I605" s="1"/>
    </row>
    <row r="606" spans="4:9" x14ac:dyDescent="0.3">
      <c r="D606" s="1"/>
      <c r="E606" s="1"/>
      <c r="F606" s="1"/>
      <c r="G606" s="1"/>
      <c r="H606" s="1"/>
      <c r="I606" s="1"/>
    </row>
    <row r="607" spans="4:9" x14ac:dyDescent="0.3">
      <c r="D607" s="1"/>
      <c r="E607" s="1"/>
      <c r="F607" s="1"/>
      <c r="G607" s="1"/>
      <c r="H607" s="1"/>
      <c r="I607" s="1"/>
    </row>
    <row r="608" spans="4:9" x14ac:dyDescent="0.3">
      <c r="D608" s="1"/>
      <c r="E608" s="1"/>
      <c r="F608" s="1"/>
      <c r="G608" s="1"/>
      <c r="H608" s="1"/>
      <c r="I608" s="1"/>
    </row>
    <row r="609" spans="4:9" x14ac:dyDescent="0.3">
      <c r="D609" s="1"/>
      <c r="E609" s="1"/>
      <c r="F609" s="1"/>
      <c r="G609" s="1"/>
      <c r="H609" s="1"/>
      <c r="I609" s="1"/>
    </row>
    <row r="610" spans="4:9" x14ac:dyDescent="0.3">
      <c r="D610" s="1"/>
      <c r="E610" s="1"/>
      <c r="F610" s="1"/>
      <c r="G610" s="1"/>
      <c r="H610" s="1"/>
      <c r="I610" s="1"/>
    </row>
    <row r="611" spans="4:9" x14ac:dyDescent="0.3">
      <c r="D611" s="1"/>
      <c r="E611" s="1"/>
      <c r="F611" s="1"/>
      <c r="G611" s="1"/>
      <c r="H611" s="1"/>
      <c r="I611" s="1"/>
    </row>
    <row r="612" spans="4:9" x14ac:dyDescent="0.3">
      <c r="D612" s="1"/>
      <c r="E612" s="1"/>
      <c r="F612" s="1"/>
      <c r="G612" s="1"/>
      <c r="H612" s="1"/>
      <c r="I612" s="1"/>
    </row>
    <row r="613" spans="4:9" x14ac:dyDescent="0.3">
      <c r="D613" s="1"/>
      <c r="E613" s="1"/>
      <c r="F613" s="1"/>
      <c r="G613" s="1"/>
      <c r="H613" s="1"/>
      <c r="I613" s="1"/>
    </row>
    <row r="614" spans="4:9" x14ac:dyDescent="0.3">
      <c r="D614" s="1"/>
      <c r="E614" s="1"/>
      <c r="F614" s="1"/>
      <c r="G614" s="1"/>
      <c r="H614" s="1"/>
      <c r="I614" s="1"/>
    </row>
    <row r="615" spans="4:9" x14ac:dyDescent="0.3">
      <c r="D615" s="1"/>
      <c r="E615" s="1"/>
      <c r="F615" s="1"/>
      <c r="G615" s="1"/>
      <c r="H615" s="1"/>
      <c r="I615" s="1"/>
    </row>
    <row r="616" spans="4:9" x14ac:dyDescent="0.3">
      <c r="D616" s="1"/>
      <c r="E616" s="1"/>
      <c r="F616" s="1"/>
      <c r="G616" s="1"/>
      <c r="H616" s="1"/>
      <c r="I616" s="1"/>
    </row>
    <row r="617" spans="4:9" x14ac:dyDescent="0.3">
      <c r="D617" s="1"/>
      <c r="E617" s="1"/>
      <c r="F617" s="1"/>
      <c r="G617" s="1"/>
      <c r="H617" s="1"/>
      <c r="I617" s="1"/>
    </row>
    <row r="618" spans="4:9" x14ac:dyDescent="0.3">
      <c r="D618" s="1"/>
      <c r="E618" s="1"/>
      <c r="F618" s="1"/>
      <c r="G618" s="1"/>
      <c r="H618" s="1"/>
      <c r="I618" s="1"/>
    </row>
    <row r="619" spans="4:9" x14ac:dyDescent="0.3">
      <c r="D619" s="1"/>
      <c r="E619" s="1"/>
      <c r="F619" s="1"/>
      <c r="G619" s="1"/>
      <c r="H619" s="1"/>
      <c r="I619" s="1"/>
    </row>
    <row r="620" spans="4:9" x14ac:dyDescent="0.3">
      <c r="D620" s="1"/>
      <c r="E620" s="1"/>
      <c r="F620" s="1"/>
      <c r="G620" s="1"/>
      <c r="H620" s="1"/>
      <c r="I620" s="1"/>
    </row>
    <row r="621" spans="4:9" x14ac:dyDescent="0.3">
      <c r="D621" s="1"/>
      <c r="E621" s="1"/>
      <c r="F621" s="1"/>
      <c r="G621" s="1"/>
      <c r="H621" s="1"/>
      <c r="I621" s="1"/>
    </row>
    <row r="622" spans="4:9" x14ac:dyDescent="0.3">
      <c r="D622" s="1"/>
      <c r="E622" s="1"/>
      <c r="F622" s="1"/>
      <c r="G622" s="1"/>
      <c r="H622" s="1"/>
      <c r="I622" s="1"/>
    </row>
    <row r="623" spans="4:9" x14ac:dyDescent="0.3">
      <c r="D623" s="1"/>
      <c r="E623" s="1"/>
      <c r="F623" s="1"/>
      <c r="G623" s="1"/>
      <c r="H623" s="1"/>
      <c r="I623" s="1"/>
    </row>
    <row r="624" spans="4:9" x14ac:dyDescent="0.3">
      <c r="D624" s="1"/>
      <c r="E624" s="1"/>
      <c r="F624" s="1"/>
      <c r="G624" s="1"/>
      <c r="H624" s="1"/>
      <c r="I624" s="1"/>
    </row>
    <row r="625" spans="4:9" x14ac:dyDescent="0.3">
      <c r="D625" s="1"/>
      <c r="E625" s="1"/>
      <c r="F625" s="1"/>
      <c r="G625" s="1"/>
      <c r="H625" s="1"/>
      <c r="I625" s="1"/>
    </row>
    <row r="626" spans="4:9" x14ac:dyDescent="0.3">
      <c r="D626" s="1"/>
      <c r="E626" s="1"/>
      <c r="F626" s="1"/>
      <c r="G626" s="1"/>
      <c r="H626" s="1"/>
      <c r="I626" s="1"/>
    </row>
    <row r="627" spans="4:9" x14ac:dyDescent="0.3">
      <c r="D627" s="1"/>
      <c r="E627" s="1"/>
      <c r="F627" s="1"/>
      <c r="G627" s="1"/>
      <c r="H627" s="1"/>
      <c r="I627" s="1"/>
    </row>
    <row r="628" spans="4:9" x14ac:dyDescent="0.3">
      <c r="D628" s="1"/>
      <c r="E628" s="1"/>
      <c r="F628" s="1"/>
      <c r="G628" s="1"/>
      <c r="H628" s="1"/>
      <c r="I628" s="1"/>
    </row>
    <row r="629" spans="4:9" x14ac:dyDescent="0.3">
      <c r="D629" s="1"/>
      <c r="E629" s="1"/>
      <c r="F629" s="1"/>
      <c r="G629" s="1"/>
      <c r="H629" s="1"/>
      <c r="I629" s="1"/>
    </row>
    <row r="630" spans="4:9" x14ac:dyDescent="0.3">
      <c r="D630" s="1"/>
      <c r="E630" s="1"/>
      <c r="F630" s="1"/>
      <c r="G630" s="1"/>
      <c r="H630" s="1"/>
      <c r="I630" s="1"/>
    </row>
    <row r="631" spans="4:9" x14ac:dyDescent="0.3">
      <c r="D631" s="1"/>
      <c r="E631" s="1"/>
      <c r="F631" s="1"/>
      <c r="G631" s="1"/>
      <c r="H631" s="1"/>
      <c r="I631" s="1"/>
    </row>
    <row r="632" spans="4:9" x14ac:dyDescent="0.3">
      <c r="D632" s="1"/>
      <c r="E632" s="1"/>
      <c r="F632" s="1"/>
      <c r="G632" s="1"/>
      <c r="H632" s="1"/>
      <c r="I632" s="1"/>
    </row>
    <row r="633" spans="4:9" x14ac:dyDescent="0.3">
      <c r="D633" s="1"/>
      <c r="E633" s="1"/>
      <c r="F633" s="1"/>
      <c r="G633" s="1"/>
      <c r="H633" s="1"/>
      <c r="I633" s="1"/>
    </row>
    <row r="634" spans="4:9" x14ac:dyDescent="0.3">
      <c r="D634" s="1"/>
      <c r="E634" s="1"/>
      <c r="F634" s="1"/>
      <c r="G634" s="1"/>
      <c r="H634" s="1"/>
      <c r="I634" s="1"/>
    </row>
    <row r="635" spans="4:9" x14ac:dyDescent="0.3">
      <c r="D635" s="1"/>
      <c r="E635" s="1"/>
      <c r="F635" s="1"/>
      <c r="G635" s="1"/>
      <c r="H635" s="1"/>
      <c r="I635" s="1"/>
    </row>
    <row r="636" spans="4:9" x14ac:dyDescent="0.3">
      <c r="D636" s="1"/>
      <c r="E636" s="1"/>
      <c r="F636" s="1"/>
      <c r="G636" s="1"/>
      <c r="H636" s="1"/>
      <c r="I636" s="1"/>
    </row>
    <row r="637" spans="4:9" x14ac:dyDescent="0.3">
      <c r="D637" s="1"/>
      <c r="E637" s="1"/>
      <c r="F637" s="1"/>
      <c r="G637" s="1"/>
      <c r="H637" s="1"/>
      <c r="I637" s="1"/>
    </row>
    <row r="638" spans="4:9" x14ac:dyDescent="0.3">
      <c r="D638" s="1"/>
      <c r="E638" s="1"/>
      <c r="F638" s="1"/>
      <c r="G638" s="1"/>
      <c r="H638" s="1"/>
      <c r="I638" s="1"/>
    </row>
    <row r="639" spans="4:9" x14ac:dyDescent="0.3">
      <c r="D639" s="1"/>
      <c r="E639" s="1"/>
      <c r="F639" s="1"/>
      <c r="G639" s="1"/>
      <c r="H639" s="1"/>
      <c r="I639" s="1"/>
    </row>
    <row r="640" spans="4:9" x14ac:dyDescent="0.3">
      <c r="D640" s="1"/>
      <c r="E640" s="1"/>
      <c r="F640" s="1"/>
      <c r="G640" s="1"/>
      <c r="H640" s="1"/>
      <c r="I640" s="1"/>
    </row>
    <row r="641" spans="4:9" x14ac:dyDescent="0.3">
      <c r="D641" s="1"/>
      <c r="E641" s="1"/>
      <c r="F641" s="1"/>
      <c r="G641" s="1"/>
      <c r="H641" s="1"/>
      <c r="I641" s="1"/>
    </row>
    <row r="642" spans="4:9" x14ac:dyDescent="0.3">
      <c r="D642" s="1"/>
      <c r="E642" s="1"/>
      <c r="F642" s="1"/>
      <c r="G642" s="1"/>
      <c r="H642" s="1"/>
      <c r="I642" s="1"/>
    </row>
    <row r="643" spans="4:9" x14ac:dyDescent="0.3">
      <c r="D643" s="1"/>
      <c r="E643" s="1"/>
      <c r="F643" s="1"/>
      <c r="G643" s="1"/>
      <c r="H643" s="1"/>
      <c r="I643" s="1"/>
    </row>
    <row r="644" spans="4:9" x14ac:dyDescent="0.3">
      <c r="D644" s="1"/>
      <c r="E644" s="1"/>
      <c r="F644" s="1"/>
      <c r="G644" s="1"/>
      <c r="H644" s="1"/>
      <c r="I644" s="1"/>
    </row>
    <row r="645" spans="4:9" x14ac:dyDescent="0.3">
      <c r="D645" s="1"/>
      <c r="E645" s="1"/>
      <c r="F645" s="1"/>
      <c r="G645" s="1"/>
      <c r="H645" s="1"/>
      <c r="I645" s="1"/>
    </row>
    <row r="646" spans="4:9" x14ac:dyDescent="0.3">
      <c r="D646" s="1"/>
      <c r="E646" s="1"/>
      <c r="F646" s="1"/>
      <c r="G646" s="1"/>
      <c r="H646" s="1"/>
      <c r="I646" s="1"/>
    </row>
    <row r="647" spans="4:9" x14ac:dyDescent="0.3">
      <c r="D647" s="1"/>
      <c r="E647" s="1"/>
      <c r="F647" s="1"/>
      <c r="G647" s="1"/>
      <c r="H647" s="1"/>
      <c r="I647" s="1"/>
    </row>
    <row r="648" spans="4:9" x14ac:dyDescent="0.3">
      <c r="D648" s="1"/>
      <c r="E648" s="1"/>
      <c r="F648" s="1"/>
      <c r="G648" s="1"/>
      <c r="H648" s="1"/>
      <c r="I648" s="1"/>
    </row>
    <row r="649" spans="4:9" x14ac:dyDescent="0.3">
      <c r="D649" s="1"/>
      <c r="E649" s="1"/>
      <c r="F649" s="1"/>
      <c r="G649" s="1"/>
      <c r="H649" s="1"/>
      <c r="I649" s="1"/>
    </row>
    <row r="650" spans="4:9" x14ac:dyDescent="0.3">
      <c r="D650" s="1"/>
      <c r="E650" s="1"/>
      <c r="F650" s="1"/>
      <c r="G650" s="1"/>
      <c r="H650" s="1"/>
      <c r="I650" s="1"/>
    </row>
    <row r="651" spans="4:9" x14ac:dyDescent="0.3">
      <c r="D651" s="1"/>
      <c r="E651" s="1"/>
      <c r="F651" s="1"/>
      <c r="G651" s="1"/>
      <c r="H651" s="1"/>
      <c r="I651" s="1"/>
    </row>
    <row r="652" spans="4:9" x14ac:dyDescent="0.3">
      <c r="D652" s="1"/>
      <c r="E652" s="1"/>
      <c r="F652" s="1"/>
      <c r="G652" s="1"/>
      <c r="H652" s="1"/>
      <c r="I652" s="1"/>
    </row>
    <row r="653" spans="4:9" x14ac:dyDescent="0.3">
      <c r="D653" s="1"/>
      <c r="E653" s="1"/>
      <c r="F653" s="1"/>
      <c r="G653" s="1"/>
      <c r="H653" s="1"/>
      <c r="I653" s="1"/>
    </row>
    <row r="654" spans="4:9" x14ac:dyDescent="0.3">
      <c r="D654" s="1"/>
      <c r="E654" s="1"/>
      <c r="F654" s="1"/>
      <c r="G654" s="1"/>
      <c r="H654" s="1"/>
      <c r="I654" s="1"/>
    </row>
    <row r="655" spans="4:9" x14ac:dyDescent="0.3">
      <c r="D655" s="1"/>
      <c r="E655" s="1"/>
      <c r="F655" s="1"/>
      <c r="G655" s="1"/>
      <c r="H655" s="1"/>
      <c r="I655" s="1"/>
    </row>
    <row r="656" spans="4:9" x14ac:dyDescent="0.3">
      <c r="D656" s="1"/>
      <c r="E656" s="1"/>
      <c r="F656" s="1"/>
      <c r="G656" s="1"/>
      <c r="H656" s="1"/>
      <c r="I656" s="1"/>
    </row>
    <row r="657" spans="4:9" x14ac:dyDescent="0.3">
      <c r="D657" s="1"/>
      <c r="E657" s="1"/>
      <c r="F657" s="1"/>
      <c r="G657" s="1"/>
      <c r="H657" s="1"/>
      <c r="I657" s="1"/>
    </row>
    <row r="658" spans="4:9" x14ac:dyDescent="0.3">
      <c r="D658" s="1"/>
      <c r="E658" s="1"/>
      <c r="F658" s="1"/>
      <c r="G658" s="1"/>
      <c r="H658" s="1"/>
      <c r="I658" s="1"/>
    </row>
    <row r="659" spans="4:9" x14ac:dyDescent="0.3">
      <c r="D659" s="1"/>
      <c r="E659" s="1"/>
      <c r="F659" s="1"/>
      <c r="G659" s="1"/>
      <c r="H659" s="1"/>
      <c r="I659" s="1"/>
    </row>
    <row r="660" spans="4:9" x14ac:dyDescent="0.3">
      <c r="D660" s="1"/>
      <c r="E660" s="1"/>
      <c r="F660" s="1"/>
      <c r="G660" s="1"/>
      <c r="H660" s="1"/>
      <c r="I660" s="1"/>
    </row>
    <row r="661" spans="4:9" x14ac:dyDescent="0.3">
      <c r="D661" s="1"/>
      <c r="E661" s="1"/>
      <c r="F661" s="1"/>
      <c r="G661" s="1"/>
      <c r="H661" s="1"/>
      <c r="I661" s="1"/>
    </row>
    <row r="662" spans="4:9" x14ac:dyDescent="0.3">
      <c r="D662" s="1"/>
      <c r="E662" s="1"/>
      <c r="F662" s="1"/>
      <c r="G662" s="1"/>
      <c r="H662" s="1"/>
      <c r="I662" s="1"/>
    </row>
    <row r="663" spans="4:9" x14ac:dyDescent="0.3">
      <c r="D663" s="1"/>
      <c r="E663" s="1"/>
      <c r="F663" s="1"/>
      <c r="G663" s="1"/>
      <c r="H663" s="1"/>
      <c r="I663" s="1"/>
    </row>
    <row r="664" spans="4:9" x14ac:dyDescent="0.3">
      <c r="D664" s="1"/>
      <c r="E664" s="1"/>
      <c r="F664" s="1"/>
      <c r="G664" s="1"/>
      <c r="H664" s="1"/>
      <c r="I664" s="1"/>
    </row>
    <row r="665" spans="4:9" x14ac:dyDescent="0.3">
      <c r="D665" s="1"/>
      <c r="E665" s="1"/>
      <c r="F665" s="1"/>
      <c r="G665" s="1"/>
      <c r="H665" s="1"/>
      <c r="I665" s="1"/>
    </row>
    <row r="666" spans="4:9" x14ac:dyDescent="0.3">
      <c r="D666" s="1"/>
      <c r="E666" s="1"/>
      <c r="F666" s="1"/>
      <c r="G666" s="1"/>
      <c r="H666" s="1"/>
      <c r="I666" s="1"/>
    </row>
    <row r="667" spans="4:9" x14ac:dyDescent="0.3">
      <c r="D667" s="1"/>
      <c r="E667" s="1"/>
      <c r="F667" s="1"/>
      <c r="G667" s="1"/>
      <c r="H667" s="1"/>
      <c r="I667" s="1"/>
    </row>
    <row r="668" spans="4:9" x14ac:dyDescent="0.3">
      <c r="D668" s="1"/>
      <c r="E668" s="1"/>
      <c r="F668" s="1"/>
      <c r="G668" s="1"/>
      <c r="H668" s="1"/>
      <c r="I668" s="1"/>
    </row>
    <row r="669" spans="4:9" x14ac:dyDescent="0.3">
      <c r="D669" s="1"/>
      <c r="E669" s="1"/>
      <c r="F669" s="1"/>
      <c r="G669" s="1"/>
      <c r="H669" s="1"/>
      <c r="I669" s="1"/>
    </row>
    <row r="670" spans="4:9" x14ac:dyDescent="0.3">
      <c r="D670" s="1"/>
      <c r="E670" s="1"/>
      <c r="F670" s="1"/>
      <c r="G670" s="1"/>
      <c r="H670" s="1"/>
      <c r="I670" s="1"/>
    </row>
    <row r="671" spans="4:9" x14ac:dyDescent="0.3">
      <c r="D671" s="1"/>
      <c r="E671" s="1"/>
      <c r="F671" s="1"/>
      <c r="G671" s="1"/>
      <c r="H671" s="1"/>
      <c r="I671" s="1"/>
    </row>
    <row r="672" spans="4:9" x14ac:dyDescent="0.3">
      <c r="D672" s="1"/>
      <c r="E672" s="1"/>
      <c r="F672" s="1"/>
      <c r="G672" s="1"/>
      <c r="H672" s="1"/>
      <c r="I672" s="1"/>
    </row>
    <row r="673" spans="4:9" x14ac:dyDescent="0.3">
      <c r="D673" s="1"/>
      <c r="E673" s="1"/>
      <c r="F673" s="1"/>
      <c r="G673" s="1"/>
      <c r="H673" s="1"/>
      <c r="I673" s="1"/>
    </row>
    <row r="674" spans="4:9" x14ac:dyDescent="0.3">
      <c r="D674" s="1"/>
      <c r="E674" s="1"/>
      <c r="F674" s="1"/>
      <c r="G674" s="1"/>
      <c r="H674" s="1"/>
      <c r="I674" s="1"/>
    </row>
    <row r="675" spans="4:9" x14ac:dyDescent="0.3">
      <c r="D675" s="1"/>
      <c r="E675" s="1"/>
      <c r="F675" s="1"/>
      <c r="G675" s="1"/>
      <c r="H675" s="1"/>
      <c r="I675" s="1"/>
    </row>
    <row r="676" spans="4:9" x14ac:dyDescent="0.3">
      <c r="D676" s="1"/>
      <c r="E676" s="1"/>
      <c r="F676" s="1"/>
      <c r="G676" s="1"/>
      <c r="H676" s="1"/>
      <c r="I676" s="1"/>
    </row>
    <row r="677" spans="4:9" x14ac:dyDescent="0.3">
      <c r="D677" s="1"/>
      <c r="E677" s="1"/>
      <c r="F677" s="1"/>
      <c r="G677" s="1"/>
      <c r="H677" s="1"/>
      <c r="I677" s="1"/>
    </row>
    <row r="678" spans="4:9" x14ac:dyDescent="0.3">
      <c r="D678" s="1"/>
      <c r="E678" s="1"/>
      <c r="F678" s="1"/>
      <c r="G678" s="1"/>
      <c r="H678" s="1"/>
      <c r="I678" s="1"/>
    </row>
    <row r="679" spans="4:9" x14ac:dyDescent="0.3">
      <c r="D679" s="1"/>
      <c r="E679" s="1"/>
      <c r="F679" s="1"/>
      <c r="G679" s="1"/>
      <c r="H679" s="1"/>
      <c r="I679" s="1"/>
    </row>
    <row r="680" spans="4:9" x14ac:dyDescent="0.3">
      <c r="D680" s="1"/>
      <c r="E680" s="1"/>
      <c r="F680" s="1"/>
      <c r="G680" s="1"/>
      <c r="H680" s="1"/>
      <c r="I680" s="1"/>
    </row>
    <row r="681" spans="4:9" x14ac:dyDescent="0.3">
      <c r="D681" s="1"/>
      <c r="E681" s="1"/>
      <c r="F681" s="1"/>
      <c r="G681" s="1"/>
      <c r="H681" s="1"/>
      <c r="I681" s="1"/>
    </row>
    <row r="682" spans="4:9" x14ac:dyDescent="0.3">
      <c r="D682" s="1"/>
      <c r="E682" s="1"/>
      <c r="F682" s="1"/>
      <c r="G682" s="1"/>
      <c r="H682" s="1"/>
      <c r="I682" s="1"/>
    </row>
    <row r="683" spans="4:9" x14ac:dyDescent="0.3">
      <c r="D683" s="1"/>
      <c r="E683" s="1"/>
      <c r="F683" s="1"/>
      <c r="G683" s="1"/>
      <c r="H683" s="1"/>
      <c r="I683" s="1"/>
    </row>
    <row r="684" spans="4:9" x14ac:dyDescent="0.3">
      <c r="D684" s="1"/>
      <c r="E684" s="1"/>
      <c r="F684" s="1"/>
      <c r="G684" s="1"/>
      <c r="H684" s="1"/>
      <c r="I684" s="1"/>
    </row>
    <row r="685" spans="4:9" x14ac:dyDescent="0.3">
      <c r="D685" s="1"/>
      <c r="E685" s="1"/>
      <c r="F685" s="1"/>
      <c r="G685" s="1"/>
      <c r="H685" s="1"/>
      <c r="I685" s="1"/>
    </row>
    <row r="686" spans="4:9" x14ac:dyDescent="0.3">
      <c r="D686" s="1"/>
      <c r="E686" s="1"/>
      <c r="F686" s="1"/>
      <c r="G686" s="1"/>
      <c r="H686" s="1"/>
      <c r="I686" s="1"/>
    </row>
    <row r="687" spans="4:9" x14ac:dyDescent="0.3">
      <c r="D687" s="1"/>
      <c r="E687" s="1"/>
      <c r="F687" s="1"/>
      <c r="G687" s="1"/>
      <c r="H687" s="1"/>
      <c r="I687" s="1"/>
    </row>
    <row r="688" spans="4:9" x14ac:dyDescent="0.3">
      <c r="D688" s="1"/>
      <c r="E688" s="1"/>
      <c r="F688" s="1"/>
      <c r="G688" s="1"/>
      <c r="H688" s="1"/>
      <c r="I688" s="1"/>
    </row>
    <row r="689" spans="4:9" x14ac:dyDescent="0.3">
      <c r="D689" s="1"/>
      <c r="E689" s="1"/>
      <c r="F689" s="1"/>
      <c r="G689" s="1"/>
      <c r="H689" s="1"/>
      <c r="I689" s="1"/>
    </row>
    <row r="690" spans="4:9" x14ac:dyDescent="0.3">
      <c r="D690" s="1"/>
      <c r="E690" s="1"/>
      <c r="F690" s="1"/>
      <c r="G690" s="1"/>
      <c r="H690" s="1"/>
      <c r="I690" s="1"/>
    </row>
    <row r="691" spans="4:9" x14ac:dyDescent="0.3">
      <c r="D691" s="1"/>
      <c r="E691" s="1"/>
      <c r="F691" s="1"/>
      <c r="G691" s="1"/>
      <c r="H691" s="1"/>
      <c r="I691" s="1"/>
    </row>
    <row r="692" spans="4:9" x14ac:dyDescent="0.3">
      <c r="D692" s="1"/>
      <c r="E692" s="1"/>
      <c r="F692" s="1"/>
      <c r="G692" s="1"/>
      <c r="H692" s="1"/>
      <c r="I692" s="1"/>
    </row>
    <row r="693" spans="4:9" x14ac:dyDescent="0.3">
      <c r="D693" s="1"/>
      <c r="E693" s="1"/>
      <c r="F693" s="1"/>
      <c r="G693" s="1"/>
      <c r="H693" s="1"/>
      <c r="I693" s="1"/>
    </row>
    <row r="694" spans="4:9" x14ac:dyDescent="0.3">
      <c r="D694" s="1"/>
      <c r="E694" s="1"/>
      <c r="F694" s="1"/>
      <c r="G694" s="1"/>
      <c r="H694" s="1"/>
      <c r="I694" s="1"/>
    </row>
    <row r="695" spans="4:9" x14ac:dyDescent="0.3">
      <c r="D695" s="1"/>
      <c r="E695" s="1"/>
      <c r="F695" s="1"/>
      <c r="G695" s="1"/>
      <c r="H695" s="1"/>
      <c r="I695" s="1"/>
    </row>
    <row r="696" spans="4:9" x14ac:dyDescent="0.3">
      <c r="D696" s="1"/>
      <c r="E696" s="1"/>
      <c r="F696" s="1"/>
      <c r="G696" s="1"/>
      <c r="H696" s="1"/>
      <c r="I696" s="1"/>
    </row>
    <row r="697" spans="4:9" x14ac:dyDescent="0.3">
      <c r="D697" s="1"/>
      <c r="E697" s="1"/>
      <c r="F697" s="1"/>
      <c r="G697" s="1"/>
      <c r="H697" s="1"/>
      <c r="I697" s="1"/>
    </row>
    <row r="698" spans="4:9" x14ac:dyDescent="0.3">
      <c r="D698" s="1"/>
      <c r="E698" s="1"/>
      <c r="F698" s="1"/>
      <c r="G698" s="1"/>
      <c r="H698" s="1"/>
      <c r="I698" s="1"/>
    </row>
    <row r="699" spans="4:9" x14ac:dyDescent="0.3">
      <c r="D699" s="1"/>
      <c r="E699" s="1"/>
      <c r="F699" s="1"/>
      <c r="G699" s="1"/>
      <c r="H699" s="1"/>
      <c r="I699" s="1"/>
    </row>
    <row r="700" spans="4:9" x14ac:dyDescent="0.3">
      <c r="D700" s="1"/>
      <c r="E700" s="1"/>
      <c r="F700" s="1"/>
      <c r="G700" s="1"/>
      <c r="H700" s="1"/>
      <c r="I700" s="1"/>
    </row>
    <row r="701" spans="4:9" x14ac:dyDescent="0.3">
      <c r="D701" s="1"/>
      <c r="E701" s="1"/>
      <c r="F701" s="1"/>
      <c r="G701" s="1"/>
      <c r="H701" s="1"/>
      <c r="I701" s="1"/>
    </row>
    <row r="702" spans="4:9" x14ac:dyDescent="0.3">
      <c r="D702" s="1"/>
      <c r="E702" s="1"/>
      <c r="F702" s="1"/>
      <c r="G702" s="1"/>
      <c r="H702" s="1"/>
      <c r="I702" s="1"/>
    </row>
    <row r="703" spans="4:9" x14ac:dyDescent="0.3">
      <c r="D703" s="1"/>
      <c r="E703" s="1"/>
      <c r="F703" s="1"/>
      <c r="G703" s="1"/>
      <c r="H703" s="1"/>
      <c r="I703" s="1"/>
    </row>
    <row r="704" spans="4:9" x14ac:dyDescent="0.3">
      <c r="D704" s="1"/>
      <c r="E704" s="1"/>
      <c r="F704" s="1"/>
      <c r="G704" s="1"/>
      <c r="H704" s="1"/>
      <c r="I704" s="1"/>
    </row>
    <row r="705" spans="4:9" x14ac:dyDescent="0.3">
      <c r="D705" s="1"/>
      <c r="E705" s="1"/>
      <c r="F705" s="1"/>
      <c r="G705" s="1"/>
      <c r="H705" s="1"/>
      <c r="I705" s="1"/>
    </row>
    <row r="706" spans="4:9" x14ac:dyDescent="0.3">
      <c r="D706" s="1"/>
      <c r="E706" s="1"/>
      <c r="F706" s="1"/>
      <c r="G706" s="1"/>
      <c r="H706" s="1"/>
      <c r="I706" s="1"/>
    </row>
    <row r="707" spans="4:9" x14ac:dyDescent="0.3">
      <c r="D707" s="1"/>
      <c r="E707" s="1"/>
      <c r="F707" s="1"/>
      <c r="G707" s="1"/>
      <c r="H707" s="1"/>
      <c r="I707" s="1"/>
    </row>
    <row r="708" spans="4:9" x14ac:dyDescent="0.3">
      <c r="D708" s="1"/>
      <c r="E708" s="1"/>
      <c r="F708" s="1"/>
      <c r="G708" s="1"/>
      <c r="H708" s="1"/>
      <c r="I708" s="1"/>
    </row>
    <row r="709" spans="4:9" x14ac:dyDescent="0.3">
      <c r="D709" s="1"/>
      <c r="E709" s="1"/>
      <c r="F709" s="1"/>
      <c r="G709" s="1"/>
      <c r="H709" s="1"/>
      <c r="I709" s="1"/>
    </row>
    <row r="710" spans="4:9" x14ac:dyDescent="0.3">
      <c r="D710" s="1"/>
      <c r="E710" s="1"/>
      <c r="F710" s="1"/>
      <c r="G710" s="1"/>
      <c r="H710" s="1"/>
      <c r="I710" s="1"/>
    </row>
    <row r="711" spans="4:9" x14ac:dyDescent="0.3">
      <c r="D711" s="1"/>
      <c r="E711" s="1"/>
      <c r="F711" s="1"/>
      <c r="G711" s="1"/>
      <c r="H711" s="1"/>
      <c r="I711" s="1"/>
    </row>
    <row r="712" spans="4:9" x14ac:dyDescent="0.3">
      <c r="D712" s="1"/>
      <c r="E712" s="1"/>
      <c r="F712" s="1"/>
      <c r="G712" s="1"/>
      <c r="H712" s="1"/>
      <c r="I712" s="1"/>
    </row>
    <row r="713" spans="4:9" x14ac:dyDescent="0.3">
      <c r="D713" s="1"/>
      <c r="E713" s="1"/>
      <c r="F713" s="1"/>
      <c r="G713" s="1"/>
      <c r="H713" s="1"/>
      <c r="I713" s="1"/>
    </row>
    <row r="714" spans="4:9" x14ac:dyDescent="0.3">
      <c r="D714" s="1"/>
      <c r="E714" s="1"/>
      <c r="F714" s="1"/>
      <c r="G714" s="1"/>
      <c r="H714" s="1"/>
      <c r="I714" s="1"/>
    </row>
    <row r="715" spans="4:9" x14ac:dyDescent="0.3">
      <c r="D715" s="1"/>
      <c r="E715" s="1"/>
      <c r="F715" s="1"/>
      <c r="G715" s="1"/>
      <c r="H715" s="1"/>
      <c r="I715" s="1"/>
    </row>
    <row r="716" spans="4:9" x14ac:dyDescent="0.3">
      <c r="D716" s="1"/>
      <c r="E716" s="1"/>
      <c r="F716" s="1"/>
      <c r="G716" s="1"/>
      <c r="H716" s="1"/>
      <c r="I716" s="1"/>
    </row>
    <row r="717" spans="4:9" x14ac:dyDescent="0.3">
      <c r="D717" s="1"/>
      <c r="E717" s="1"/>
      <c r="F717" s="1"/>
      <c r="G717" s="1"/>
      <c r="H717" s="1"/>
      <c r="I717" s="1"/>
    </row>
    <row r="718" spans="4:9" x14ac:dyDescent="0.3">
      <c r="D718" s="1"/>
      <c r="E718" s="1"/>
      <c r="F718" s="1"/>
      <c r="G718" s="1"/>
      <c r="H718" s="1"/>
      <c r="I718" s="1"/>
    </row>
    <row r="719" spans="4:9" x14ac:dyDescent="0.3">
      <c r="D719" s="1"/>
      <c r="E719" s="1"/>
      <c r="F719" s="1"/>
      <c r="G719" s="1"/>
      <c r="H719" s="1"/>
      <c r="I719" s="1"/>
    </row>
    <row r="720" spans="4:9" x14ac:dyDescent="0.3">
      <c r="D720" s="1"/>
      <c r="E720" s="1"/>
      <c r="F720" s="1"/>
      <c r="G720" s="1"/>
      <c r="H720" s="1"/>
      <c r="I720" s="1"/>
    </row>
    <row r="721" spans="4:9" x14ac:dyDescent="0.3">
      <c r="D721" s="1"/>
      <c r="E721" s="1"/>
      <c r="F721" s="1"/>
      <c r="G721" s="1"/>
      <c r="H721" s="1"/>
      <c r="I721" s="1"/>
    </row>
    <row r="722" spans="4:9" x14ac:dyDescent="0.3">
      <c r="D722" s="1"/>
      <c r="E722" s="1"/>
      <c r="F722" s="1"/>
      <c r="G722" s="1"/>
      <c r="H722" s="1"/>
      <c r="I722" s="1"/>
    </row>
    <row r="723" spans="4:9" x14ac:dyDescent="0.3">
      <c r="D723" s="1"/>
      <c r="E723" s="1"/>
      <c r="F723" s="1"/>
      <c r="G723" s="1"/>
      <c r="H723" s="1"/>
      <c r="I723" s="1"/>
    </row>
    <row r="724" spans="4:9" x14ac:dyDescent="0.3">
      <c r="D724" s="1"/>
      <c r="E724" s="1"/>
      <c r="F724" s="1"/>
      <c r="G724" s="1"/>
      <c r="H724" s="1"/>
      <c r="I724" s="1"/>
    </row>
    <row r="725" spans="4:9" x14ac:dyDescent="0.3">
      <c r="D725" s="1"/>
      <c r="E725" s="1"/>
      <c r="F725" s="1"/>
      <c r="G725" s="1"/>
      <c r="H725" s="1"/>
      <c r="I725" s="1"/>
    </row>
    <row r="726" spans="4:9" x14ac:dyDescent="0.3">
      <c r="D726" s="1"/>
      <c r="E726" s="1"/>
      <c r="F726" s="1"/>
      <c r="G726" s="1"/>
      <c r="H726" s="1"/>
      <c r="I726" s="1"/>
    </row>
    <row r="727" spans="4:9" x14ac:dyDescent="0.3">
      <c r="D727" s="1"/>
      <c r="E727" s="1"/>
      <c r="F727" s="1"/>
      <c r="G727" s="1"/>
      <c r="H727" s="1"/>
      <c r="I727" s="1"/>
    </row>
    <row r="728" spans="4:9" x14ac:dyDescent="0.3">
      <c r="D728" s="1"/>
      <c r="E728" s="1"/>
      <c r="F728" s="1"/>
      <c r="G728" s="1"/>
      <c r="H728" s="1"/>
      <c r="I728" s="1"/>
    </row>
    <row r="729" spans="4:9" x14ac:dyDescent="0.3">
      <c r="D729" s="1"/>
      <c r="E729" s="1"/>
      <c r="F729" s="1"/>
      <c r="G729" s="1"/>
      <c r="H729" s="1"/>
      <c r="I729" s="1"/>
    </row>
    <row r="730" spans="4:9" x14ac:dyDescent="0.3">
      <c r="D730" s="1"/>
      <c r="E730" s="1"/>
      <c r="F730" s="1"/>
      <c r="G730" s="1"/>
      <c r="H730" s="1"/>
      <c r="I730" s="1"/>
    </row>
    <row r="731" spans="4:9" x14ac:dyDescent="0.3">
      <c r="D731" s="1"/>
      <c r="E731" s="1"/>
      <c r="F731" s="1"/>
      <c r="G731" s="1"/>
      <c r="H731" s="1"/>
      <c r="I731" s="1"/>
    </row>
    <row r="732" spans="4:9" x14ac:dyDescent="0.3">
      <c r="D732" s="1"/>
      <c r="E732" s="1"/>
      <c r="F732" s="1"/>
      <c r="G732" s="1"/>
      <c r="H732" s="1"/>
      <c r="I732" s="1"/>
    </row>
    <row r="733" spans="4:9" x14ac:dyDescent="0.3">
      <c r="D733" s="1"/>
      <c r="E733" s="1"/>
      <c r="F733" s="1"/>
      <c r="G733" s="1"/>
      <c r="H733" s="1"/>
      <c r="I733" s="1"/>
    </row>
    <row r="734" spans="4:9" x14ac:dyDescent="0.3">
      <c r="D734" s="1"/>
      <c r="E734" s="1"/>
      <c r="F734" s="1"/>
      <c r="G734" s="1"/>
      <c r="H734" s="1"/>
      <c r="I734" s="1"/>
    </row>
    <row r="735" spans="4:9" x14ac:dyDescent="0.3">
      <c r="D735" s="1"/>
      <c r="E735" s="1"/>
      <c r="F735" s="1"/>
      <c r="G735" s="1"/>
      <c r="H735" s="1"/>
      <c r="I735" s="1"/>
    </row>
    <row r="736" spans="4:9" x14ac:dyDescent="0.3">
      <c r="D736" s="1"/>
      <c r="E736" s="1"/>
      <c r="F736" s="1"/>
      <c r="G736" s="1"/>
      <c r="H736" s="1"/>
      <c r="I736" s="1"/>
    </row>
    <row r="737" spans="4:9" x14ac:dyDescent="0.3">
      <c r="D737" s="1"/>
      <c r="E737" s="1"/>
      <c r="F737" s="1"/>
      <c r="G737" s="1"/>
      <c r="H737" s="1"/>
      <c r="I737" s="1"/>
    </row>
    <row r="738" spans="4:9" x14ac:dyDescent="0.3">
      <c r="D738" s="1"/>
      <c r="E738" s="1"/>
      <c r="F738" s="1"/>
      <c r="G738" s="1"/>
      <c r="H738" s="1"/>
      <c r="I738" s="1"/>
    </row>
    <row r="739" spans="4:9" x14ac:dyDescent="0.3">
      <c r="D739" s="1"/>
      <c r="E739" s="1"/>
      <c r="F739" s="1"/>
      <c r="G739" s="1"/>
      <c r="H739" s="1"/>
      <c r="I739" s="1"/>
    </row>
    <row r="740" spans="4:9" x14ac:dyDescent="0.3">
      <c r="D740" s="1"/>
      <c r="E740" s="1"/>
      <c r="F740" s="1"/>
      <c r="G740" s="1"/>
      <c r="H740" s="1"/>
      <c r="I740" s="1"/>
    </row>
    <row r="741" spans="4:9" x14ac:dyDescent="0.3">
      <c r="D741" s="1"/>
      <c r="E741" s="1"/>
      <c r="F741" s="1"/>
      <c r="G741" s="1"/>
      <c r="H741" s="1"/>
      <c r="I741" s="1"/>
    </row>
    <row r="742" spans="4:9" x14ac:dyDescent="0.3">
      <c r="D742" s="1"/>
      <c r="E742" s="1"/>
      <c r="F742" s="1"/>
      <c r="G742" s="1"/>
      <c r="H742" s="1"/>
      <c r="I742" s="1"/>
    </row>
    <row r="743" spans="4:9" x14ac:dyDescent="0.3">
      <c r="D743" s="1"/>
      <c r="E743" s="1"/>
      <c r="F743" s="1"/>
      <c r="G743" s="1"/>
      <c r="H743" s="1"/>
      <c r="I743" s="1"/>
    </row>
    <row r="744" spans="4:9" x14ac:dyDescent="0.3">
      <c r="D744" s="1"/>
      <c r="E744" s="1"/>
      <c r="F744" s="1"/>
      <c r="G744" s="1"/>
      <c r="H744" s="1"/>
      <c r="I744" s="1"/>
    </row>
    <row r="745" spans="4:9" x14ac:dyDescent="0.3">
      <c r="D745" s="1"/>
      <c r="E745" s="1"/>
      <c r="F745" s="1"/>
      <c r="G745" s="1"/>
      <c r="H745" s="1"/>
      <c r="I745" s="1"/>
    </row>
    <row r="746" spans="4:9" x14ac:dyDescent="0.3">
      <c r="D746" s="1"/>
      <c r="E746" s="1"/>
      <c r="F746" s="1"/>
      <c r="G746" s="1"/>
      <c r="H746" s="1"/>
      <c r="I746" s="1"/>
    </row>
    <row r="747" spans="4:9" x14ac:dyDescent="0.3">
      <c r="D747" s="1"/>
      <c r="E747" s="1"/>
      <c r="F747" s="1"/>
      <c r="G747" s="1"/>
      <c r="H747" s="1"/>
      <c r="I747" s="1"/>
    </row>
    <row r="748" spans="4:9" x14ac:dyDescent="0.3">
      <c r="D748" s="1"/>
      <c r="E748" s="1"/>
      <c r="F748" s="1"/>
      <c r="G748" s="1"/>
      <c r="H748" s="1"/>
      <c r="I748" s="1"/>
    </row>
    <row r="749" spans="4:9" x14ac:dyDescent="0.3">
      <c r="D749" s="1"/>
      <c r="E749" s="1"/>
      <c r="F749" s="1"/>
      <c r="G749" s="1"/>
      <c r="H749" s="1"/>
      <c r="I749" s="1"/>
    </row>
    <row r="750" spans="4:9" x14ac:dyDescent="0.3">
      <c r="D750" s="1"/>
      <c r="E750" s="1"/>
      <c r="F750" s="1"/>
      <c r="G750" s="1"/>
      <c r="H750" s="1"/>
      <c r="I750" s="1"/>
    </row>
    <row r="751" spans="4:9" x14ac:dyDescent="0.3">
      <c r="D751" s="1"/>
      <c r="E751" s="1"/>
      <c r="F751" s="1"/>
      <c r="G751" s="1"/>
      <c r="H751" s="1"/>
      <c r="I751" s="1"/>
    </row>
    <row r="752" spans="4:9" x14ac:dyDescent="0.3">
      <c r="D752" s="1"/>
      <c r="E752" s="1"/>
      <c r="F752" s="1"/>
      <c r="G752" s="1"/>
      <c r="H752" s="1"/>
      <c r="I752" s="1"/>
    </row>
    <row r="753" spans="4:9" x14ac:dyDescent="0.3">
      <c r="D753" s="1"/>
      <c r="E753" s="1"/>
      <c r="F753" s="1"/>
      <c r="G753" s="1"/>
      <c r="H753" s="1"/>
      <c r="I753" s="1"/>
    </row>
    <row r="754" spans="4:9" x14ac:dyDescent="0.3">
      <c r="D754" s="1"/>
      <c r="E754" s="1"/>
      <c r="F754" s="1"/>
      <c r="G754" s="1"/>
      <c r="H754" s="1"/>
      <c r="I754" s="1"/>
    </row>
    <row r="755" spans="4:9" x14ac:dyDescent="0.3">
      <c r="D755" s="1"/>
      <c r="E755" s="1"/>
      <c r="F755" s="1"/>
      <c r="G755" s="1"/>
      <c r="H755" s="1"/>
      <c r="I755" s="1"/>
    </row>
    <row r="756" spans="4:9" x14ac:dyDescent="0.3">
      <c r="D756" s="1"/>
      <c r="E756" s="1"/>
      <c r="F756" s="1"/>
      <c r="G756" s="1"/>
      <c r="H756" s="1"/>
      <c r="I756" s="1"/>
    </row>
    <row r="757" spans="4:9" x14ac:dyDescent="0.3">
      <c r="D757" s="1"/>
      <c r="E757" s="1"/>
      <c r="F757" s="1"/>
      <c r="G757" s="1"/>
      <c r="H757" s="1"/>
      <c r="I757" s="1"/>
    </row>
    <row r="758" spans="4:9" x14ac:dyDescent="0.3">
      <c r="D758" s="1"/>
      <c r="E758" s="1"/>
      <c r="F758" s="1"/>
      <c r="G758" s="1"/>
      <c r="H758" s="1"/>
      <c r="I758" s="1"/>
    </row>
    <row r="759" spans="4:9" x14ac:dyDescent="0.3">
      <c r="D759" s="1"/>
      <c r="E759" s="1"/>
      <c r="F759" s="1"/>
      <c r="G759" s="1"/>
      <c r="H759" s="1"/>
      <c r="I759" s="1"/>
    </row>
    <row r="760" spans="4:9" x14ac:dyDescent="0.3">
      <c r="D760" s="1"/>
      <c r="E760" s="1"/>
      <c r="F760" s="1"/>
      <c r="G760" s="1"/>
      <c r="H760" s="1"/>
      <c r="I760" s="1"/>
    </row>
    <row r="761" spans="4:9" x14ac:dyDescent="0.3">
      <c r="D761" s="1"/>
      <c r="E761" s="1"/>
      <c r="F761" s="1"/>
      <c r="G761" s="1"/>
      <c r="H761" s="1"/>
      <c r="I761" s="1"/>
    </row>
    <row r="762" spans="4:9" x14ac:dyDescent="0.3">
      <c r="D762" s="1"/>
      <c r="E762" s="1"/>
      <c r="F762" s="1"/>
      <c r="G762" s="1"/>
      <c r="H762" s="1"/>
      <c r="I762" s="1"/>
    </row>
    <row r="763" spans="4:9" x14ac:dyDescent="0.3">
      <c r="D763" s="1"/>
      <c r="E763" s="1"/>
      <c r="F763" s="1"/>
      <c r="G763" s="1"/>
      <c r="H763" s="1"/>
      <c r="I763" s="1"/>
    </row>
    <row r="764" spans="4:9" x14ac:dyDescent="0.3">
      <c r="D764" s="1"/>
      <c r="E764" s="1"/>
      <c r="F764" s="1"/>
      <c r="G764" s="1"/>
      <c r="H764" s="1"/>
      <c r="I764" s="1"/>
    </row>
    <row r="765" spans="4:9" x14ac:dyDescent="0.3">
      <c r="D765" s="1"/>
      <c r="E765" s="1"/>
      <c r="F765" s="1"/>
      <c r="G765" s="1"/>
      <c r="H765" s="1"/>
      <c r="I765" s="1"/>
    </row>
    <row r="766" spans="4:9" x14ac:dyDescent="0.3">
      <c r="D766" s="1"/>
      <c r="E766" s="1"/>
      <c r="F766" s="1"/>
      <c r="G766" s="1"/>
      <c r="H766" s="1"/>
      <c r="I766" s="1"/>
    </row>
    <row r="767" spans="4:9" x14ac:dyDescent="0.3">
      <c r="D767" s="1"/>
      <c r="E767" s="1"/>
      <c r="F767" s="1"/>
      <c r="G767" s="1"/>
      <c r="H767" s="1"/>
      <c r="I767" s="1"/>
    </row>
    <row r="768" spans="4:9" x14ac:dyDescent="0.3">
      <c r="D768" s="1"/>
      <c r="E768" s="1"/>
      <c r="F768" s="1"/>
      <c r="G768" s="1"/>
      <c r="H768" s="1"/>
      <c r="I768" s="1"/>
    </row>
    <row r="769" spans="4:9" x14ac:dyDescent="0.3">
      <c r="D769" s="1"/>
      <c r="E769" s="1"/>
      <c r="F769" s="1"/>
      <c r="G769" s="1"/>
      <c r="H769" s="1"/>
      <c r="I769" s="1"/>
    </row>
    <row r="770" spans="4:9" x14ac:dyDescent="0.3">
      <c r="D770" s="1"/>
      <c r="E770" s="1"/>
      <c r="F770" s="1"/>
      <c r="G770" s="1"/>
      <c r="H770" s="1"/>
      <c r="I770" s="1"/>
    </row>
    <row r="771" spans="4:9" x14ac:dyDescent="0.3">
      <c r="D771" s="1"/>
      <c r="E771" s="1"/>
      <c r="F771" s="1"/>
      <c r="G771" s="1"/>
      <c r="H771" s="1"/>
      <c r="I771" s="1"/>
    </row>
    <row r="772" spans="4:9" x14ac:dyDescent="0.3">
      <c r="D772" s="1"/>
      <c r="E772" s="1"/>
      <c r="F772" s="1"/>
      <c r="G772" s="1"/>
      <c r="H772" s="1"/>
      <c r="I772" s="1"/>
    </row>
    <row r="773" spans="4:9" x14ac:dyDescent="0.3">
      <c r="D773" s="1"/>
      <c r="E773" s="1"/>
      <c r="F773" s="1"/>
      <c r="G773" s="1"/>
      <c r="H773" s="1"/>
      <c r="I773" s="1"/>
    </row>
    <row r="774" spans="4:9" x14ac:dyDescent="0.3">
      <c r="D774" s="1"/>
      <c r="E774" s="1"/>
      <c r="F774" s="1"/>
      <c r="G774" s="1"/>
      <c r="H774" s="1"/>
      <c r="I774" s="1"/>
    </row>
    <row r="775" spans="4:9" x14ac:dyDescent="0.3">
      <c r="D775" s="1"/>
      <c r="E775" s="1"/>
      <c r="F775" s="1"/>
      <c r="G775" s="1"/>
      <c r="H775" s="1"/>
      <c r="I775" s="1"/>
    </row>
    <row r="776" spans="4:9" x14ac:dyDescent="0.3">
      <c r="D776" s="1"/>
      <c r="E776" s="1"/>
      <c r="F776" s="1"/>
      <c r="G776" s="1"/>
      <c r="H776" s="1"/>
      <c r="I776" s="1"/>
    </row>
    <row r="777" spans="4:9" x14ac:dyDescent="0.3">
      <c r="D777" s="1"/>
      <c r="E777" s="1"/>
      <c r="F777" s="1"/>
      <c r="G777" s="1"/>
      <c r="H777" s="1"/>
      <c r="I777" s="1"/>
    </row>
    <row r="778" spans="4:9" x14ac:dyDescent="0.3">
      <c r="D778" s="1"/>
      <c r="E778" s="1"/>
      <c r="F778" s="1"/>
      <c r="G778" s="1"/>
      <c r="H778" s="1"/>
      <c r="I778" s="1"/>
    </row>
    <row r="779" spans="4:9" x14ac:dyDescent="0.3">
      <c r="D779" s="1"/>
      <c r="E779" s="1"/>
      <c r="F779" s="1"/>
      <c r="G779" s="1"/>
      <c r="H779" s="1"/>
      <c r="I779" s="1"/>
    </row>
    <row r="780" spans="4:9" x14ac:dyDescent="0.3">
      <c r="D780" s="1"/>
      <c r="E780" s="1"/>
      <c r="F780" s="1"/>
      <c r="G780" s="1"/>
      <c r="H780" s="1"/>
      <c r="I780" s="1"/>
    </row>
    <row r="781" spans="4:9" x14ac:dyDescent="0.3">
      <c r="D781" s="1"/>
      <c r="E781" s="1"/>
      <c r="F781" s="1"/>
      <c r="G781" s="1"/>
      <c r="H781" s="1"/>
      <c r="I781" s="1"/>
    </row>
    <row r="782" spans="4:9" x14ac:dyDescent="0.3">
      <c r="D782" s="1"/>
      <c r="E782" s="1"/>
      <c r="F782" s="1"/>
      <c r="G782" s="1"/>
      <c r="H782" s="1"/>
      <c r="I782" s="1"/>
    </row>
    <row r="783" spans="4:9" x14ac:dyDescent="0.3">
      <c r="D783" s="1"/>
      <c r="E783" s="1"/>
      <c r="F783" s="1"/>
      <c r="G783" s="1"/>
      <c r="H783" s="1"/>
      <c r="I783" s="1"/>
    </row>
    <row r="784" spans="4:9" x14ac:dyDescent="0.3">
      <c r="D784" s="1"/>
      <c r="E784" s="1"/>
      <c r="F784" s="1"/>
      <c r="G784" s="1"/>
      <c r="H784" s="1"/>
      <c r="I784" s="1"/>
    </row>
    <row r="785" spans="4:9" x14ac:dyDescent="0.3">
      <c r="D785" s="1"/>
      <c r="E785" s="1"/>
      <c r="F785" s="1"/>
      <c r="G785" s="1"/>
      <c r="H785" s="1"/>
      <c r="I785" s="1"/>
    </row>
    <row r="786" spans="4:9" x14ac:dyDescent="0.3">
      <c r="D786" s="1"/>
      <c r="E786" s="1"/>
      <c r="F786" s="1"/>
      <c r="G786" s="1"/>
      <c r="H786" s="1"/>
      <c r="I786" s="1"/>
    </row>
    <row r="787" spans="4:9" x14ac:dyDescent="0.3">
      <c r="D787" s="1"/>
      <c r="E787" s="1"/>
      <c r="F787" s="1"/>
      <c r="G787" s="1"/>
      <c r="H787" s="1"/>
      <c r="I787" s="1"/>
    </row>
    <row r="788" spans="4:9" x14ac:dyDescent="0.3">
      <c r="D788" s="1"/>
      <c r="E788" s="1"/>
      <c r="F788" s="1"/>
      <c r="G788" s="1"/>
      <c r="H788" s="1"/>
      <c r="I788" s="1"/>
    </row>
    <row r="789" spans="4:9" x14ac:dyDescent="0.3">
      <c r="D789" s="1"/>
      <c r="E789" s="1"/>
      <c r="F789" s="1"/>
      <c r="G789" s="1"/>
      <c r="H789" s="1"/>
      <c r="I789" s="1"/>
    </row>
    <row r="790" spans="4:9" x14ac:dyDescent="0.3">
      <c r="D790" s="1"/>
      <c r="E790" s="1"/>
      <c r="F790" s="1"/>
      <c r="G790" s="1"/>
      <c r="H790" s="1"/>
      <c r="I790" s="1"/>
    </row>
    <row r="791" spans="4:9" x14ac:dyDescent="0.3">
      <c r="D791" s="1"/>
      <c r="E791" s="1"/>
      <c r="F791" s="1"/>
      <c r="G791" s="1"/>
      <c r="H791" s="1"/>
      <c r="I791" s="1"/>
    </row>
    <row r="792" spans="4:9" x14ac:dyDescent="0.3">
      <c r="D792" s="1"/>
      <c r="E792" s="1"/>
      <c r="F792" s="1"/>
      <c r="G792" s="1"/>
      <c r="H792" s="1"/>
      <c r="I792" s="1"/>
    </row>
    <row r="793" spans="4:9" x14ac:dyDescent="0.3">
      <c r="D793" s="1"/>
      <c r="E793" s="1"/>
      <c r="F793" s="1"/>
      <c r="G793" s="1"/>
      <c r="H793" s="1"/>
      <c r="I793" s="1"/>
    </row>
    <row r="794" spans="4:9" x14ac:dyDescent="0.3">
      <c r="D794" s="1"/>
      <c r="E794" s="1"/>
      <c r="F794" s="1"/>
      <c r="G794" s="1"/>
      <c r="H794" s="1"/>
      <c r="I794" s="1"/>
    </row>
    <row r="795" spans="4:9" x14ac:dyDescent="0.3">
      <c r="D795" s="1"/>
      <c r="E795" s="1"/>
      <c r="F795" s="1"/>
      <c r="G795" s="1"/>
      <c r="H795" s="1"/>
      <c r="I795" s="1"/>
    </row>
    <row r="796" spans="4:9" x14ac:dyDescent="0.3">
      <c r="D796" s="1"/>
      <c r="E796" s="1"/>
      <c r="F796" s="1"/>
      <c r="G796" s="1"/>
      <c r="H796" s="1"/>
      <c r="I796" s="1"/>
    </row>
    <row r="797" spans="4:9" x14ac:dyDescent="0.3">
      <c r="D797" s="1"/>
      <c r="E797" s="1"/>
      <c r="F797" s="1"/>
      <c r="G797" s="1"/>
      <c r="H797" s="1"/>
      <c r="I797" s="1"/>
    </row>
    <row r="798" spans="4:9" x14ac:dyDescent="0.3">
      <c r="D798" s="1"/>
      <c r="E798" s="1"/>
      <c r="F798" s="1"/>
      <c r="G798" s="1"/>
      <c r="H798" s="1"/>
      <c r="I798" s="1"/>
    </row>
    <row r="799" spans="4:9" x14ac:dyDescent="0.3">
      <c r="D799" s="1"/>
      <c r="E799" s="1"/>
      <c r="F799" s="1"/>
      <c r="G799" s="1"/>
      <c r="H799" s="1"/>
      <c r="I799" s="1"/>
    </row>
    <row r="800" spans="4:9" x14ac:dyDescent="0.3">
      <c r="D800" s="1"/>
      <c r="E800" s="1"/>
      <c r="F800" s="1"/>
      <c r="G800" s="1"/>
      <c r="H800" s="1"/>
      <c r="I800" s="1"/>
    </row>
    <row r="801" spans="4:9" x14ac:dyDescent="0.3">
      <c r="D801" s="1"/>
      <c r="E801" s="1"/>
      <c r="F801" s="1"/>
      <c r="G801" s="1"/>
      <c r="H801" s="1"/>
      <c r="I801" s="1"/>
    </row>
    <row r="802" spans="4:9" x14ac:dyDescent="0.3">
      <c r="D802" s="1"/>
      <c r="E802" s="1"/>
      <c r="F802" s="1"/>
      <c r="G802" s="1"/>
      <c r="H802" s="1"/>
      <c r="I802" s="1"/>
    </row>
    <row r="803" spans="4:9" x14ac:dyDescent="0.3">
      <c r="D803" s="1"/>
      <c r="E803" s="1"/>
      <c r="F803" s="1"/>
      <c r="G803" s="1"/>
      <c r="H803" s="1"/>
      <c r="I803" s="1"/>
    </row>
    <row r="804" spans="4:9" x14ac:dyDescent="0.3">
      <c r="D804" s="1"/>
      <c r="E804" s="1"/>
      <c r="F804" s="1"/>
      <c r="G804" s="1"/>
      <c r="H804" s="1"/>
      <c r="I804" s="1"/>
    </row>
    <row r="805" spans="4:9" x14ac:dyDescent="0.3">
      <c r="D805" s="1"/>
      <c r="E805" s="1"/>
      <c r="F805" s="1"/>
      <c r="G805" s="1"/>
      <c r="H805" s="1"/>
      <c r="I805" s="1"/>
    </row>
    <row r="806" spans="4:9" x14ac:dyDescent="0.3">
      <c r="D806" s="1"/>
      <c r="E806" s="1"/>
      <c r="F806" s="1"/>
      <c r="G806" s="1"/>
      <c r="H806" s="1"/>
      <c r="I806" s="1"/>
    </row>
    <row r="807" spans="4:9" x14ac:dyDescent="0.3">
      <c r="D807" s="1"/>
      <c r="E807" s="1"/>
      <c r="F807" s="1"/>
      <c r="G807" s="1"/>
      <c r="H807" s="1"/>
      <c r="I807" s="1"/>
    </row>
    <row r="808" spans="4:9" x14ac:dyDescent="0.3">
      <c r="D808" s="1"/>
      <c r="E808" s="1"/>
      <c r="F808" s="1"/>
      <c r="G808" s="1"/>
      <c r="H808" s="1"/>
      <c r="I808" s="1"/>
    </row>
    <row r="809" spans="4:9" x14ac:dyDescent="0.3">
      <c r="D809" s="1"/>
      <c r="E809" s="1"/>
      <c r="F809" s="1"/>
      <c r="G809" s="1"/>
      <c r="H809" s="1"/>
      <c r="I809" s="1"/>
    </row>
    <row r="810" spans="4:9" x14ac:dyDescent="0.3">
      <c r="D810" s="1"/>
      <c r="E810" s="1"/>
      <c r="F810" s="1"/>
      <c r="G810" s="1"/>
      <c r="H810" s="1"/>
      <c r="I810" s="1"/>
    </row>
    <row r="811" spans="4:9" x14ac:dyDescent="0.3">
      <c r="D811" s="1"/>
      <c r="E811" s="1"/>
      <c r="F811" s="1"/>
      <c r="G811" s="1"/>
      <c r="H811" s="1"/>
      <c r="I811" s="1"/>
    </row>
    <row r="812" spans="4:9" x14ac:dyDescent="0.3">
      <c r="D812" s="1"/>
      <c r="E812" s="1"/>
      <c r="F812" s="1"/>
      <c r="G812" s="1"/>
      <c r="H812" s="1"/>
      <c r="I812" s="1"/>
    </row>
    <row r="813" spans="4:9" x14ac:dyDescent="0.3">
      <c r="D813" s="1"/>
      <c r="E813" s="1"/>
      <c r="F813" s="1"/>
      <c r="G813" s="1"/>
      <c r="H813" s="1"/>
      <c r="I813" s="1"/>
    </row>
    <row r="814" spans="4:9" x14ac:dyDescent="0.3">
      <c r="D814" s="1"/>
      <c r="E814" s="1"/>
      <c r="F814" s="1"/>
      <c r="G814" s="1"/>
      <c r="H814" s="1"/>
      <c r="I814" s="1"/>
    </row>
    <row r="815" spans="4:9" x14ac:dyDescent="0.3">
      <c r="D815" s="1"/>
      <c r="E815" s="1"/>
      <c r="F815" s="1"/>
      <c r="G815" s="1"/>
      <c r="H815" s="1"/>
      <c r="I815" s="1"/>
    </row>
    <row r="816" spans="4:9" x14ac:dyDescent="0.3">
      <c r="D816" s="1"/>
      <c r="E816" s="1"/>
      <c r="F816" s="1"/>
      <c r="G816" s="1"/>
      <c r="H816" s="1"/>
      <c r="I816" s="1"/>
    </row>
    <row r="817" spans="4:9" x14ac:dyDescent="0.3">
      <c r="D817" s="1"/>
      <c r="E817" s="1"/>
      <c r="F817" s="1"/>
      <c r="G817" s="1"/>
      <c r="H817" s="1"/>
      <c r="I817" s="1"/>
    </row>
    <row r="818" spans="4:9" x14ac:dyDescent="0.3">
      <c r="D818" s="1"/>
      <c r="E818" s="1"/>
      <c r="F818" s="1"/>
      <c r="G818" s="1"/>
      <c r="H818" s="1"/>
      <c r="I818" s="1"/>
    </row>
    <row r="819" spans="4:9" x14ac:dyDescent="0.3">
      <c r="D819" s="1"/>
      <c r="E819" s="1"/>
      <c r="F819" s="1"/>
      <c r="G819" s="1"/>
      <c r="H819" s="1"/>
      <c r="I819" s="1"/>
    </row>
    <row r="820" spans="4:9" x14ac:dyDescent="0.3">
      <c r="D820" s="1"/>
      <c r="E820" s="1"/>
      <c r="F820" s="1"/>
      <c r="G820" s="1"/>
      <c r="H820" s="1"/>
      <c r="I820" s="1"/>
    </row>
    <row r="821" spans="4:9" x14ac:dyDescent="0.3">
      <c r="D821" s="1"/>
      <c r="E821" s="1"/>
      <c r="F821" s="1"/>
      <c r="G821" s="1"/>
      <c r="H821" s="1"/>
      <c r="I821" s="1"/>
    </row>
    <row r="822" spans="4:9" x14ac:dyDescent="0.3">
      <c r="D822" s="1"/>
      <c r="E822" s="1"/>
      <c r="F822" s="1"/>
      <c r="G822" s="1"/>
      <c r="H822" s="1"/>
      <c r="I822" s="1"/>
    </row>
    <row r="823" spans="4:9" x14ac:dyDescent="0.3">
      <c r="D823" s="1"/>
      <c r="E823" s="1"/>
      <c r="F823" s="1"/>
      <c r="G823" s="1"/>
      <c r="H823" s="1"/>
      <c r="I823" s="1"/>
    </row>
    <row r="824" spans="4:9" x14ac:dyDescent="0.3">
      <c r="D824" s="1"/>
      <c r="E824" s="1"/>
      <c r="F824" s="1"/>
      <c r="G824" s="1"/>
      <c r="H824" s="1"/>
      <c r="I824" s="1"/>
    </row>
    <row r="825" spans="4:9" x14ac:dyDescent="0.3">
      <c r="D825" s="1"/>
      <c r="E825" s="1"/>
      <c r="F825" s="1"/>
      <c r="G825" s="1"/>
      <c r="H825" s="1"/>
      <c r="I825" s="1"/>
    </row>
    <row r="826" spans="4:9" x14ac:dyDescent="0.3">
      <c r="D826" s="1"/>
      <c r="E826" s="1"/>
      <c r="F826" s="1"/>
      <c r="G826" s="1"/>
      <c r="H826" s="1"/>
      <c r="I826" s="1"/>
    </row>
    <row r="827" spans="4:9" x14ac:dyDescent="0.3">
      <c r="D827" s="1"/>
      <c r="E827" s="1"/>
      <c r="F827" s="1"/>
      <c r="G827" s="1"/>
      <c r="H827" s="1"/>
      <c r="I827" s="1"/>
    </row>
    <row r="828" spans="4:9" x14ac:dyDescent="0.3">
      <c r="D828" s="1"/>
      <c r="E828" s="1"/>
      <c r="F828" s="1"/>
      <c r="G828" s="1"/>
      <c r="H828" s="1"/>
      <c r="I828" s="1"/>
    </row>
    <row r="829" spans="4:9" x14ac:dyDescent="0.3">
      <c r="D829" s="1"/>
      <c r="E829" s="1"/>
      <c r="F829" s="1"/>
      <c r="G829" s="1"/>
      <c r="H829" s="1"/>
      <c r="I829" s="1"/>
    </row>
    <row r="830" spans="4:9" x14ac:dyDescent="0.3">
      <c r="D830" s="1"/>
      <c r="E830" s="1"/>
      <c r="F830" s="1"/>
      <c r="G830" s="1"/>
      <c r="H830" s="1"/>
      <c r="I830" s="1"/>
    </row>
    <row r="831" spans="4:9" x14ac:dyDescent="0.3">
      <c r="D831" s="1"/>
      <c r="E831" s="1"/>
      <c r="F831" s="1"/>
      <c r="G831" s="1"/>
      <c r="H831" s="1"/>
      <c r="I831" s="1"/>
    </row>
    <row r="832" spans="4:9" x14ac:dyDescent="0.3">
      <c r="D832" s="1"/>
      <c r="E832" s="1"/>
      <c r="F832" s="1"/>
      <c r="G832" s="1"/>
      <c r="H832" s="1"/>
      <c r="I832" s="1"/>
    </row>
    <row r="833" spans="4:9" x14ac:dyDescent="0.3">
      <c r="D833" s="1"/>
      <c r="E833" s="1"/>
      <c r="F833" s="1"/>
      <c r="G833" s="1"/>
      <c r="H833" s="1"/>
      <c r="I833" s="1"/>
    </row>
    <row r="834" spans="4:9" x14ac:dyDescent="0.3">
      <c r="D834" s="1"/>
      <c r="E834" s="1"/>
      <c r="F834" s="1"/>
      <c r="G834" s="1"/>
      <c r="H834" s="1"/>
      <c r="I834" s="1"/>
    </row>
    <row r="835" spans="4:9" x14ac:dyDescent="0.3">
      <c r="D835" s="1"/>
      <c r="E835" s="1"/>
      <c r="F835" s="1"/>
      <c r="G835" s="1"/>
      <c r="H835" s="1"/>
      <c r="I835" s="1"/>
    </row>
    <row r="836" spans="4:9" x14ac:dyDescent="0.3">
      <c r="D836" s="1"/>
      <c r="E836" s="1"/>
      <c r="F836" s="1"/>
      <c r="G836" s="1"/>
      <c r="H836" s="1"/>
      <c r="I836" s="1"/>
    </row>
    <row r="837" spans="4:9" x14ac:dyDescent="0.3">
      <c r="D837" s="1"/>
      <c r="E837" s="1"/>
      <c r="F837" s="1"/>
      <c r="G837" s="1"/>
      <c r="H837" s="1"/>
      <c r="I837" s="1"/>
    </row>
    <row r="838" spans="4:9" x14ac:dyDescent="0.3">
      <c r="D838" s="1"/>
      <c r="E838" s="1"/>
      <c r="F838" s="1"/>
      <c r="G838" s="1"/>
      <c r="H838" s="1"/>
      <c r="I838" s="1"/>
    </row>
    <row r="839" spans="4:9" x14ac:dyDescent="0.3">
      <c r="D839" s="1"/>
      <c r="E839" s="1"/>
      <c r="F839" s="1"/>
      <c r="G839" s="1"/>
      <c r="H839" s="1"/>
      <c r="I839" s="1"/>
    </row>
    <row r="840" spans="4:9" x14ac:dyDescent="0.3">
      <c r="D840" s="1"/>
      <c r="E840" s="1"/>
      <c r="F840" s="1"/>
      <c r="G840" s="1"/>
      <c r="H840" s="1"/>
      <c r="I840" s="1"/>
    </row>
    <row r="841" spans="4:9" x14ac:dyDescent="0.3">
      <c r="D841" s="1"/>
      <c r="E841" s="1"/>
      <c r="F841" s="1"/>
      <c r="G841" s="1"/>
      <c r="H841" s="1"/>
      <c r="I841" s="1"/>
    </row>
    <row r="842" spans="4:9" x14ac:dyDescent="0.3">
      <c r="D842" s="1"/>
      <c r="E842" s="1"/>
      <c r="F842" s="1"/>
      <c r="G842" s="1"/>
      <c r="H842" s="1"/>
      <c r="I842" s="1"/>
    </row>
    <row r="843" spans="4:9" x14ac:dyDescent="0.3">
      <c r="D843" s="1"/>
      <c r="E843" s="1"/>
      <c r="F843" s="1"/>
      <c r="G843" s="1"/>
      <c r="H843" s="1"/>
      <c r="I843" s="1"/>
    </row>
    <row r="844" spans="4:9" x14ac:dyDescent="0.3">
      <c r="D844" s="1"/>
      <c r="E844" s="1"/>
      <c r="F844" s="1"/>
      <c r="G844" s="1"/>
      <c r="H844" s="1"/>
      <c r="I844" s="1"/>
    </row>
    <row r="845" spans="4:9" x14ac:dyDescent="0.3">
      <c r="D845" s="1"/>
      <c r="E845" s="1"/>
      <c r="F845" s="1"/>
      <c r="G845" s="1"/>
      <c r="H845" s="1"/>
      <c r="I845" s="1"/>
    </row>
    <row r="846" spans="4:9" x14ac:dyDescent="0.3">
      <c r="D846" s="1"/>
      <c r="E846" s="1"/>
      <c r="F846" s="1"/>
      <c r="G846" s="1"/>
      <c r="H846" s="1"/>
      <c r="I846" s="1"/>
    </row>
    <row r="847" spans="4:9" x14ac:dyDescent="0.3">
      <c r="D847" s="1"/>
      <c r="E847" s="1"/>
      <c r="F847" s="1"/>
      <c r="G847" s="1"/>
      <c r="H847" s="1"/>
      <c r="I847" s="1"/>
    </row>
    <row r="848" spans="4:9" x14ac:dyDescent="0.3">
      <c r="D848" s="1"/>
      <c r="E848" s="1"/>
      <c r="F848" s="1"/>
      <c r="G848" s="1"/>
      <c r="H848" s="1"/>
      <c r="I848" s="1"/>
    </row>
    <row r="849" spans="4:9" x14ac:dyDescent="0.3">
      <c r="D849" s="1"/>
      <c r="E849" s="1"/>
      <c r="F849" s="1"/>
      <c r="G849" s="1"/>
      <c r="H849" s="1"/>
      <c r="I849" s="1"/>
    </row>
    <row r="850" spans="4:9" x14ac:dyDescent="0.3">
      <c r="D850" s="1"/>
      <c r="E850" s="1"/>
      <c r="F850" s="1"/>
      <c r="G850" s="1"/>
      <c r="H850" s="1"/>
      <c r="I850" s="1"/>
    </row>
    <row r="851" spans="4:9" x14ac:dyDescent="0.3">
      <c r="D851" s="1"/>
      <c r="E851" s="1"/>
      <c r="F851" s="1"/>
      <c r="G851" s="1"/>
      <c r="H851" s="1"/>
      <c r="I851" s="1"/>
    </row>
    <row r="852" spans="4:9" x14ac:dyDescent="0.3">
      <c r="D852" s="1"/>
      <c r="E852" s="1"/>
      <c r="F852" s="1"/>
      <c r="G852" s="1"/>
      <c r="H852" s="1"/>
      <c r="I852" s="1"/>
    </row>
    <row r="853" spans="4:9" x14ac:dyDescent="0.3">
      <c r="D853" s="1"/>
      <c r="E853" s="1"/>
      <c r="F853" s="1"/>
      <c r="G853" s="1"/>
      <c r="H853" s="1"/>
      <c r="I853" s="1"/>
    </row>
    <row r="854" spans="4:9" x14ac:dyDescent="0.3">
      <c r="D854" s="1"/>
      <c r="E854" s="1"/>
      <c r="F854" s="1"/>
      <c r="G854" s="1"/>
      <c r="H854" s="1"/>
      <c r="I854" s="1"/>
    </row>
    <row r="855" spans="4:9" x14ac:dyDescent="0.3">
      <c r="D855" s="1"/>
      <c r="E855" s="1"/>
      <c r="F855" s="1"/>
      <c r="G855" s="1"/>
      <c r="H855" s="1"/>
      <c r="I855" s="1"/>
    </row>
    <row r="856" spans="4:9" x14ac:dyDescent="0.3">
      <c r="D856" s="1"/>
      <c r="E856" s="1"/>
      <c r="F856" s="1"/>
      <c r="G856" s="1"/>
      <c r="H856" s="1"/>
      <c r="I856" s="1"/>
    </row>
    <row r="857" spans="4:9" x14ac:dyDescent="0.3">
      <c r="D857" s="1"/>
      <c r="E857" s="1"/>
      <c r="F857" s="1"/>
      <c r="G857" s="1"/>
      <c r="H857" s="1"/>
      <c r="I857" s="1"/>
    </row>
    <row r="858" spans="4:9" x14ac:dyDescent="0.3">
      <c r="D858" s="1"/>
      <c r="E858" s="1"/>
      <c r="F858" s="1"/>
      <c r="G858" s="1"/>
      <c r="H858" s="1"/>
      <c r="I858" s="1"/>
    </row>
    <row r="859" spans="4:9" x14ac:dyDescent="0.3">
      <c r="D859" s="1"/>
      <c r="E859" s="1"/>
      <c r="F859" s="1"/>
      <c r="G859" s="1"/>
      <c r="H859" s="1"/>
      <c r="I859" s="1"/>
    </row>
    <row r="860" spans="4:9" x14ac:dyDescent="0.3">
      <c r="D860" s="1"/>
      <c r="E860" s="1"/>
      <c r="F860" s="1"/>
      <c r="G860" s="1"/>
      <c r="H860" s="1"/>
      <c r="I860" s="1"/>
    </row>
    <row r="861" spans="4:9" x14ac:dyDescent="0.3">
      <c r="D861" s="1"/>
      <c r="E861" s="1"/>
      <c r="F861" s="1"/>
      <c r="G861" s="1"/>
      <c r="H861" s="1"/>
      <c r="I861" s="1"/>
    </row>
    <row r="862" spans="4:9" x14ac:dyDescent="0.3">
      <c r="D862" s="1"/>
      <c r="E862" s="1"/>
      <c r="F862" s="1"/>
      <c r="G862" s="1"/>
      <c r="H862" s="1"/>
      <c r="I862" s="1"/>
    </row>
    <row r="863" spans="4:9" x14ac:dyDescent="0.3">
      <c r="D863" s="1"/>
      <c r="E863" s="1"/>
      <c r="F863" s="1"/>
      <c r="G863" s="1"/>
      <c r="H863" s="1"/>
      <c r="I863" s="1"/>
    </row>
    <row r="864" spans="4:9" x14ac:dyDescent="0.3">
      <c r="D864" s="1"/>
      <c r="E864" s="1"/>
      <c r="F864" s="1"/>
      <c r="G864" s="1"/>
      <c r="H864" s="1"/>
      <c r="I864" s="1"/>
    </row>
    <row r="865" spans="4:9" x14ac:dyDescent="0.3">
      <c r="D865" s="1"/>
      <c r="E865" s="1"/>
      <c r="F865" s="1"/>
      <c r="G865" s="1"/>
      <c r="H865" s="1"/>
      <c r="I865" s="1"/>
    </row>
    <row r="866" spans="4:9" x14ac:dyDescent="0.3">
      <c r="D866" s="1"/>
      <c r="E866" s="1"/>
      <c r="F866" s="1"/>
      <c r="G866" s="1"/>
      <c r="H866" s="1"/>
      <c r="I866" s="1"/>
    </row>
    <row r="867" spans="4:9" x14ac:dyDescent="0.3">
      <c r="D867" s="1"/>
      <c r="E867" s="1"/>
      <c r="F867" s="1"/>
      <c r="G867" s="1"/>
      <c r="H867" s="1"/>
      <c r="I867" s="1"/>
    </row>
    <row r="868" spans="4:9" x14ac:dyDescent="0.3">
      <c r="D868" s="1"/>
      <c r="E868" s="1"/>
      <c r="F868" s="1"/>
      <c r="G868" s="1"/>
      <c r="H868" s="1"/>
      <c r="I868" s="1"/>
    </row>
    <row r="869" spans="4:9" x14ac:dyDescent="0.3">
      <c r="D869" s="1"/>
      <c r="E869" s="1"/>
      <c r="F869" s="1"/>
      <c r="G869" s="1"/>
      <c r="H869" s="1"/>
      <c r="I869" s="1"/>
    </row>
    <row r="870" spans="4:9" x14ac:dyDescent="0.3">
      <c r="D870" s="1"/>
      <c r="E870" s="1"/>
      <c r="F870" s="1"/>
      <c r="G870" s="1"/>
      <c r="H870" s="1"/>
      <c r="I870" s="1"/>
    </row>
    <row r="871" spans="4:9" x14ac:dyDescent="0.3">
      <c r="D871" s="1"/>
      <c r="E871" s="1"/>
      <c r="F871" s="1"/>
      <c r="G871" s="1"/>
      <c r="H871" s="1"/>
      <c r="I871" s="1"/>
    </row>
    <row r="872" spans="4:9" x14ac:dyDescent="0.3">
      <c r="D872" s="1"/>
      <c r="E872" s="1"/>
      <c r="F872" s="1"/>
      <c r="G872" s="1"/>
      <c r="H872" s="1"/>
      <c r="I872" s="1"/>
    </row>
    <row r="873" spans="4:9" x14ac:dyDescent="0.3">
      <c r="D873" s="1"/>
      <c r="E873" s="1"/>
      <c r="F873" s="1"/>
      <c r="G873" s="1"/>
      <c r="H873" s="1"/>
      <c r="I873" s="1"/>
    </row>
    <row r="874" spans="4:9" x14ac:dyDescent="0.3">
      <c r="D874" s="1"/>
      <c r="E874" s="1"/>
      <c r="F874" s="1"/>
      <c r="G874" s="1"/>
      <c r="H874" s="1"/>
      <c r="I874" s="1"/>
    </row>
    <row r="875" spans="4:9" x14ac:dyDescent="0.3">
      <c r="D875" s="1"/>
      <c r="E875" s="1"/>
      <c r="F875" s="1"/>
      <c r="G875" s="1"/>
      <c r="H875" s="1"/>
      <c r="I875" s="1"/>
    </row>
    <row r="876" spans="4:9" x14ac:dyDescent="0.3">
      <c r="D876" s="1"/>
      <c r="E876" s="1"/>
      <c r="F876" s="1"/>
      <c r="G876" s="1"/>
      <c r="H876" s="1"/>
      <c r="I876" s="1"/>
    </row>
    <row r="877" spans="4:9" x14ac:dyDescent="0.3">
      <c r="D877" s="1"/>
      <c r="E877" s="1"/>
      <c r="F877" s="1"/>
      <c r="G877" s="1"/>
      <c r="H877" s="1"/>
      <c r="I877" s="1"/>
    </row>
    <row r="878" spans="4:9" x14ac:dyDescent="0.3">
      <c r="D878" s="1"/>
      <c r="E878" s="1"/>
      <c r="F878" s="1"/>
      <c r="G878" s="1"/>
      <c r="H878" s="1"/>
      <c r="I878" s="1"/>
    </row>
    <row r="879" spans="4:9" x14ac:dyDescent="0.3">
      <c r="D879" s="1"/>
      <c r="E879" s="1"/>
      <c r="F879" s="1"/>
      <c r="G879" s="1"/>
      <c r="H879" s="1"/>
      <c r="I879" s="1"/>
    </row>
    <row r="880" spans="4:9" x14ac:dyDescent="0.3">
      <c r="D880" s="1"/>
      <c r="E880" s="1"/>
      <c r="F880" s="1"/>
      <c r="G880" s="1"/>
      <c r="H880" s="1"/>
      <c r="I880" s="1"/>
    </row>
    <row r="881" spans="4:9" x14ac:dyDescent="0.3">
      <c r="D881" s="1"/>
      <c r="E881" s="1"/>
      <c r="F881" s="1"/>
      <c r="G881" s="1"/>
      <c r="H881" s="1"/>
      <c r="I881" s="1"/>
    </row>
    <row r="882" spans="4:9" x14ac:dyDescent="0.3">
      <c r="D882" s="1"/>
      <c r="E882" s="1"/>
      <c r="F882" s="1"/>
      <c r="G882" s="1"/>
      <c r="H882" s="1"/>
      <c r="I882" s="1"/>
    </row>
    <row r="883" spans="4:9" x14ac:dyDescent="0.3">
      <c r="D883" s="1"/>
      <c r="E883" s="1"/>
      <c r="F883" s="1"/>
      <c r="G883" s="1"/>
      <c r="H883" s="1"/>
      <c r="I883" s="1"/>
    </row>
    <row r="884" spans="4:9" x14ac:dyDescent="0.3">
      <c r="D884" s="1"/>
      <c r="E884" s="1"/>
      <c r="F884" s="1"/>
      <c r="G884" s="1"/>
      <c r="H884" s="1"/>
      <c r="I884" s="1"/>
    </row>
    <row r="885" spans="4:9" x14ac:dyDescent="0.3">
      <c r="D885" s="1"/>
      <c r="E885" s="1"/>
      <c r="F885" s="1"/>
      <c r="G885" s="1"/>
      <c r="H885" s="1"/>
      <c r="I885" s="1"/>
    </row>
    <row r="886" spans="4:9" x14ac:dyDescent="0.3">
      <c r="D886" s="1"/>
      <c r="E886" s="1"/>
      <c r="F886" s="1"/>
      <c r="G886" s="1"/>
      <c r="H886" s="1"/>
      <c r="I886" s="1"/>
    </row>
    <row r="887" spans="4:9" x14ac:dyDescent="0.3">
      <c r="D887" s="1"/>
      <c r="E887" s="1"/>
      <c r="F887" s="1"/>
      <c r="G887" s="1"/>
      <c r="H887" s="1"/>
      <c r="I887" s="1"/>
    </row>
    <row r="888" spans="4:9" x14ac:dyDescent="0.3">
      <c r="D888" s="1"/>
      <c r="E888" s="1"/>
      <c r="F888" s="1"/>
      <c r="G888" s="1"/>
      <c r="H888" s="1"/>
      <c r="I888" s="1"/>
    </row>
    <row r="889" spans="4:9" x14ac:dyDescent="0.3">
      <c r="D889" s="1"/>
      <c r="E889" s="1"/>
      <c r="F889" s="1"/>
      <c r="G889" s="1"/>
      <c r="H889" s="1"/>
      <c r="I889" s="1"/>
    </row>
    <row r="890" spans="4:9" x14ac:dyDescent="0.3">
      <c r="D890" s="1"/>
      <c r="E890" s="1"/>
      <c r="F890" s="1"/>
      <c r="G890" s="1"/>
      <c r="H890" s="1"/>
      <c r="I890" s="1"/>
    </row>
    <row r="891" spans="4:9" x14ac:dyDescent="0.3">
      <c r="D891" s="1"/>
      <c r="E891" s="1"/>
      <c r="F891" s="1"/>
      <c r="G891" s="1"/>
      <c r="H891" s="1"/>
      <c r="I891" s="1"/>
    </row>
    <row r="892" spans="4:9" x14ac:dyDescent="0.3">
      <c r="D892" s="1"/>
      <c r="E892" s="1"/>
      <c r="F892" s="1"/>
      <c r="G892" s="1"/>
      <c r="H892" s="1"/>
      <c r="I892" s="1"/>
    </row>
    <row r="893" spans="4:9" x14ac:dyDescent="0.3">
      <c r="D893" s="1"/>
      <c r="E893" s="1"/>
      <c r="F893" s="1"/>
      <c r="G893" s="1"/>
      <c r="H893" s="1"/>
      <c r="I893" s="1"/>
    </row>
    <row r="894" spans="4:9" x14ac:dyDescent="0.3">
      <c r="D894" s="1"/>
      <c r="E894" s="1"/>
      <c r="F894" s="1"/>
      <c r="G894" s="1"/>
      <c r="H894" s="1"/>
      <c r="I894" s="1"/>
    </row>
    <row r="895" spans="4:9" x14ac:dyDescent="0.3">
      <c r="D895" s="1"/>
      <c r="E895" s="1"/>
      <c r="F895" s="1"/>
      <c r="G895" s="1"/>
      <c r="H895" s="1"/>
      <c r="I895" s="1"/>
    </row>
    <row r="896" spans="4:9" x14ac:dyDescent="0.3">
      <c r="D896" s="1"/>
      <c r="E896" s="1"/>
      <c r="F896" s="1"/>
      <c r="G896" s="1"/>
      <c r="H896" s="1"/>
      <c r="I896" s="1"/>
    </row>
    <row r="897" spans="4:9" x14ac:dyDescent="0.3">
      <c r="D897" s="1"/>
      <c r="E897" s="1"/>
      <c r="F897" s="1"/>
      <c r="G897" s="1"/>
      <c r="H897" s="1"/>
      <c r="I897" s="1"/>
    </row>
    <row r="898" spans="4:9" x14ac:dyDescent="0.3">
      <c r="D898" s="1"/>
      <c r="E898" s="1"/>
      <c r="F898" s="1"/>
      <c r="G898" s="1"/>
      <c r="H898" s="1"/>
      <c r="I898" s="1"/>
    </row>
    <row r="899" spans="4:9" x14ac:dyDescent="0.3">
      <c r="D899" s="1"/>
      <c r="E899" s="1"/>
      <c r="F899" s="1"/>
      <c r="G899" s="1"/>
      <c r="H899" s="1"/>
      <c r="I899" s="1"/>
    </row>
    <row r="900" spans="4:9" x14ac:dyDescent="0.3">
      <c r="D900" s="1"/>
      <c r="E900" s="1"/>
      <c r="F900" s="1"/>
      <c r="G900" s="1"/>
      <c r="H900" s="1"/>
      <c r="I900" s="1"/>
    </row>
    <row r="901" spans="4:9" x14ac:dyDescent="0.3">
      <c r="D901" s="1"/>
      <c r="E901" s="1"/>
      <c r="F901" s="1"/>
      <c r="G901" s="1"/>
      <c r="H901" s="1"/>
      <c r="I901" s="1"/>
    </row>
    <row r="902" spans="4:9" x14ac:dyDescent="0.3">
      <c r="D902" s="1"/>
      <c r="E902" s="1"/>
      <c r="F902" s="1"/>
      <c r="G902" s="1"/>
      <c r="H902" s="1"/>
      <c r="I902" s="1"/>
    </row>
    <row r="903" spans="4:9" x14ac:dyDescent="0.3">
      <c r="D903" s="1"/>
      <c r="E903" s="1"/>
      <c r="F903" s="1"/>
      <c r="G903" s="1"/>
      <c r="H903" s="1"/>
      <c r="I903" s="1"/>
    </row>
    <row r="904" spans="4:9" x14ac:dyDescent="0.3">
      <c r="D904" s="1"/>
      <c r="E904" s="1"/>
      <c r="F904" s="1"/>
      <c r="G904" s="1"/>
      <c r="H904" s="1"/>
      <c r="I904" s="1"/>
    </row>
    <row r="905" spans="4:9" x14ac:dyDescent="0.3">
      <c r="D905" s="1"/>
      <c r="E905" s="1"/>
      <c r="F905" s="1"/>
      <c r="G905" s="1"/>
      <c r="H905" s="1"/>
      <c r="I905" s="1"/>
    </row>
    <row r="906" spans="4:9" x14ac:dyDescent="0.3">
      <c r="D906" s="1"/>
      <c r="E906" s="1"/>
      <c r="F906" s="1"/>
      <c r="G906" s="1"/>
      <c r="H906" s="1"/>
      <c r="I906" s="1"/>
    </row>
    <row r="907" spans="4:9" x14ac:dyDescent="0.3">
      <c r="D907" s="1"/>
      <c r="E907" s="1"/>
      <c r="F907" s="1"/>
      <c r="G907" s="1"/>
      <c r="H907" s="1"/>
      <c r="I907" s="1"/>
    </row>
    <row r="908" spans="4:9" x14ac:dyDescent="0.3">
      <c r="D908" s="1"/>
      <c r="E908" s="1"/>
      <c r="F908" s="1"/>
      <c r="G908" s="1"/>
      <c r="H908" s="1"/>
      <c r="I908" s="1"/>
    </row>
    <row r="909" spans="4:9" x14ac:dyDescent="0.3">
      <c r="D909" s="1"/>
      <c r="E909" s="1"/>
      <c r="F909" s="1"/>
      <c r="G909" s="1"/>
      <c r="H909" s="1"/>
      <c r="I909" s="1"/>
    </row>
    <row r="910" spans="4:9" x14ac:dyDescent="0.3">
      <c r="D910" s="1"/>
      <c r="E910" s="1"/>
      <c r="F910" s="1"/>
      <c r="G910" s="1"/>
      <c r="H910" s="1"/>
      <c r="I910" s="1"/>
    </row>
    <row r="911" spans="4:9" x14ac:dyDescent="0.3">
      <c r="D911" s="1"/>
      <c r="E911" s="1"/>
      <c r="F911" s="1"/>
      <c r="G911" s="1"/>
      <c r="H911" s="1"/>
      <c r="I911" s="1"/>
    </row>
    <row r="912" spans="4:9" x14ac:dyDescent="0.3">
      <c r="D912" s="1"/>
      <c r="E912" s="1"/>
      <c r="F912" s="1"/>
      <c r="G912" s="1"/>
      <c r="H912" s="1"/>
      <c r="I912" s="1"/>
    </row>
    <row r="913" spans="4:9" x14ac:dyDescent="0.3">
      <c r="D913" s="1"/>
      <c r="E913" s="1"/>
      <c r="F913" s="1"/>
      <c r="G913" s="1"/>
      <c r="H913" s="1"/>
      <c r="I913" s="1"/>
    </row>
    <row r="914" spans="4:9" x14ac:dyDescent="0.3">
      <c r="D914" s="1"/>
      <c r="E914" s="1"/>
      <c r="F914" s="1"/>
      <c r="G914" s="1"/>
      <c r="H914" s="1"/>
      <c r="I914" s="1"/>
    </row>
    <row r="915" spans="4:9" x14ac:dyDescent="0.3">
      <c r="D915" s="1"/>
      <c r="E915" s="1"/>
      <c r="F915" s="1"/>
      <c r="G915" s="1"/>
      <c r="H915" s="1"/>
      <c r="I915" s="1"/>
    </row>
    <row r="916" spans="4:9" x14ac:dyDescent="0.3">
      <c r="D916" s="1"/>
      <c r="E916" s="1"/>
      <c r="F916" s="1"/>
      <c r="G916" s="1"/>
      <c r="H916" s="1"/>
      <c r="I916" s="1"/>
    </row>
    <row r="917" spans="4:9" x14ac:dyDescent="0.3">
      <c r="D917" s="1"/>
      <c r="E917" s="1"/>
      <c r="F917" s="1"/>
      <c r="G917" s="1"/>
      <c r="H917" s="1"/>
      <c r="I917" s="1"/>
    </row>
    <row r="918" spans="4:9" x14ac:dyDescent="0.3">
      <c r="D918" s="1"/>
      <c r="E918" s="1"/>
      <c r="F918" s="1"/>
      <c r="G918" s="1"/>
      <c r="H918" s="1"/>
      <c r="I918" s="1"/>
    </row>
    <row r="919" spans="4:9" x14ac:dyDescent="0.3">
      <c r="D919" s="1"/>
      <c r="E919" s="1"/>
      <c r="F919" s="1"/>
      <c r="G919" s="1"/>
      <c r="H919" s="1"/>
      <c r="I919" s="1"/>
    </row>
    <row r="920" spans="4:9" x14ac:dyDescent="0.3">
      <c r="D920" s="1"/>
      <c r="E920" s="1"/>
      <c r="F920" s="1"/>
      <c r="G920" s="1"/>
      <c r="H920" s="1"/>
      <c r="I920" s="1"/>
    </row>
    <row r="921" spans="4:9" x14ac:dyDescent="0.3">
      <c r="D921" s="1"/>
      <c r="E921" s="1"/>
      <c r="F921" s="1"/>
      <c r="G921" s="1"/>
      <c r="H921" s="1"/>
      <c r="I921" s="1"/>
    </row>
    <row r="922" spans="4:9" x14ac:dyDescent="0.3">
      <c r="D922" s="1"/>
      <c r="E922" s="1"/>
      <c r="F922" s="1"/>
      <c r="G922" s="1"/>
      <c r="H922" s="1"/>
      <c r="I922" s="1"/>
    </row>
    <row r="923" spans="4:9" x14ac:dyDescent="0.3">
      <c r="D923" s="1"/>
      <c r="E923" s="1"/>
      <c r="F923" s="1"/>
      <c r="G923" s="1"/>
      <c r="H923" s="1"/>
      <c r="I923" s="1"/>
    </row>
    <row r="924" spans="4:9" x14ac:dyDescent="0.3">
      <c r="D924" s="1"/>
      <c r="E924" s="1"/>
      <c r="F924" s="1"/>
      <c r="G924" s="1"/>
      <c r="H924" s="1"/>
      <c r="I924" s="1"/>
    </row>
    <row r="925" spans="4:9" x14ac:dyDescent="0.3">
      <c r="D925" s="1"/>
      <c r="E925" s="1"/>
      <c r="F925" s="1"/>
      <c r="G925" s="1"/>
      <c r="H925" s="1"/>
      <c r="I925" s="1"/>
    </row>
    <row r="926" spans="4:9" x14ac:dyDescent="0.3">
      <c r="D926" s="1"/>
      <c r="E926" s="1"/>
      <c r="F926" s="1"/>
      <c r="G926" s="1"/>
      <c r="H926" s="1"/>
      <c r="I926" s="1"/>
    </row>
    <row r="927" spans="4:9" x14ac:dyDescent="0.3">
      <c r="D927" s="1"/>
      <c r="E927" s="1"/>
      <c r="F927" s="1"/>
      <c r="G927" s="1"/>
      <c r="H927" s="1"/>
      <c r="I927" s="1"/>
    </row>
    <row r="928" spans="4:9" x14ac:dyDescent="0.3">
      <c r="D928" s="1"/>
      <c r="E928" s="1"/>
      <c r="F928" s="1"/>
      <c r="G928" s="1"/>
      <c r="H928" s="1"/>
      <c r="I928" s="1"/>
    </row>
    <row r="929" spans="4:9" x14ac:dyDescent="0.3">
      <c r="D929" s="1"/>
      <c r="E929" s="1"/>
      <c r="F929" s="1"/>
      <c r="G929" s="1"/>
      <c r="H929" s="1"/>
      <c r="I929" s="1"/>
    </row>
    <row r="930" spans="4:9" x14ac:dyDescent="0.3">
      <c r="D930" s="1"/>
      <c r="E930" s="1"/>
      <c r="F930" s="1"/>
      <c r="G930" s="1"/>
      <c r="H930" s="1"/>
      <c r="I930" s="1"/>
    </row>
    <row r="931" spans="4:9" x14ac:dyDescent="0.3">
      <c r="D931" s="1"/>
      <c r="E931" s="1"/>
      <c r="F931" s="1"/>
      <c r="G931" s="1"/>
      <c r="H931" s="1"/>
      <c r="I931" s="1"/>
    </row>
    <row r="932" spans="4:9" x14ac:dyDescent="0.3">
      <c r="D932" s="1"/>
      <c r="E932" s="1"/>
      <c r="F932" s="1"/>
      <c r="G932" s="1"/>
      <c r="H932" s="1"/>
      <c r="I932" s="1"/>
    </row>
    <row r="933" spans="4:9" x14ac:dyDescent="0.3">
      <c r="D933" s="1"/>
      <c r="E933" s="1"/>
      <c r="F933" s="1"/>
      <c r="G933" s="1"/>
      <c r="H933" s="1"/>
      <c r="I933" s="1"/>
    </row>
    <row r="934" spans="4:9" x14ac:dyDescent="0.3">
      <c r="D934" s="1"/>
      <c r="E934" s="1"/>
      <c r="F934" s="1"/>
      <c r="G934" s="1"/>
      <c r="H934" s="1"/>
      <c r="I934" s="1"/>
    </row>
    <row r="935" spans="4:9" x14ac:dyDescent="0.3">
      <c r="D935" s="1"/>
      <c r="E935" s="1"/>
      <c r="F935" s="1"/>
      <c r="G935" s="1"/>
      <c r="H935" s="1"/>
      <c r="I935" s="1"/>
    </row>
    <row r="936" spans="4:9" x14ac:dyDescent="0.3">
      <c r="D936" s="1"/>
      <c r="E936" s="1"/>
      <c r="F936" s="1"/>
      <c r="G936" s="1"/>
      <c r="H936" s="1"/>
      <c r="I936" s="1"/>
    </row>
    <row r="937" spans="4:9" x14ac:dyDescent="0.3">
      <c r="D937" s="1"/>
      <c r="E937" s="1"/>
      <c r="F937" s="1"/>
      <c r="G937" s="1"/>
      <c r="H937" s="1"/>
      <c r="I937" s="1"/>
    </row>
    <row r="938" spans="4:9" x14ac:dyDescent="0.3">
      <c r="D938" s="1"/>
      <c r="E938" s="1"/>
      <c r="F938" s="1"/>
      <c r="G938" s="1"/>
      <c r="H938" s="1"/>
      <c r="I938" s="1"/>
    </row>
    <row r="939" spans="4:9" x14ac:dyDescent="0.3">
      <c r="D939" s="1"/>
      <c r="E939" s="1"/>
      <c r="F939" s="1"/>
      <c r="G939" s="1"/>
      <c r="H939" s="1"/>
      <c r="I939" s="1"/>
    </row>
    <row r="940" spans="4:9" x14ac:dyDescent="0.3">
      <c r="D940" s="1"/>
      <c r="E940" s="1"/>
      <c r="F940" s="1"/>
      <c r="G940" s="1"/>
      <c r="H940" s="1"/>
      <c r="I940" s="1"/>
    </row>
    <row r="941" spans="4:9" x14ac:dyDescent="0.3">
      <c r="D941" s="1"/>
      <c r="E941" s="1"/>
      <c r="F941" s="1"/>
      <c r="G941" s="1"/>
      <c r="H941" s="1"/>
      <c r="I941" s="1"/>
    </row>
    <row r="942" spans="4:9" x14ac:dyDescent="0.3">
      <c r="D942" s="1"/>
      <c r="E942" s="1"/>
      <c r="F942" s="1"/>
      <c r="G942" s="1"/>
      <c r="H942" s="1"/>
      <c r="I942" s="1"/>
    </row>
    <row r="943" spans="4:9" x14ac:dyDescent="0.3">
      <c r="D943" s="1"/>
      <c r="E943" s="1"/>
      <c r="F943" s="1"/>
      <c r="G943" s="1"/>
      <c r="H943" s="1"/>
      <c r="I943" s="1"/>
    </row>
    <row r="944" spans="4:9" x14ac:dyDescent="0.3">
      <c r="D944" s="1"/>
      <c r="E944" s="1"/>
      <c r="F944" s="1"/>
      <c r="G944" s="1"/>
      <c r="H944" s="1"/>
      <c r="I944" s="1"/>
    </row>
    <row r="945" spans="4:9" x14ac:dyDescent="0.3">
      <c r="D945" s="1"/>
      <c r="E945" s="1"/>
      <c r="F945" s="1"/>
      <c r="G945" s="1"/>
      <c r="H945" s="1"/>
      <c r="I945" s="1"/>
    </row>
    <row r="946" spans="4:9" x14ac:dyDescent="0.3">
      <c r="D946" s="1"/>
      <c r="E946" s="1"/>
      <c r="F946" s="1"/>
      <c r="G946" s="1"/>
      <c r="H946" s="1"/>
      <c r="I946" s="1"/>
    </row>
    <row r="947" spans="4:9" x14ac:dyDescent="0.3">
      <c r="D947" s="1"/>
      <c r="E947" s="1"/>
      <c r="F947" s="1"/>
      <c r="G947" s="1"/>
      <c r="H947" s="1"/>
      <c r="I947" s="1"/>
    </row>
    <row r="948" spans="4:9" x14ac:dyDescent="0.3">
      <c r="D948" s="1"/>
      <c r="E948" s="1"/>
      <c r="F948" s="1"/>
      <c r="G948" s="1"/>
      <c r="H948" s="1"/>
      <c r="I948" s="1"/>
    </row>
    <row r="949" spans="4:9" x14ac:dyDescent="0.3">
      <c r="D949" s="1"/>
      <c r="E949" s="1"/>
      <c r="F949" s="1"/>
      <c r="G949" s="1"/>
      <c r="H949" s="1"/>
      <c r="I949" s="1"/>
    </row>
    <row r="950" spans="4:9" x14ac:dyDescent="0.3">
      <c r="D950" s="1"/>
      <c r="E950" s="1"/>
      <c r="F950" s="1"/>
      <c r="G950" s="1"/>
      <c r="H950" s="1"/>
      <c r="I950" s="1"/>
    </row>
    <row r="951" spans="4:9" x14ac:dyDescent="0.3">
      <c r="D951" s="1"/>
      <c r="E951" s="1"/>
      <c r="F951" s="1"/>
      <c r="G951" s="1"/>
      <c r="H951" s="1"/>
      <c r="I951" s="1"/>
    </row>
    <row r="952" spans="4:9" x14ac:dyDescent="0.3">
      <c r="D952" s="1"/>
      <c r="E952" s="1"/>
      <c r="F952" s="1"/>
      <c r="G952" s="1"/>
      <c r="H952" s="1"/>
      <c r="I952" s="1"/>
    </row>
    <row r="953" spans="4:9" x14ac:dyDescent="0.3">
      <c r="D953" s="1"/>
      <c r="E953" s="1"/>
      <c r="F953" s="1"/>
      <c r="G953" s="1"/>
      <c r="H953" s="1"/>
      <c r="I953" s="1"/>
    </row>
    <row r="954" spans="4:9" x14ac:dyDescent="0.3">
      <c r="D954" s="1"/>
      <c r="E954" s="1"/>
      <c r="F954" s="1"/>
      <c r="G954" s="1"/>
      <c r="H954" s="1"/>
      <c r="I954" s="1"/>
    </row>
    <row r="955" spans="4:9" x14ac:dyDescent="0.3">
      <c r="D955" s="1"/>
      <c r="E955" s="1"/>
      <c r="F955" s="1"/>
      <c r="G955" s="1"/>
      <c r="H955" s="1"/>
      <c r="I955" s="1"/>
    </row>
    <row r="956" spans="4:9" x14ac:dyDescent="0.3">
      <c r="D956" s="1"/>
      <c r="E956" s="1"/>
      <c r="F956" s="1"/>
      <c r="G956" s="1"/>
      <c r="H956" s="1"/>
      <c r="I956" s="1"/>
    </row>
    <row r="957" spans="4:9" x14ac:dyDescent="0.3">
      <c r="D957" s="1"/>
      <c r="E957" s="1"/>
      <c r="F957" s="1"/>
      <c r="G957" s="1"/>
      <c r="H957" s="1"/>
      <c r="I957" s="1"/>
    </row>
    <row r="958" spans="4:9" x14ac:dyDescent="0.3">
      <c r="D958" s="1"/>
      <c r="E958" s="1"/>
      <c r="F958" s="1"/>
      <c r="G958" s="1"/>
      <c r="H958" s="1"/>
      <c r="I958" s="1"/>
    </row>
    <row r="959" spans="4:9" x14ac:dyDescent="0.3">
      <c r="D959" s="1"/>
      <c r="E959" s="1"/>
      <c r="F959" s="1"/>
      <c r="G959" s="1"/>
      <c r="H959" s="1"/>
      <c r="I959" s="1"/>
    </row>
    <row r="960" spans="4:9" x14ac:dyDescent="0.3">
      <c r="D960" s="1"/>
      <c r="E960" s="1"/>
      <c r="F960" s="1"/>
      <c r="G960" s="1"/>
      <c r="H960" s="1"/>
      <c r="I960" s="1"/>
    </row>
    <row r="961" spans="4:9" x14ac:dyDescent="0.3">
      <c r="D961" s="1"/>
      <c r="E961" s="1"/>
      <c r="F961" s="1"/>
      <c r="G961" s="1"/>
      <c r="H961" s="1"/>
      <c r="I961" s="1"/>
    </row>
    <row r="962" spans="4:9" x14ac:dyDescent="0.3">
      <c r="D962" s="1"/>
      <c r="E962" s="1"/>
      <c r="F962" s="1"/>
      <c r="G962" s="1"/>
      <c r="H962" s="1"/>
      <c r="I962" s="1"/>
    </row>
    <row r="963" spans="4:9" x14ac:dyDescent="0.3">
      <c r="D963" s="1"/>
      <c r="E963" s="1"/>
      <c r="F963" s="1"/>
      <c r="G963" s="1"/>
      <c r="H963" s="1"/>
      <c r="I963" s="1"/>
    </row>
    <row r="964" spans="4:9" x14ac:dyDescent="0.3">
      <c r="D964" s="1"/>
      <c r="E964" s="1"/>
      <c r="F964" s="1"/>
      <c r="G964" s="1"/>
      <c r="H964" s="1"/>
      <c r="I964" s="1"/>
    </row>
    <row r="965" spans="4:9" x14ac:dyDescent="0.3">
      <c r="D965" s="1"/>
      <c r="E965" s="1"/>
      <c r="F965" s="1"/>
      <c r="G965" s="1"/>
      <c r="H965" s="1"/>
      <c r="I965" s="1"/>
    </row>
    <row r="966" spans="4:9" x14ac:dyDescent="0.3">
      <c r="D966" s="1"/>
      <c r="E966" s="1"/>
      <c r="F966" s="1"/>
      <c r="G966" s="1"/>
      <c r="H966" s="1"/>
      <c r="I966" s="1"/>
    </row>
    <row r="967" spans="4:9" x14ac:dyDescent="0.3">
      <c r="D967" s="1"/>
      <c r="E967" s="1"/>
      <c r="F967" s="1"/>
      <c r="G967" s="1"/>
      <c r="H967" s="1"/>
      <c r="I967" s="1"/>
    </row>
    <row r="968" spans="4:9" x14ac:dyDescent="0.3">
      <c r="D968" s="1"/>
      <c r="E968" s="1"/>
      <c r="F968" s="1"/>
      <c r="G968" s="1"/>
      <c r="H968" s="1"/>
      <c r="I968" s="1"/>
    </row>
    <row r="969" spans="4:9" x14ac:dyDescent="0.3">
      <c r="D969" s="1"/>
      <c r="E969" s="1"/>
      <c r="F969" s="1"/>
      <c r="G969" s="1"/>
      <c r="H969" s="1"/>
      <c r="I969" s="1"/>
    </row>
    <row r="970" spans="4:9" x14ac:dyDescent="0.3">
      <c r="D970" s="1"/>
      <c r="E970" s="1"/>
      <c r="F970" s="1"/>
      <c r="G970" s="1"/>
      <c r="H970" s="1"/>
      <c r="I970" s="1"/>
    </row>
    <row r="971" spans="4:9" x14ac:dyDescent="0.3">
      <c r="D971" s="1"/>
      <c r="E971" s="1"/>
      <c r="F971" s="1"/>
      <c r="G971" s="1"/>
      <c r="H971" s="1"/>
      <c r="I971" s="1"/>
    </row>
    <row r="972" spans="4:9" x14ac:dyDescent="0.3">
      <c r="D972" s="1"/>
      <c r="E972" s="1"/>
      <c r="F972" s="1"/>
      <c r="G972" s="1"/>
      <c r="H972" s="1"/>
      <c r="I972" s="1"/>
    </row>
    <row r="973" spans="4:9" x14ac:dyDescent="0.3">
      <c r="D973" s="1"/>
      <c r="E973" s="1"/>
      <c r="F973" s="1"/>
      <c r="G973" s="1"/>
      <c r="H973" s="1"/>
      <c r="I973" s="1"/>
    </row>
    <row r="974" spans="4:9" x14ac:dyDescent="0.3">
      <c r="D974" s="1"/>
      <c r="E974" s="1"/>
      <c r="F974" s="1"/>
      <c r="G974" s="1"/>
      <c r="H974" s="1"/>
      <c r="I974" s="1"/>
    </row>
    <row r="975" spans="4:9" x14ac:dyDescent="0.3">
      <c r="D975" s="1"/>
      <c r="E975" s="1"/>
      <c r="F975" s="1"/>
      <c r="G975" s="1"/>
      <c r="H975" s="1"/>
      <c r="I975" s="1"/>
    </row>
    <row r="976" spans="4:9" x14ac:dyDescent="0.3">
      <c r="D976" s="1"/>
      <c r="E976" s="1"/>
      <c r="F976" s="1"/>
      <c r="G976" s="1"/>
      <c r="H976" s="1"/>
      <c r="I976" s="1"/>
    </row>
    <row r="977" spans="4:9" x14ac:dyDescent="0.3">
      <c r="D977" s="1"/>
      <c r="E977" s="1"/>
      <c r="F977" s="1"/>
      <c r="G977" s="1"/>
      <c r="H977" s="1"/>
      <c r="I977" s="1"/>
    </row>
    <row r="978" spans="4:9" x14ac:dyDescent="0.3">
      <c r="D978" s="1"/>
      <c r="E978" s="1"/>
      <c r="F978" s="1"/>
      <c r="G978" s="1"/>
      <c r="H978" s="1"/>
      <c r="I978" s="1"/>
    </row>
    <row r="979" spans="4:9" x14ac:dyDescent="0.3">
      <c r="D979" s="1"/>
      <c r="E979" s="1"/>
      <c r="F979" s="1"/>
      <c r="G979" s="1"/>
      <c r="H979" s="1"/>
      <c r="I979" s="1"/>
    </row>
    <row r="980" spans="4:9" x14ac:dyDescent="0.3">
      <c r="D980" s="1"/>
      <c r="E980" s="1"/>
      <c r="F980" s="1"/>
      <c r="G980" s="1"/>
      <c r="H980" s="1"/>
      <c r="I980" s="1"/>
    </row>
    <row r="981" spans="4:9" x14ac:dyDescent="0.3">
      <c r="D981" s="1"/>
      <c r="E981" s="1"/>
      <c r="F981" s="1"/>
      <c r="G981" s="1"/>
      <c r="H981" s="1"/>
      <c r="I981" s="1"/>
    </row>
    <row r="982" spans="4:9" x14ac:dyDescent="0.3">
      <c r="D982" s="1"/>
      <c r="E982" s="1"/>
      <c r="F982" s="1"/>
      <c r="G982" s="1"/>
      <c r="H982" s="1"/>
      <c r="I982" s="1"/>
    </row>
    <row r="983" spans="4:9" x14ac:dyDescent="0.3">
      <c r="D983" s="1"/>
      <c r="E983" s="1"/>
      <c r="F983" s="1"/>
      <c r="G983" s="1"/>
      <c r="H983" s="1"/>
      <c r="I983" s="1"/>
    </row>
    <row r="984" spans="4:9" x14ac:dyDescent="0.3">
      <c r="D984" s="1"/>
      <c r="E984" s="1"/>
      <c r="F984" s="1"/>
      <c r="G984" s="1"/>
      <c r="H984" s="1"/>
      <c r="I984" s="1"/>
    </row>
    <row r="985" spans="4:9" x14ac:dyDescent="0.3">
      <c r="D985" s="1"/>
      <c r="E985" s="1"/>
      <c r="F985" s="1"/>
      <c r="G985" s="1"/>
      <c r="H985" s="1"/>
      <c r="I985" s="1"/>
    </row>
    <row r="986" spans="4:9" x14ac:dyDescent="0.3">
      <c r="D986" s="1"/>
      <c r="E986" s="1"/>
      <c r="F986" s="1"/>
      <c r="G986" s="1"/>
      <c r="H986" s="1"/>
      <c r="I986" s="1"/>
    </row>
    <row r="987" spans="4:9" x14ac:dyDescent="0.3">
      <c r="D987" s="1"/>
      <c r="E987" s="1"/>
      <c r="F987" s="1"/>
      <c r="G987" s="1"/>
      <c r="H987" s="1"/>
      <c r="I987" s="1"/>
    </row>
    <row r="988" spans="4:9" x14ac:dyDescent="0.3">
      <c r="D988" s="1"/>
      <c r="E988" s="1"/>
      <c r="F988" s="1"/>
      <c r="G988" s="1"/>
      <c r="H988" s="1"/>
      <c r="I988" s="1"/>
    </row>
    <row r="989" spans="4:9" x14ac:dyDescent="0.3">
      <c r="D989" s="1"/>
      <c r="E989" s="1"/>
      <c r="F989" s="1"/>
      <c r="G989" s="1"/>
      <c r="H989" s="1"/>
      <c r="I989" s="1"/>
    </row>
    <row r="990" spans="4:9" x14ac:dyDescent="0.3">
      <c r="D990" s="1"/>
      <c r="E990" s="1"/>
      <c r="F990" s="1"/>
      <c r="G990" s="1"/>
      <c r="H990" s="1"/>
      <c r="I990" s="1"/>
    </row>
    <row r="991" spans="4:9" x14ac:dyDescent="0.3">
      <c r="D991" s="1"/>
      <c r="E991" s="1"/>
      <c r="F991" s="1"/>
      <c r="G991" s="1"/>
      <c r="H991" s="1"/>
      <c r="I991" s="1"/>
    </row>
    <row r="992" spans="4:9" x14ac:dyDescent="0.3">
      <c r="D992" s="1"/>
      <c r="E992" s="1"/>
      <c r="F992" s="1"/>
      <c r="G992" s="1"/>
      <c r="H992" s="1"/>
      <c r="I992" s="1"/>
    </row>
    <row r="993" spans="4:9" x14ac:dyDescent="0.3">
      <c r="D993" s="1"/>
      <c r="E993" s="1"/>
      <c r="F993" s="1"/>
      <c r="G993" s="1"/>
      <c r="H993" s="1"/>
      <c r="I993" s="1"/>
    </row>
    <row r="994" spans="4:9" x14ac:dyDescent="0.3">
      <c r="D994" s="1"/>
      <c r="E994" s="1"/>
      <c r="F994" s="1"/>
      <c r="G994" s="1"/>
      <c r="H994" s="1"/>
      <c r="I994" s="1"/>
    </row>
    <row r="995" spans="4:9" x14ac:dyDescent="0.3">
      <c r="D995" s="1"/>
      <c r="E995" s="1"/>
      <c r="F995" s="1"/>
      <c r="G995" s="1"/>
      <c r="H995" s="1"/>
      <c r="I995" s="1"/>
    </row>
    <row r="996" spans="4:9" x14ac:dyDescent="0.3">
      <c r="D996" s="1"/>
      <c r="E996" s="1"/>
      <c r="F996" s="1"/>
      <c r="G996" s="1"/>
      <c r="H996" s="1"/>
      <c r="I996" s="1"/>
    </row>
    <row r="997" spans="4:9" x14ac:dyDescent="0.3">
      <c r="D997" s="1"/>
      <c r="E997" s="1"/>
      <c r="F997" s="1"/>
      <c r="G997" s="1"/>
      <c r="H997" s="1"/>
      <c r="I997" s="1"/>
    </row>
    <row r="998" spans="4:9" x14ac:dyDescent="0.3">
      <c r="D998" s="1"/>
      <c r="E998" s="1"/>
      <c r="F998" s="1"/>
      <c r="G998" s="1"/>
      <c r="H998" s="1"/>
      <c r="I998" s="1"/>
    </row>
    <row r="999" spans="4:9" x14ac:dyDescent="0.3">
      <c r="D999" s="1"/>
      <c r="E999" s="1"/>
      <c r="F999" s="1"/>
      <c r="G999" s="1"/>
      <c r="H999" s="1"/>
      <c r="I999" s="1"/>
    </row>
    <row r="1000" spans="4:9" x14ac:dyDescent="0.3">
      <c r="D1000" s="1"/>
      <c r="E1000" s="1"/>
      <c r="F1000" s="1"/>
      <c r="G1000" s="1"/>
      <c r="H1000" s="1"/>
      <c r="I1000" s="1"/>
    </row>
    <row r="1001" spans="4:9" x14ac:dyDescent="0.3">
      <c r="D1001" s="1"/>
      <c r="E1001" s="1"/>
      <c r="F1001" s="1"/>
      <c r="G1001" s="1"/>
      <c r="H1001" s="1"/>
      <c r="I1001" s="1"/>
    </row>
    <row r="1002" spans="4:9" x14ac:dyDescent="0.3">
      <c r="D1002" s="1"/>
      <c r="E1002" s="1"/>
      <c r="F1002" s="1"/>
      <c r="G1002" s="1"/>
      <c r="H1002" s="1"/>
      <c r="I1002" s="1"/>
    </row>
    <row r="1003" spans="4:9" x14ac:dyDescent="0.3">
      <c r="D1003" s="1"/>
      <c r="E1003" s="1"/>
      <c r="F1003" s="1"/>
      <c r="G1003" s="1"/>
      <c r="H1003" s="1"/>
      <c r="I1003" s="1"/>
    </row>
    <row r="1004" spans="4:9" x14ac:dyDescent="0.3">
      <c r="D1004" s="1"/>
      <c r="E1004" s="1"/>
      <c r="F1004" s="1"/>
      <c r="G1004" s="1"/>
      <c r="H1004" s="1"/>
      <c r="I1004" s="1"/>
    </row>
    <row r="1005" spans="4:9" x14ac:dyDescent="0.3">
      <c r="D1005" s="1"/>
      <c r="E1005" s="1"/>
      <c r="F1005" s="1"/>
      <c r="G1005" s="1"/>
      <c r="H1005" s="1"/>
      <c r="I1005" s="1"/>
    </row>
    <row r="1006" spans="4:9" x14ac:dyDescent="0.3">
      <c r="D1006" s="1"/>
      <c r="E1006" s="1"/>
      <c r="F1006" s="1"/>
      <c r="G1006" s="1"/>
      <c r="H1006" s="1"/>
      <c r="I1006" s="1"/>
    </row>
    <row r="1007" spans="4:9" x14ac:dyDescent="0.3">
      <c r="D1007" s="1"/>
      <c r="E1007" s="1"/>
      <c r="F1007" s="1"/>
      <c r="G1007" s="1"/>
      <c r="H1007" s="1"/>
      <c r="I1007" s="1"/>
    </row>
    <row r="1008" spans="4:9" x14ac:dyDescent="0.3">
      <c r="D1008" s="1"/>
      <c r="E1008" s="1"/>
      <c r="F1008" s="1"/>
      <c r="G1008" s="1"/>
      <c r="H1008" s="1"/>
      <c r="I1008" s="1"/>
    </row>
    <row r="1009" spans="4:9" x14ac:dyDescent="0.3">
      <c r="D1009" s="1"/>
      <c r="E1009" s="1"/>
      <c r="F1009" s="1"/>
      <c r="G1009" s="1"/>
      <c r="H1009" s="1"/>
      <c r="I1009" s="1"/>
    </row>
    <row r="1010" spans="4:9" x14ac:dyDescent="0.3">
      <c r="D1010" s="1"/>
      <c r="E1010" s="1"/>
      <c r="F1010" s="1"/>
      <c r="G1010" s="1"/>
      <c r="H1010" s="1"/>
      <c r="I1010" s="1"/>
    </row>
    <row r="1011" spans="4:9" x14ac:dyDescent="0.3">
      <c r="D1011" s="1"/>
      <c r="E1011" s="1"/>
      <c r="F1011" s="1"/>
      <c r="G1011" s="1"/>
      <c r="H1011" s="1"/>
      <c r="I1011" s="1"/>
    </row>
    <row r="1012" spans="4:9" x14ac:dyDescent="0.3">
      <c r="D1012" s="1"/>
      <c r="E1012" s="1"/>
      <c r="F1012" s="1"/>
      <c r="G1012" s="1"/>
      <c r="H1012" s="1"/>
      <c r="I1012" s="1"/>
    </row>
    <row r="1013" spans="4:9" x14ac:dyDescent="0.3">
      <c r="D1013" s="1"/>
      <c r="E1013" s="1"/>
      <c r="F1013" s="1"/>
      <c r="G1013" s="1"/>
      <c r="H1013" s="1"/>
      <c r="I1013" s="1"/>
    </row>
    <row r="1014" spans="4:9" x14ac:dyDescent="0.3">
      <c r="D1014" s="1"/>
      <c r="E1014" s="1"/>
      <c r="F1014" s="1"/>
      <c r="G1014" s="1"/>
      <c r="H1014" s="1"/>
      <c r="I1014" s="1"/>
    </row>
    <row r="1015" spans="4:9" x14ac:dyDescent="0.3">
      <c r="D1015" s="1"/>
      <c r="E1015" s="1"/>
      <c r="F1015" s="1"/>
      <c r="G1015" s="1"/>
      <c r="H1015" s="1"/>
      <c r="I1015" s="1"/>
    </row>
    <row r="1016" spans="4:9" x14ac:dyDescent="0.3">
      <c r="D1016" s="1"/>
      <c r="E1016" s="1"/>
      <c r="F1016" s="1"/>
      <c r="G1016" s="1"/>
      <c r="H1016" s="1"/>
      <c r="I1016" s="1"/>
    </row>
    <row r="1017" spans="4:9" x14ac:dyDescent="0.3">
      <c r="D1017" s="1"/>
      <c r="E1017" s="1"/>
      <c r="F1017" s="1"/>
      <c r="G1017" s="1"/>
      <c r="H1017" s="1"/>
      <c r="I1017" s="1"/>
    </row>
    <row r="1018" spans="4:9" x14ac:dyDescent="0.3">
      <c r="D1018" s="1"/>
      <c r="E1018" s="1"/>
      <c r="F1018" s="1"/>
      <c r="G1018" s="1"/>
      <c r="H1018" s="1"/>
      <c r="I1018" s="1"/>
    </row>
    <row r="1019" spans="4:9" x14ac:dyDescent="0.3">
      <c r="D1019" s="1"/>
      <c r="E1019" s="1"/>
      <c r="F1019" s="1"/>
      <c r="G1019" s="1"/>
      <c r="H1019" s="1"/>
      <c r="I1019" s="1"/>
    </row>
    <row r="1020" spans="4:9" x14ac:dyDescent="0.3">
      <c r="D1020" s="1"/>
      <c r="E1020" s="1"/>
      <c r="F1020" s="1"/>
      <c r="G1020" s="1"/>
      <c r="H1020" s="1"/>
      <c r="I1020" s="1"/>
    </row>
    <row r="1021" spans="4:9" x14ac:dyDescent="0.3">
      <c r="D1021" s="1"/>
      <c r="E1021" s="1"/>
      <c r="F1021" s="1"/>
      <c r="G1021" s="1"/>
      <c r="H1021" s="1"/>
      <c r="I1021" s="1"/>
    </row>
    <row r="1022" spans="4:9" x14ac:dyDescent="0.3">
      <c r="D1022" s="1"/>
      <c r="E1022" s="1"/>
      <c r="F1022" s="1"/>
      <c r="G1022" s="1"/>
      <c r="H1022" s="1"/>
      <c r="I1022" s="1"/>
    </row>
    <row r="1023" spans="4:9" x14ac:dyDescent="0.3">
      <c r="D1023" s="1"/>
      <c r="E1023" s="1"/>
      <c r="F1023" s="1"/>
      <c r="G1023" s="1"/>
      <c r="H1023" s="1"/>
      <c r="I1023" s="1"/>
    </row>
    <row r="1024" spans="4:9" x14ac:dyDescent="0.3">
      <c r="D1024" s="1"/>
      <c r="E1024" s="1"/>
      <c r="F1024" s="1"/>
      <c r="G1024" s="1"/>
      <c r="H1024" s="1"/>
      <c r="I1024" s="1"/>
    </row>
    <row r="1025" spans="4:9" x14ac:dyDescent="0.3">
      <c r="D1025" s="1"/>
      <c r="E1025" s="1"/>
      <c r="F1025" s="1"/>
      <c r="G1025" s="1"/>
      <c r="H1025" s="1"/>
      <c r="I1025" s="1"/>
    </row>
    <row r="1026" spans="4:9" x14ac:dyDescent="0.3">
      <c r="D1026" s="1"/>
      <c r="E1026" s="1"/>
      <c r="F1026" s="1"/>
      <c r="G1026" s="1"/>
      <c r="H1026" s="1"/>
      <c r="I1026" s="1"/>
    </row>
    <row r="1027" spans="4:9" x14ac:dyDescent="0.3">
      <c r="D1027" s="1"/>
      <c r="E1027" s="1"/>
      <c r="F1027" s="1"/>
      <c r="G1027" s="1"/>
      <c r="H1027" s="1"/>
      <c r="I1027" s="1"/>
    </row>
    <row r="1028" spans="4:9" x14ac:dyDescent="0.3">
      <c r="D1028" s="1"/>
      <c r="E1028" s="1"/>
      <c r="F1028" s="1"/>
      <c r="G1028" s="1"/>
      <c r="H1028" s="1"/>
      <c r="I1028" s="1"/>
    </row>
    <row r="1029" spans="4:9" x14ac:dyDescent="0.3">
      <c r="D1029" s="1"/>
      <c r="E1029" s="1"/>
      <c r="F1029" s="1"/>
      <c r="G1029" s="1"/>
      <c r="H1029" s="1"/>
      <c r="I1029" s="1"/>
    </row>
    <row r="1030" spans="4:9" x14ac:dyDescent="0.3">
      <c r="D1030" s="1"/>
      <c r="E1030" s="1"/>
      <c r="F1030" s="1"/>
      <c r="G1030" s="1"/>
      <c r="H1030" s="1"/>
      <c r="I1030" s="1"/>
    </row>
    <row r="1031" spans="4:9" x14ac:dyDescent="0.3">
      <c r="D1031" s="1"/>
      <c r="E1031" s="1"/>
      <c r="F1031" s="1"/>
      <c r="G1031" s="1"/>
      <c r="H1031" s="1"/>
      <c r="I1031" s="1"/>
    </row>
    <row r="1032" spans="4:9" x14ac:dyDescent="0.3">
      <c r="D1032" s="1"/>
      <c r="E1032" s="1"/>
      <c r="F1032" s="1"/>
      <c r="G1032" s="1"/>
      <c r="H1032" s="1"/>
      <c r="I1032" s="1"/>
    </row>
    <row r="1033" spans="4:9" x14ac:dyDescent="0.3">
      <c r="D1033" s="1"/>
      <c r="E1033" s="1"/>
      <c r="F1033" s="1"/>
      <c r="G1033" s="1"/>
      <c r="H1033" s="1"/>
      <c r="I1033" s="1"/>
    </row>
    <row r="1034" spans="4:9" x14ac:dyDescent="0.3">
      <c r="D1034" s="1"/>
      <c r="E1034" s="1"/>
      <c r="F1034" s="1"/>
      <c r="G1034" s="1"/>
      <c r="H1034" s="1"/>
      <c r="I1034" s="1"/>
    </row>
    <row r="1035" spans="4:9" x14ac:dyDescent="0.3">
      <c r="D1035" s="1"/>
      <c r="E1035" s="1"/>
      <c r="F1035" s="1"/>
      <c r="G1035" s="1"/>
      <c r="H1035" s="1"/>
      <c r="I1035" s="1"/>
    </row>
    <row r="1036" spans="4:9" x14ac:dyDescent="0.3">
      <c r="D1036" s="1"/>
      <c r="E1036" s="1"/>
      <c r="F1036" s="1"/>
      <c r="G1036" s="1"/>
      <c r="H1036" s="1"/>
      <c r="I1036" s="1"/>
    </row>
    <row r="1037" spans="4:9" x14ac:dyDescent="0.3">
      <c r="D1037" s="1"/>
      <c r="E1037" s="1"/>
      <c r="F1037" s="1"/>
      <c r="G1037" s="1"/>
      <c r="H1037" s="1"/>
      <c r="I1037" s="1"/>
    </row>
    <row r="1038" spans="4:9" x14ac:dyDescent="0.3">
      <c r="D1038" s="1"/>
      <c r="E1038" s="1"/>
      <c r="F1038" s="1"/>
      <c r="G1038" s="1"/>
      <c r="H1038" s="1"/>
      <c r="I1038" s="1"/>
    </row>
    <row r="1039" spans="4:9" x14ac:dyDescent="0.3">
      <c r="D1039" s="1"/>
      <c r="E1039" s="1"/>
      <c r="F1039" s="1"/>
      <c r="G1039" s="1"/>
      <c r="H1039" s="1"/>
      <c r="I1039" s="1"/>
    </row>
    <row r="1040" spans="4:9" x14ac:dyDescent="0.3">
      <c r="D1040" s="1"/>
      <c r="E1040" s="1"/>
      <c r="F1040" s="1"/>
      <c r="G1040" s="1"/>
      <c r="H1040" s="1"/>
      <c r="I1040" s="1"/>
    </row>
    <row r="1041" spans="4:9" x14ac:dyDescent="0.3">
      <c r="D1041" s="1"/>
      <c r="E1041" s="1"/>
      <c r="F1041" s="1"/>
      <c r="G1041" s="1"/>
      <c r="H1041" s="1"/>
      <c r="I1041" s="1"/>
    </row>
    <row r="1042" spans="4:9" x14ac:dyDescent="0.3">
      <c r="D1042" s="1"/>
      <c r="E1042" s="1"/>
      <c r="F1042" s="1"/>
      <c r="G1042" s="1"/>
      <c r="H1042" s="1"/>
      <c r="I1042" s="1"/>
    </row>
    <row r="1043" spans="4:9" x14ac:dyDescent="0.3">
      <c r="D1043" s="1"/>
      <c r="E1043" s="1"/>
      <c r="F1043" s="1"/>
      <c r="G1043" s="1"/>
      <c r="H1043" s="1"/>
      <c r="I1043" s="1"/>
    </row>
    <row r="1044" spans="4:9" x14ac:dyDescent="0.3">
      <c r="D1044" s="1"/>
      <c r="E1044" s="1"/>
      <c r="F1044" s="1"/>
      <c r="G1044" s="1"/>
      <c r="H1044" s="1"/>
      <c r="I1044" s="1"/>
    </row>
    <row r="1045" spans="4:9" x14ac:dyDescent="0.3">
      <c r="D1045" s="1"/>
      <c r="E1045" s="1"/>
      <c r="F1045" s="1"/>
      <c r="G1045" s="1"/>
      <c r="H1045" s="1"/>
      <c r="I1045" s="1"/>
    </row>
    <row r="1046" spans="4:9" x14ac:dyDescent="0.3">
      <c r="D1046" s="1"/>
      <c r="E1046" s="1"/>
      <c r="F1046" s="1"/>
      <c r="G1046" s="1"/>
      <c r="H1046" s="1"/>
      <c r="I1046" s="1"/>
    </row>
    <row r="1047" spans="4:9" x14ac:dyDescent="0.3">
      <c r="D1047" s="1"/>
      <c r="E1047" s="1"/>
      <c r="F1047" s="1"/>
      <c r="G1047" s="1"/>
      <c r="H1047" s="1"/>
      <c r="I1047" s="1"/>
    </row>
    <row r="1048" spans="4:9" x14ac:dyDescent="0.3">
      <c r="D1048" s="1"/>
      <c r="E1048" s="1"/>
      <c r="F1048" s="1"/>
      <c r="G1048" s="1"/>
      <c r="H1048" s="1"/>
      <c r="I1048" s="1"/>
    </row>
    <row r="1049" spans="4:9" x14ac:dyDescent="0.3">
      <c r="D1049" s="1"/>
      <c r="E1049" s="1"/>
      <c r="F1049" s="1"/>
      <c r="G1049" s="1"/>
      <c r="H1049" s="1"/>
      <c r="I1049" s="1"/>
    </row>
    <row r="1050" spans="4:9" x14ac:dyDescent="0.3">
      <c r="D1050" s="1"/>
      <c r="E1050" s="1"/>
      <c r="F1050" s="1"/>
      <c r="G1050" s="1"/>
      <c r="H1050" s="1"/>
      <c r="I1050" s="1"/>
    </row>
    <row r="1051" spans="4:9" x14ac:dyDescent="0.3">
      <c r="D1051" s="1"/>
      <c r="E1051" s="1"/>
      <c r="F1051" s="1"/>
      <c r="G1051" s="1"/>
      <c r="H1051" s="1"/>
      <c r="I1051" s="1"/>
    </row>
    <row r="1052" spans="4:9" x14ac:dyDescent="0.3">
      <c r="D1052" s="1"/>
      <c r="E1052" s="1"/>
      <c r="F1052" s="1"/>
      <c r="G1052" s="1"/>
      <c r="H1052" s="1"/>
      <c r="I1052" s="1"/>
    </row>
    <row r="1053" spans="4:9" x14ac:dyDescent="0.3">
      <c r="D1053" s="1"/>
      <c r="E1053" s="1"/>
      <c r="F1053" s="1"/>
      <c r="G1053" s="1"/>
      <c r="H1053" s="1"/>
      <c r="I1053" s="1"/>
    </row>
    <row r="1054" spans="4:9" x14ac:dyDescent="0.3">
      <c r="D1054" s="1"/>
      <c r="E1054" s="1"/>
      <c r="F1054" s="1"/>
      <c r="G1054" s="1"/>
      <c r="H1054" s="1"/>
      <c r="I1054" s="1"/>
    </row>
    <row r="1055" spans="4:9" x14ac:dyDescent="0.3">
      <c r="D1055" s="1"/>
      <c r="E1055" s="1"/>
      <c r="F1055" s="1"/>
      <c r="G1055" s="1"/>
      <c r="H1055" s="1"/>
      <c r="I1055" s="1"/>
    </row>
    <row r="1056" spans="4:9" x14ac:dyDescent="0.3">
      <c r="D1056" s="1"/>
      <c r="E1056" s="1"/>
      <c r="F1056" s="1"/>
      <c r="G1056" s="1"/>
      <c r="H1056" s="1"/>
      <c r="I1056" s="1"/>
    </row>
    <row r="1057" spans="4:9" x14ac:dyDescent="0.3">
      <c r="D1057" s="1"/>
      <c r="E1057" s="1"/>
      <c r="F1057" s="1"/>
      <c r="G1057" s="1"/>
      <c r="H1057" s="1"/>
      <c r="I1057" s="1"/>
    </row>
    <row r="1058" spans="4:9" x14ac:dyDescent="0.3">
      <c r="D1058" s="1"/>
      <c r="E1058" s="1"/>
      <c r="F1058" s="1"/>
      <c r="G1058" s="1"/>
      <c r="H1058" s="1"/>
      <c r="I1058" s="1"/>
    </row>
    <row r="1059" spans="4:9" x14ac:dyDescent="0.3">
      <c r="D1059" s="1"/>
      <c r="E1059" s="1"/>
      <c r="F1059" s="1"/>
      <c r="G1059" s="1"/>
      <c r="H1059" s="1"/>
      <c r="I1059" s="1"/>
    </row>
    <row r="1060" spans="4:9" x14ac:dyDescent="0.3">
      <c r="D1060" s="1"/>
      <c r="E1060" s="1"/>
      <c r="F1060" s="1"/>
      <c r="G1060" s="1"/>
      <c r="H1060" s="1"/>
      <c r="I1060" s="1"/>
    </row>
    <row r="1061" spans="4:9" x14ac:dyDescent="0.3">
      <c r="D1061" s="1"/>
      <c r="E1061" s="1"/>
      <c r="F1061" s="1"/>
      <c r="G1061" s="1"/>
      <c r="H1061" s="1"/>
      <c r="I1061" s="1"/>
    </row>
    <row r="1062" spans="4:9" x14ac:dyDescent="0.3">
      <c r="D1062" s="1"/>
      <c r="E1062" s="1"/>
      <c r="F1062" s="1"/>
      <c r="G1062" s="1"/>
      <c r="H1062" s="1"/>
      <c r="I1062" s="1"/>
    </row>
    <row r="1063" spans="4:9" x14ac:dyDescent="0.3">
      <c r="D1063" s="1"/>
      <c r="E1063" s="1"/>
      <c r="F1063" s="1"/>
      <c r="G1063" s="1"/>
      <c r="H1063" s="1"/>
      <c r="I1063" s="1"/>
    </row>
    <row r="1064" spans="4:9" x14ac:dyDescent="0.3">
      <c r="D1064" s="1"/>
      <c r="E1064" s="1"/>
      <c r="F1064" s="1"/>
      <c r="G1064" s="1"/>
      <c r="H1064" s="1"/>
      <c r="I1064" s="1"/>
    </row>
    <row r="1065" spans="4:9" x14ac:dyDescent="0.3">
      <c r="D1065" s="1"/>
      <c r="E1065" s="1"/>
      <c r="F1065" s="1"/>
      <c r="G1065" s="1"/>
      <c r="H1065" s="1"/>
      <c r="I1065" s="1"/>
    </row>
    <row r="1066" spans="4:9" x14ac:dyDescent="0.3">
      <c r="D1066" s="1"/>
      <c r="E1066" s="1"/>
      <c r="F1066" s="1"/>
      <c r="G1066" s="1"/>
      <c r="H1066" s="1"/>
      <c r="I1066" s="1"/>
    </row>
    <row r="1067" spans="4:9" x14ac:dyDescent="0.3">
      <c r="D1067" s="1"/>
      <c r="E1067" s="1"/>
      <c r="F1067" s="1"/>
      <c r="G1067" s="1"/>
      <c r="H1067" s="1"/>
      <c r="I1067" s="1"/>
    </row>
    <row r="1068" spans="4:9" x14ac:dyDescent="0.3">
      <c r="D1068" s="1"/>
      <c r="E1068" s="1"/>
      <c r="F1068" s="1"/>
      <c r="G1068" s="1"/>
      <c r="H1068" s="1"/>
      <c r="I1068" s="1"/>
    </row>
    <row r="1069" spans="4:9" x14ac:dyDescent="0.3">
      <c r="D1069" s="1"/>
      <c r="E1069" s="1"/>
      <c r="F1069" s="1"/>
      <c r="G1069" s="1"/>
      <c r="H1069" s="1"/>
      <c r="I1069" s="1"/>
    </row>
    <row r="1070" spans="4:9" x14ac:dyDescent="0.3">
      <c r="D1070" s="1"/>
      <c r="E1070" s="1"/>
      <c r="F1070" s="1"/>
      <c r="G1070" s="1"/>
      <c r="H1070" s="1"/>
      <c r="I1070" s="1"/>
    </row>
    <row r="1071" spans="4:9" x14ac:dyDescent="0.3">
      <c r="D1071" s="1"/>
      <c r="E1071" s="1"/>
      <c r="F1071" s="1"/>
      <c r="G1071" s="1"/>
      <c r="H1071" s="1"/>
      <c r="I1071" s="1"/>
    </row>
    <row r="1072" spans="4:9" x14ac:dyDescent="0.3">
      <c r="D1072" s="1"/>
      <c r="E1072" s="1"/>
      <c r="F1072" s="1"/>
      <c r="G1072" s="1"/>
      <c r="H1072" s="1"/>
      <c r="I1072" s="1"/>
    </row>
    <row r="1073" spans="4:9" x14ac:dyDescent="0.3">
      <c r="D1073" s="1"/>
      <c r="E1073" s="1"/>
      <c r="F1073" s="1"/>
      <c r="G1073" s="1"/>
      <c r="H1073" s="1"/>
      <c r="I1073" s="1"/>
    </row>
    <row r="1074" spans="4:9" x14ac:dyDescent="0.3">
      <c r="D1074" s="1"/>
      <c r="E1074" s="1"/>
      <c r="F1074" s="1"/>
      <c r="G1074" s="1"/>
      <c r="H1074" s="1"/>
      <c r="I1074" s="1"/>
    </row>
    <row r="1075" spans="4:9" x14ac:dyDescent="0.3">
      <c r="D1075" s="1"/>
      <c r="E1075" s="1"/>
      <c r="F1075" s="1"/>
      <c r="G1075" s="1"/>
      <c r="H1075" s="1"/>
      <c r="I1075" s="1"/>
    </row>
    <row r="1076" spans="4:9" x14ac:dyDescent="0.3">
      <c r="D1076" s="1"/>
      <c r="E1076" s="1"/>
      <c r="F1076" s="1"/>
      <c r="G1076" s="1"/>
      <c r="H1076" s="1"/>
      <c r="I1076" s="1"/>
    </row>
    <row r="1077" spans="4:9" x14ac:dyDescent="0.3">
      <c r="D1077" s="1"/>
      <c r="E1077" s="1"/>
      <c r="F1077" s="1"/>
      <c r="G1077" s="1"/>
      <c r="H1077" s="1"/>
      <c r="I1077" s="1"/>
    </row>
    <row r="1078" spans="4:9" x14ac:dyDescent="0.3">
      <c r="D1078" s="1"/>
      <c r="E1078" s="1"/>
      <c r="F1078" s="1"/>
      <c r="G1078" s="1"/>
      <c r="H1078" s="1"/>
      <c r="I1078" s="1"/>
    </row>
    <row r="1079" spans="4:9" x14ac:dyDescent="0.3">
      <c r="D1079" s="1"/>
      <c r="E1079" s="1"/>
      <c r="F1079" s="1"/>
      <c r="G1079" s="1"/>
      <c r="H1079" s="1"/>
      <c r="I1079" s="1"/>
    </row>
    <row r="1080" spans="4:9" x14ac:dyDescent="0.3">
      <c r="D1080" s="1"/>
      <c r="E1080" s="1"/>
      <c r="F1080" s="1"/>
      <c r="G1080" s="1"/>
      <c r="H1080" s="1"/>
      <c r="I1080" s="1"/>
    </row>
    <row r="1081" spans="4:9" x14ac:dyDescent="0.3">
      <c r="D1081" s="1"/>
      <c r="E1081" s="1"/>
      <c r="F1081" s="1"/>
      <c r="G1081" s="1"/>
      <c r="H1081" s="1"/>
      <c r="I1081" s="1"/>
    </row>
    <row r="1082" spans="4:9" x14ac:dyDescent="0.3">
      <c r="D1082" s="1"/>
      <c r="E1082" s="1"/>
      <c r="F1082" s="1"/>
      <c r="G1082" s="1"/>
      <c r="H1082" s="1"/>
      <c r="I1082" s="1"/>
    </row>
    <row r="1083" spans="4:9" x14ac:dyDescent="0.3">
      <c r="D1083" s="1"/>
      <c r="E1083" s="1"/>
      <c r="F1083" s="1"/>
      <c r="G1083" s="1"/>
      <c r="H1083" s="1"/>
      <c r="I1083" s="1"/>
    </row>
    <row r="1084" spans="4:9" x14ac:dyDescent="0.3">
      <c r="D1084" s="1"/>
      <c r="E1084" s="1"/>
      <c r="F1084" s="1"/>
      <c r="G1084" s="1"/>
      <c r="H1084" s="1"/>
      <c r="I1084" s="1"/>
    </row>
    <row r="1085" spans="4:9" x14ac:dyDescent="0.3">
      <c r="D1085" s="1"/>
      <c r="E1085" s="1"/>
      <c r="F1085" s="1"/>
      <c r="G1085" s="1"/>
      <c r="H1085" s="1"/>
      <c r="I1085" s="1"/>
    </row>
    <row r="1086" spans="4:9" x14ac:dyDescent="0.3">
      <c r="D1086" s="1"/>
      <c r="E1086" s="1"/>
      <c r="F1086" s="1"/>
      <c r="G1086" s="1"/>
      <c r="H1086" s="1"/>
      <c r="I1086" s="1"/>
    </row>
    <row r="1087" spans="4:9" x14ac:dyDescent="0.3">
      <c r="D1087" s="1"/>
      <c r="E1087" s="1"/>
      <c r="F1087" s="1"/>
      <c r="G1087" s="1"/>
      <c r="H1087" s="1"/>
      <c r="I1087" s="1"/>
    </row>
    <row r="1088" spans="4:9" x14ac:dyDescent="0.3">
      <c r="D1088" s="1"/>
      <c r="E1088" s="1"/>
      <c r="F1088" s="1"/>
      <c r="G1088" s="1"/>
      <c r="H1088" s="1"/>
      <c r="I1088" s="1"/>
    </row>
    <row r="1089" spans="4:9" x14ac:dyDescent="0.3">
      <c r="D1089" s="1"/>
      <c r="E1089" s="1"/>
      <c r="F1089" s="1"/>
      <c r="G1089" s="1"/>
      <c r="H1089" s="1"/>
      <c r="I1089" s="1"/>
    </row>
    <row r="1090" spans="4:9" x14ac:dyDescent="0.3">
      <c r="D1090" s="1"/>
      <c r="E1090" s="1"/>
      <c r="F1090" s="1"/>
      <c r="G1090" s="1"/>
      <c r="H1090" s="1"/>
      <c r="I1090" s="1"/>
    </row>
    <row r="1091" spans="4:9" x14ac:dyDescent="0.3">
      <c r="D1091" s="1"/>
      <c r="E1091" s="1"/>
      <c r="F1091" s="1"/>
      <c r="G1091" s="1"/>
      <c r="H1091" s="1"/>
      <c r="I1091" s="1"/>
    </row>
    <row r="1092" spans="4:9" x14ac:dyDescent="0.3">
      <c r="D1092" s="1"/>
      <c r="E1092" s="1"/>
      <c r="F1092" s="1"/>
      <c r="G1092" s="1"/>
      <c r="H1092" s="1"/>
      <c r="I1092" s="1"/>
    </row>
    <row r="1093" spans="4:9" x14ac:dyDescent="0.3">
      <c r="D1093" s="1"/>
      <c r="E1093" s="1"/>
      <c r="F1093" s="1"/>
      <c r="G1093" s="1"/>
      <c r="H1093" s="1"/>
      <c r="I1093" s="1"/>
    </row>
    <row r="1094" spans="4:9" x14ac:dyDescent="0.3">
      <c r="D1094" s="1"/>
      <c r="E1094" s="1"/>
      <c r="F1094" s="1"/>
      <c r="G1094" s="1"/>
      <c r="H1094" s="1"/>
      <c r="I1094" s="1"/>
    </row>
    <row r="1095" spans="4:9" x14ac:dyDescent="0.3">
      <c r="D1095" s="1"/>
      <c r="E1095" s="1"/>
      <c r="F1095" s="1"/>
      <c r="G1095" s="1"/>
      <c r="H1095" s="1"/>
      <c r="I1095" s="1"/>
    </row>
    <row r="1096" spans="4:9" x14ac:dyDescent="0.3">
      <c r="D1096" s="1"/>
      <c r="E1096" s="1"/>
      <c r="F1096" s="1"/>
      <c r="G1096" s="1"/>
      <c r="H1096" s="1"/>
      <c r="I1096" s="1"/>
    </row>
    <row r="1097" spans="4:9" x14ac:dyDescent="0.3">
      <c r="D1097" s="1"/>
      <c r="E1097" s="1"/>
      <c r="F1097" s="1"/>
      <c r="G1097" s="1"/>
      <c r="H1097" s="1"/>
      <c r="I1097" s="1"/>
    </row>
    <row r="1098" spans="4:9" x14ac:dyDescent="0.3">
      <c r="D1098" s="1"/>
      <c r="E1098" s="1"/>
      <c r="F1098" s="1"/>
      <c r="G1098" s="1"/>
      <c r="H1098" s="1"/>
      <c r="I1098" s="1"/>
    </row>
    <row r="1099" spans="4:9" x14ac:dyDescent="0.3">
      <c r="D1099" s="1"/>
      <c r="E1099" s="1"/>
      <c r="F1099" s="1"/>
      <c r="G1099" s="1"/>
      <c r="H1099" s="1"/>
      <c r="I1099" s="1"/>
    </row>
    <row r="1100" spans="4:9" x14ac:dyDescent="0.3">
      <c r="D1100" s="1"/>
      <c r="E1100" s="1"/>
      <c r="F1100" s="1"/>
      <c r="G1100" s="1"/>
      <c r="H1100" s="1"/>
      <c r="I1100" s="1"/>
    </row>
    <row r="1101" spans="4:9" x14ac:dyDescent="0.3">
      <c r="D1101" s="1"/>
      <c r="E1101" s="1"/>
      <c r="F1101" s="1"/>
      <c r="G1101" s="1"/>
      <c r="H1101" s="1"/>
      <c r="I1101" s="1"/>
    </row>
    <row r="1102" spans="4:9" x14ac:dyDescent="0.3">
      <c r="D1102" s="1"/>
      <c r="E1102" s="1"/>
      <c r="F1102" s="1"/>
      <c r="G1102" s="1"/>
      <c r="H1102" s="1"/>
      <c r="I1102" s="1"/>
    </row>
    <row r="1103" spans="4:9" x14ac:dyDescent="0.3">
      <c r="D1103" s="1"/>
      <c r="E1103" s="1"/>
      <c r="F1103" s="1"/>
      <c r="G1103" s="1"/>
      <c r="H1103" s="1"/>
      <c r="I1103" s="1"/>
    </row>
    <row r="1104" spans="4:9" x14ac:dyDescent="0.3">
      <c r="D1104" s="1"/>
      <c r="E1104" s="1"/>
      <c r="F1104" s="1"/>
      <c r="G1104" s="1"/>
      <c r="H1104" s="1"/>
      <c r="I1104" s="1"/>
    </row>
    <row r="1105" spans="4:9" x14ac:dyDescent="0.3">
      <c r="D1105" s="1"/>
      <c r="E1105" s="1"/>
      <c r="F1105" s="1"/>
      <c r="G1105" s="1"/>
      <c r="H1105" s="1"/>
      <c r="I1105" s="1"/>
    </row>
    <row r="1106" spans="4:9" x14ac:dyDescent="0.3">
      <c r="D1106" s="1"/>
      <c r="E1106" s="1"/>
      <c r="F1106" s="1"/>
      <c r="G1106" s="1"/>
      <c r="H1106" s="1"/>
      <c r="I1106" s="1"/>
    </row>
    <row r="1107" spans="4:9" x14ac:dyDescent="0.3">
      <c r="D1107" s="1"/>
      <c r="E1107" s="1"/>
      <c r="F1107" s="1"/>
      <c r="G1107" s="1"/>
      <c r="H1107" s="1"/>
      <c r="I1107" s="1"/>
    </row>
    <row r="1108" spans="4:9" x14ac:dyDescent="0.3">
      <c r="D1108" s="1"/>
      <c r="E1108" s="1"/>
      <c r="F1108" s="1"/>
      <c r="G1108" s="1"/>
      <c r="H1108" s="1"/>
      <c r="I1108" s="1"/>
    </row>
    <row r="1109" spans="4:9" x14ac:dyDescent="0.3">
      <c r="D1109" s="1"/>
      <c r="E1109" s="1"/>
      <c r="F1109" s="1"/>
      <c r="G1109" s="1"/>
      <c r="H1109" s="1"/>
      <c r="I1109" s="1"/>
    </row>
    <row r="1110" spans="4:9" x14ac:dyDescent="0.3">
      <c r="D1110" s="1"/>
      <c r="E1110" s="1"/>
      <c r="F1110" s="1"/>
      <c r="G1110" s="1"/>
      <c r="H1110" s="1"/>
      <c r="I1110" s="1"/>
    </row>
    <row r="1111" spans="4:9" x14ac:dyDescent="0.3">
      <c r="D1111" s="1"/>
      <c r="E1111" s="1"/>
      <c r="F1111" s="1"/>
      <c r="G1111" s="1"/>
      <c r="H1111" s="1"/>
      <c r="I1111" s="1"/>
    </row>
    <row r="1112" spans="4:9" x14ac:dyDescent="0.3">
      <c r="D1112" s="1"/>
      <c r="E1112" s="1"/>
      <c r="F1112" s="1"/>
      <c r="G1112" s="1"/>
      <c r="H1112" s="1"/>
      <c r="I1112" s="1"/>
    </row>
    <row r="1113" spans="4:9" x14ac:dyDescent="0.3">
      <c r="D1113" s="1"/>
      <c r="E1113" s="1"/>
      <c r="F1113" s="1"/>
      <c r="G1113" s="1"/>
      <c r="H1113" s="1"/>
      <c r="I1113" s="1"/>
    </row>
    <row r="1114" spans="4:9" x14ac:dyDescent="0.3">
      <c r="D1114" s="1"/>
      <c r="E1114" s="1"/>
      <c r="F1114" s="1"/>
      <c r="G1114" s="1"/>
      <c r="H1114" s="1"/>
      <c r="I1114" s="1"/>
    </row>
    <row r="1115" spans="4:9" x14ac:dyDescent="0.3">
      <c r="D1115" s="1"/>
      <c r="E1115" s="1"/>
      <c r="F1115" s="1"/>
      <c r="G1115" s="1"/>
      <c r="H1115" s="1"/>
      <c r="I1115" s="1"/>
    </row>
    <row r="1116" spans="4:9" x14ac:dyDescent="0.3">
      <c r="D1116" s="1"/>
      <c r="E1116" s="1"/>
      <c r="F1116" s="1"/>
      <c r="G1116" s="1"/>
      <c r="H1116" s="1"/>
      <c r="I1116" s="1"/>
    </row>
    <row r="1117" spans="4:9" x14ac:dyDescent="0.3">
      <c r="D1117" s="1"/>
      <c r="E1117" s="1"/>
      <c r="F1117" s="1"/>
      <c r="G1117" s="1"/>
      <c r="H1117" s="1"/>
      <c r="I1117" s="1"/>
    </row>
    <row r="1118" spans="4:9" x14ac:dyDescent="0.3">
      <c r="D1118" s="1"/>
      <c r="E1118" s="1"/>
      <c r="F1118" s="1"/>
      <c r="G1118" s="1"/>
      <c r="H1118" s="1"/>
      <c r="I1118" s="1"/>
    </row>
    <row r="1119" spans="4:9" x14ac:dyDescent="0.3">
      <c r="D1119" s="1"/>
      <c r="E1119" s="1"/>
      <c r="F1119" s="1"/>
      <c r="G1119" s="1"/>
      <c r="H1119" s="1"/>
      <c r="I1119" s="1"/>
    </row>
    <row r="1120" spans="4:9" x14ac:dyDescent="0.3">
      <c r="D1120" s="1"/>
      <c r="E1120" s="1"/>
      <c r="F1120" s="1"/>
      <c r="G1120" s="1"/>
      <c r="H1120" s="1"/>
      <c r="I1120" s="1"/>
    </row>
    <row r="1121" spans="4:9" x14ac:dyDescent="0.3">
      <c r="D1121" s="1"/>
      <c r="E1121" s="1"/>
      <c r="F1121" s="1"/>
      <c r="G1121" s="1"/>
      <c r="H1121" s="1"/>
      <c r="I1121" s="1"/>
    </row>
    <row r="1122" spans="4:9" x14ac:dyDescent="0.3">
      <c r="D1122" s="1"/>
      <c r="E1122" s="1"/>
      <c r="F1122" s="1"/>
      <c r="G1122" s="1"/>
      <c r="H1122" s="1"/>
      <c r="I1122" s="1"/>
    </row>
    <row r="1123" spans="4:9" x14ac:dyDescent="0.3">
      <c r="D1123" s="1"/>
      <c r="E1123" s="1"/>
      <c r="F1123" s="1"/>
      <c r="G1123" s="1"/>
      <c r="H1123" s="1"/>
      <c r="I1123" s="1"/>
    </row>
    <row r="1124" spans="4:9" x14ac:dyDescent="0.3">
      <c r="D1124" s="1"/>
      <c r="E1124" s="1"/>
      <c r="F1124" s="1"/>
      <c r="G1124" s="1"/>
      <c r="H1124" s="1"/>
      <c r="I1124" s="1"/>
    </row>
    <row r="1125" spans="4:9" x14ac:dyDescent="0.3">
      <c r="D1125" s="1"/>
      <c r="E1125" s="1"/>
      <c r="F1125" s="1"/>
      <c r="G1125" s="1"/>
      <c r="H1125" s="1"/>
      <c r="I1125" s="1"/>
    </row>
    <row r="1126" spans="4:9" x14ac:dyDescent="0.3">
      <c r="D1126" s="1"/>
      <c r="E1126" s="1"/>
      <c r="F1126" s="1"/>
      <c r="G1126" s="1"/>
      <c r="H1126" s="1"/>
      <c r="I1126" s="1"/>
    </row>
    <row r="1127" spans="4:9" x14ac:dyDescent="0.3">
      <c r="D1127" s="1"/>
      <c r="E1127" s="1"/>
      <c r="F1127" s="1"/>
      <c r="G1127" s="1"/>
      <c r="H1127" s="1"/>
      <c r="I1127" s="1"/>
    </row>
    <row r="1128" spans="4:9" x14ac:dyDescent="0.3">
      <c r="D1128" s="1"/>
      <c r="E1128" s="1"/>
      <c r="F1128" s="1"/>
      <c r="G1128" s="1"/>
      <c r="H1128" s="1"/>
      <c r="I1128" s="1"/>
    </row>
    <row r="1129" spans="4:9" x14ac:dyDescent="0.3">
      <c r="D1129" s="1"/>
      <c r="E1129" s="1"/>
      <c r="F1129" s="1"/>
      <c r="G1129" s="1"/>
      <c r="H1129" s="1"/>
      <c r="I1129" s="1"/>
    </row>
    <row r="1130" spans="4:9" x14ac:dyDescent="0.3">
      <c r="D1130" s="1"/>
      <c r="E1130" s="1"/>
      <c r="F1130" s="1"/>
      <c r="G1130" s="1"/>
      <c r="H1130" s="1"/>
      <c r="I1130" s="1"/>
    </row>
    <row r="1131" spans="4:9" x14ac:dyDescent="0.3">
      <c r="D1131" s="1"/>
      <c r="E1131" s="1"/>
      <c r="F1131" s="1"/>
      <c r="G1131" s="1"/>
      <c r="H1131" s="1"/>
      <c r="I1131" s="1"/>
    </row>
    <row r="1132" spans="4:9" x14ac:dyDescent="0.3">
      <c r="D1132" s="1"/>
      <c r="E1132" s="1"/>
      <c r="F1132" s="1"/>
      <c r="G1132" s="1"/>
      <c r="H1132" s="1"/>
      <c r="I1132" s="1"/>
    </row>
    <row r="1133" spans="4:9" x14ac:dyDescent="0.3">
      <c r="D1133" s="1"/>
      <c r="E1133" s="1"/>
      <c r="F1133" s="1"/>
      <c r="G1133" s="1"/>
      <c r="H1133" s="1"/>
      <c r="I1133" s="1"/>
    </row>
    <row r="1134" spans="4:9" x14ac:dyDescent="0.3">
      <c r="D1134" s="1"/>
      <c r="E1134" s="1"/>
      <c r="F1134" s="1"/>
      <c r="G1134" s="1"/>
      <c r="H1134" s="1"/>
      <c r="I1134" s="1"/>
    </row>
    <row r="1135" spans="4:9" x14ac:dyDescent="0.3">
      <c r="D1135" s="1"/>
      <c r="E1135" s="1"/>
      <c r="F1135" s="1"/>
      <c r="G1135" s="1"/>
      <c r="H1135" s="1"/>
      <c r="I1135" s="1"/>
    </row>
    <row r="1136" spans="4:9" x14ac:dyDescent="0.3">
      <c r="D1136" s="1"/>
      <c r="E1136" s="1"/>
      <c r="F1136" s="1"/>
      <c r="G1136" s="1"/>
      <c r="H1136" s="1"/>
      <c r="I1136" s="1"/>
    </row>
    <row r="1137" spans="4:9" x14ac:dyDescent="0.3">
      <c r="D1137" s="1"/>
      <c r="E1137" s="1"/>
      <c r="F1137" s="1"/>
      <c r="G1137" s="1"/>
      <c r="H1137" s="1"/>
      <c r="I1137" s="1"/>
    </row>
    <row r="1138" spans="4:9" x14ac:dyDescent="0.3">
      <c r="D1138" s="1"/>
      <c r="E1138" s="1"/>
      <c r="F1138" s="1"/>
      <c r="G1138" s="1"/>
      <c r="H1138" s="1"/>
      <c r="I1138" s="1"/>
    </row>
    <row r="1139" spans="4:9" x14ac:dyDescent="0.3">
      <c r="D1139" s="1"/>
      <c r="E1139" s="1"/>
      <c r="F1139" s="1"/>
      <c r="G1139" s="1"/>
      <c r="H1139" s="1"/>
      <c r="I1139" s="1"/>
    </row>
    <row r="1140" spans="4:9" x14ac:dyDescent="0.3">
      <c r="D1140" s="1"/>
      <c r="E1140" s="1"/>
      <c r="F1140" s="1"/>
      <c r="G1140" s="1"/>
      <c r="H1140" s="1"/>
      <c r="I1140" s="1"/>
    </row>
    <row r="1141" spans="4:9" x14ac:dyDescent="0.3">
      <c r="D1141" s="1"/>
      <c r="E1141" s="1"/>
      <c r="F1141" s="1"/>
      <c r="G1141" s="1"/>
      <c r="H1141" s="1"/>
      <c r="I1141" s="1"/>
    </row>
    <row r="1142" spans="4:9" x14ac:dyDescent="0.3">
      <c r="D1142" s="1"/>
      <c r="E1142" s="1"/>
      <c r="F1142" s="1"/>
      <c r="G1142" s="1"/>
      <c r="H1142" s="1"/>
      <c r="I1142" s="1"/>
    </row>
    <row r="1143" spans="4:9" x14ac:dyDescent="0.3">
      <c r="D1143" s="1"/>
      <c r="E1143" s="1"/>
      <c r="F1143" s="1"/>
      <c r="G1143" s="1"/>
      <c r="H1143" s="1"/>
      <c r="I1143" s="1"/>
    </row>
    <row r="1144" spans="4:9" x14ac:dyDescent="0.3">
      <c r="D1144" s="1"/>
      <c r="E1144" s="1"/>
      <c r="F1144" s="1"/>
      <c r="G1144" s="1"/>
      <c r="H1144" s="1"/>
      <c r="I1144" s="1"/>
    </row>
    <row r="1145" spans="4:9" x14ac:dyDescent="0.3">
      <c r="D1145" s="1"/>
      <c r="E1145" s="1"/>
      <c r="F1145" s="1"/>
      <c r="G1145" s="1"/>
      <c r="H1145" s="1"/>
      <c r="I1145" s="1"/>
    </row>
    <row r="1146" spans="4:9" x14ac:dyDescent="0.3">
      <c r="D1146" s="1"/>
      <c r="E1146" s="1"/>
      <c r="F1146" s="1"/>
      <c r="G1146" s="1"/>
      <c r="H1146" s="1"/>
      <c r="I1146" s="1"/>
    </row>
    <row r="1147" spans="4:9" x14ac:dyDescent="0.3">
      <c r="D1147" s="1"/>
      <c r="E1147" s="1"/>
      <c r="F1147" s="1"/>
      <c r="G1147" s="1"/>
      <c r="H1147" s="1"/>
      <c r="I1147" s="1"/>
    </row>
    <row r="1148" spans="4:9" x14ac:dyDescent="0.3">
      <c r="D1148" s="1"/>
      <c r="E1148" s="1"/>
      <c r="F1148" s="1"/>
      <c r="G1148" s="1"/>
      <c r="H1148" s="1"/>
      <c r="I1148" s="1"/>
    </row>
    <row r="1149" spans="4:9" x14ac:dyDescent="0.3">
      <c r="D1149" s="1"/>
      <c r="E1149" s="1"/>
      <c r="F1149" s="1"/>
      <c r="G1149" s="1"/>
      <c r="H1149" s="1"/>
      <c r="I1149" s="1"/>
    </row>
    <row r="1150" spans="4:9" x14ac:dyDescent="0.3">
      <c r="D1150" s="1"/>
      <c r="E1150" s="1"/>
      <c r="F1150" s="1"/>
      <c r="G1150" s="1"/>
      <c r="H1150" s="1"/>
      <c r="I1150" s="1"/>
    </row>
    <row r="1151" spans="4:9" x14ac:dyDescent="0.3">
      <c r="D1151" s="1"/>
      <c r="E1151" s="1"/>
      <c r="F1151" s="1"/>
      <c r="G1151" s="1"/>
      <c r="H1151" s="1"/>
      <c r="I1151" s="1"/>
    </row>
    <row r="1152" spans="4:9" x14ac:dyDescent="0.3">
      <c r="D1152" s="1"/>
      <c r="E1152" s="1"/>
      <c r="F1152" s="1"/>
      <c r="G1152" s="1"/>
      <c r="H1152" s="1"/>
      <c r="I1152" s="1"/>
    </row>
    <row r="1153" spans="4:9" x14ac:dyDescent="0.3">
      <c r="D1153" s="1"/>
      <c r="E1153" s="1"/>
      <c r="F1153" s="1"/>
      <c r="G1153" s="1"/>
      <c r="H1153" s="1"/>
      <c r="I1153" s="1"/>
    </row>
    <row r="1154" spans="4:9" x14ac:dyDescent="0.3">
      <c r="D1154" s="1"/>
      <c r="E1154" s="1"/>
      <c r="F1154" s="1"/>
      <c r="G1154" s="1"/>
      <c r="H1154" s="1"/>
      <c r="I1154" s="1"/>
    </row>
    <row r="1155" spans="4:9" x14ac:dyDescent="0.3">
      <c r="D1155" s="1"/>
      <c r="E1155" s="1"/>
      <c r="F1155" s="1"/>
      <c r="G1155" s="1"/>
      <c r="H1155" s="1"/>
      <c r="I1155" s="1"/>
    </row>
    <row r="1156" spans="4:9" x14ac:dyDescent="0.3">
      <c r="D1156" s="1"/>
      <c r="E1156" s="1"/>
      <c r="F1156" s="1"/>
      <c r="G1156" s="1"/>
      <c r="H1156" s="1"/>
      <c r="I1156" s="1"/>
    </row>
    <row r="1157" spans="4:9" x14ac:dyDescent="0.3">
      <c r="D1157" s="1"/>
      <c r="E1157" s="1"/>
      <c r="F1157" s="1"/>
      <c r="G1157" s="1"/>
      <c r="H1157" s="1"/>
      <c r="I1157" s="1"/>
    </row>
    <row r="1158" spans="4:9" x14ac:dyDescent="0.3">
      <c r="D1158" s="1"/>
      <c r="E1158" s="1"/>
      <c r="F1158" s="1"/>
      <c r="G1158" s="1"/>
      <c r="H1158" s="1"/>
      <c r="I1158" s="1"/>
    </row>
    <row r="1159" spans="4:9" x14ac:dyDescent="0.3">
      <c r="D1159" s="1"/>
      <c r="E1159" s="1"/>
      <c r="F1159" s="1"/>
      <c r="G1159" s="1"/>
      <c r="H1159" s="1"/>
      <c r="I1159" s="1"/>
    </row>
    <row r="1160" spans="4:9" x14ac:dyDescent="0.3">
      <c r="D1160" s="1"/>
      <c r="E1160" s="1"/>
      <c r="F1160" s="1"/>
      <c r="G1160" s="1"/>
      <c r="H1160" s="1"/>
      <c r="I1160" s="1"/>
    </row>
    <row r="1161" spans="4:9" x14ac:dyDescent="0.3">
      <c r="D1161" s="1"/>
      <c r="E1161" s="1"/>
      <c r="F1161" s="1"/>
      <c r="G1161" s="1"/>
      <c r="H1161" s="1"/>
      <c r="I1161" s="1"/>
    </row>
    <row r="1162" spans="4:9" x14ac:dyDescent="0.3">
      <c r="D1162" s="1"/>
      <c r="E1162" s="1"/>
      <c r="F1162" s="1"/>
      <c r="G1162" s="1"/>
      <c r="H1162" s="1"/>
      <c r="I1162" s="1"/>
    </row>
    <row r="1163" spans="4:9" x14ac:dyDescent="0.3">
      <c r="D1163" s="1"/>
      <c r="E1163" s="1"/>
      <c r="F1163" s="1"/>
      <c r="G1163" s="1"/>
      <c r="H1163" s="1"/>
      <c r="I1163" s="1"/>
    </row>
    <row r="1164" spans="4:9" x14ac:dyDescent="0.3">
      <c r="D1164" s="1"/>
      <c r="E1164" s="1"/>
      <c r="F1164" s="1"/>
      <c r="G1164" s="1"/>
      <c r="H1164" s="1"/>
      <c r="I1164" s="1"/>
    </row>
    <row r="1165" spans="4:9" x14ac:dyDescent="0.3">
      <c r="D1165" s="1"/>
      <c r="E1165" s="1"/>
      <c r="F1165" s="1"/>
      <c r="G1165" s="1"/>
      <c r="H1165" s="1"/>
      <c r="I1165" s="1"/>
    </row>
    <row r="1166" spans="4:9" x14ac:dyDescent="0.3">
      <c r="D1166" s="1"/>
      <c r="E1166" s="1"/>
      <c r="F1166" s="1"/>
      <c r="G1166" s="1"/>
      <c r="H1166" s="1"/>
      <c r="I1166" s="1"/>
    </row>
    <row r="1167" spans="4:9" x14ac:dyDescent="0.3">
      <c r="D1167" s="1"/>
      <c r="E1167" s="1"/>
      <c r="F1167" s="1"/>
      <c r="G1167" s="1"/>
      <c r="H1167" s="1"/>
      <c r="I1167" s="1"/>
    </row>
    <row r="1168" spans="4:9" x14ac:dyDescent="0.3">
      <c r="D1168" s="1"/>
      <c r="E1168" s="1"/>
      <c r="F1168" s="1"/>
      <c r="G1168" s="1"/>
      <c r="H1168" s="1"/>
      <c r="I1168" s="1"/>
    </row>
    <row r="1169" spans="4:9" x14ac:dyDescent="0.3">
      <c r="D1169" s="1"/>
      <c r="E1169" s="1"/>
      <c r="F1169" s="1"/>
      <c r="G1169" s="1"/>
      <c r="H1169" s="1"/>
      <c r="I1169" s="1"/>
    </row>
    <row r="1170" spans="4:9" x14ac:dyDescent="0.3">
      <c r="D1170" s="1"/>
      <c r="E1170" s="1"/>
      <c r="F1170" s="1"/>
      <c r="G1170" s="1"/>
      <c r="H1170" s="1"/>
      <c r="I1170" s="1"/>
    </row>
    <row r="1171" spans="4:9" x14ac:dyDescent="0.3">
      <c r="D1171" s="1"/>
      <c r="E1171" s="1"/>
      <c r="F1171" s="1"/>
      <c r="G1171" s="1"/>
      <c r="H1171" s="1"/>
      <c r="I1171" s="1"/>
    </row>
    <row r="1172" spans="4:9" x14ac:dyDescent="0.3">
      <c r="D1172" s="1"/>
      <c r="E1172" s="1"/>
      <c r="F1172" s="1"/>
      <c r="G1172" s="1"/>
      <c r="H1172" s="1"/>
      <c r="I1172" s="1"/>
    </row>
    <row r="1173" spans="4:9" x14ac:dyDescent="0.3">
      <c r="D1173" s="1"/>
      <c r="E1173" s="1"/>
      <c r="F1173" s="1"/>
      <c r="G1173" s="1"/>
      <c r="H1173" s="1"/>
      <c r="I1173" s="1"/>
    </row>
    <row r="1174" spans="4:9" x14ac:dyDescent="0.3">
      <c r="D1174" s="1"/>
      <c r="E1174" s="1"/>
      <c r="F1174" s="1"/>
      <c r="G1174" s="1"/>
      <c r="H1174" s="1"/>
      <c r="I1174" s="1"/>
    </row>
    <row r="1175" spans="4:9" x14ac:dyDescent="0.3">
      <c r="D1175" s="1"/>
      <c r="E1175" s="1"/>
      <c r="F1175" s="1"/>
      <c r="G1175" s="1"/>
      <c r="H1175" s="1"/>
      <c r="I1175" s="1"/>
    </row>
    <row r="1176" spans="4:9" x14ac:dyDescent="0.3">
      <c r="D1176" s="1"/>
      <c r="E1176" s="1"/>
      <c r="F1176" s="1"/>
      <c r="G1176" s="1"/>
      <c r="H1176" s="1"/>
      <c r="I1176" s="1"/>
    </row>
    <row r="1177" spans="4:9" x14ac:dyDescent="0.3">
      <c r="D1177" s="1"/>
      <c r="E1177" s="1"/>
      <c r="F1177" s="1"/>
      <c r="G1177" s="1"/>
      <c r="H1177" s="1"/>
      <c r="I1177" s="1"/>
    </row>
    <row r="1178" spans="4:9" x14ac:dyDescent="0.3">
      <c r="D1178" s="1"/>
      <c r="E1178" s="1"/>
      <c r="F1178" s="1"/>
      <c r="G1178" s="1"/>
      <c r="H1178" s="1"/>
      <c r="I1178" s="1"/>
    </row>
    <row r="1179" spans="4:9" x14ac:dyDescent="0.3">
      <c r="D1179" s="1"/>
      <c r="E1179" s="1"/>
      <c r="F1179" s="1"/>
      <c r="G1179" s="1"/>
      <c r="H1179" s="1"/>
      <c r="I1179" s="1"/>
    </row>
    <row r="1180" spans="4:9" x14ac:dyDescent="0.3">
      <c r="D1180" s="1"/>
      <c r="E1180" s="1"/>
      <c r="F1180" s="1"/>
      <c r="G1180" s="1"/>
      <c r="H1180" s="1"/>
      <c r="I1180" s="1"/>
    </row>
    <row r="1181" spans="4:9" x14ac:dyDescent="0.3">
      <c r="D1181" s="1"/>
      <c r="E1181" s="1"/>
      <c r="F1181" s="1"/>
      <c r="G1181" s="1"/>
      <c r="H1181" s="1"/>
      <c r="I1181" s="1"/>
    </row>
    <row r="1182" spans="4:9" x14ac:dyDescent="0.3">
      <c r="D1182" s="1"/>
      <c r="E1182" s="1"/>
      <c r="F1182" s="1"/>
      <c r="G1182" s="1"/>
      <c r="H1182" s="1"/>
      <c r="I1182" s="1"/>
    </row>
    <row r="1183" spans="4:9" x14ac:dyDescent="0.3">
      <c r="D1183" s="1"/>
      <c r="E1183" s="1"/>
      <c r="F1183" s="1"/>
      <c r="G1183" s="1"/>
      <c r="H1183" s="1"/>
      <c r="I1183" s="1"/>
    </row>
    <row r="1184" spans="4:9" x14ac:dyDescent="0.3">
      <c r="D1184" s="1"/>
      <c r="E1184" s="1"/>
      <c r="F1184" s="1"/>
      <c r="G1184" s="1"/>
      <c r="H1184" s="1"/>
      <c r="I1184" s="1"/>
    </row>
    <row r="1185" spans="4:9" x14ac:dyDescent="0.3">
      <c r="D1185" s="1"/>
      <c r="E1185" s="1"/>
      <c r="F1185" s="1"/>
      <c r="G1185" s="1"/>
      <c r="H1185" s="1"/>
      <c r="I1185" s="1"/>
    </row>
    <row r="1186" spans="4:9" x14ac:dyDescent="0.3">
      <c r="D1186" s="1"/>
      <c r="E1186" s="1"/>
      <c r="F1186" s="1"/>
      <c r="G1186" s="1"/>
      <c r="H1186" s="1"/>
      <c r="I1186" s="1"/>
    </row>
    <row r="1187" spans="4:9" x14ac:dyDescent="0.3">
      <c r="D1187" s="1"/>
      <c r="E1187" s="1"/>
      <c r="F1187" s="1"/>
      <c r="G1187" s="1"/>
      <c r="H1187" s="1"/>
      <c r="I1187" s="1"/>
    </row>
    <row r="1188" spans="4:9" x14ac:dyDescent="0.3">
      <c r="D1188" s="1"/>
      <c r="E1188" s="1"/>
      <c r="F1188" s="1"/>
      <c r="G1188" s="1"/>
      <c r="H1188" s="1"/>
      <c r="I1188" s="1"/>
    </row>
    <row r="1189" spans="4:9" x14ac:dyDescent="0.3">
      <c r="D1189" s="1"/>
      <c r="E1189" s="1"/>
      <c r="F1189" s="1"/>
      <c r="G1189" s="1"/>
      <c r="H1189" s="1"/>
      <c r="I1189" s="1"/>
    </row>
    <row r="1190" spans="4:9" x14ac:dyDescent="0.3">
      <c r="D1190" s="1"/>
      <c r="E1190" s="1"/>
      <c r="F1190" s="1"/>
      <c r="G1190" s="1"/>
      <c r="H1190" s="1"/>
      <c r="I1190" s="1"/>
    </row>
    <row r="1191" spans="4:9" x14ac:dyDescent="0.3">
      <c r="D1191" s="1"/>
      <c r="E1191" s="1"/>
      <c r="F1191" s="1"/>
      <c r="G1191" s="1"/>
      <c r="H1191" s="1"/>
      <c r="I1191" s="1"/>
    </row>
    <row r="1192" spans="4:9" x14ac:dyDescent="0.3">
      <c r="D1192" s="1"/>
      <c r="E1192" s="1"/>
      <c r="F1192" s="1"/>
      <c r="G1192" s="1"/>
      <c r="H1192" s="1"/>
      <c r="I1192" s="1"/>
    </row>
    <row r="1193" spans="4:9" x14ac:dyDescent="0.3">
      <c r="D1193" s="1"/>
      <c r="E1193" s="1"/>
      <c r="F1193" s="1"/>
      <c r="G1193" s="1"/>
      <c r="H1193" s="1"/>
      <c r="I1193" s="1"/>
    </row>
    <row r="1194" spans="4:9" x14ac:dyDescent="0.3">
      <c r="D1194" s="1"/>
      <c r="E1194" s="1"/>
      <c r="F1194" s="1"/>
      <c r="G1194" s="1"/>
      <c r="H1194" s="1"/>
      <c r="I1194" s="1"/>
    </row>
    <row r="1195" spans="4:9" x14ac:dyDescent="0.3">
      <c r="D1195" s="1"/>
      <c r="E1195" s="1"/>
      <c r="F1195" s="1"/>
      <c r="G1195" s="1"/>
      <c r="H1195" s="1"/>
      <c r="I1195" s="1"/>
    </row>
    <row r="1196" spans="4:9" x14ac:dyDescent="0.3">
      <c r="D1196" s="1"/>
      <c r="E1196" s="1"/>
      <c r="F1196" s="1"/>
      <c r="G1196" s="1"/>
      <c r="H1196" s="1"/>
      <c r="I1196" s="1"/>
    </row>
    <row r="1197" spans="4:9" x14ac:dyDescent="0.3">
      <c r="D1197" s="1"/>
      <c r="E1197" s="1"/>
      <c r="F1197" s="1"/>
      <c r="G1197" s="1"/>
      <c r="H1197" s="1"/>
      <c r="I1197" s="1"/>
    </row>
    <row r="1198" spans="4:9" x14ac:dyDescent="0.3">
      <c r="D1198" s="1"/>
      <c r="E1198" s="1"/>
      <c r="F1198" s="1"/>
      <c r="G1198" s="1"/>
      <c r="H1198" s="1"/>
      <c r="I1198" s="1"/>
    </row>
    <row r="1199" spans="4:9" x14ac:dyDescent="0.3">
      <c r="D1199" s="1"/>
      <c r="E1199" s="1"/>
      <c r="F1199" s="1"/>
      <c r="G1199" s="1"/>
      <c r="H1199" s="1"/>
      <c r="I1199" s="1"/>
    </row>
    <row r="1200" spans="4:9" x14ac:dyDescent="0.3">
      <c r="D1200" s="1"/>
      <c r="E1200" s="1"/>
      <c r="F1200" s="1"/>
      <c r="G1200" s="1"/>
      <c r="H1200" s="1"/>
      <c r="I1200" s="1"/>
    </row>
    <row r="1201" spans="4:9" x14ac:dyDescent="0.3">
      <c r="D1201" s="1"/>
      <c r="E1201" s="1"/>
      <c r="F1201" s="1"/>
      <c r="G1201" s="1"/>
      <c r="H1201" s="1"/>
      <c r="I1201" s="1"/>
    </row>
    <row r="1202" spans="4:9" x14ac:dyDescent="0.3">
      <c r="D1202" s="1"/>
      <c r="E1202" s="1"/>
      <c r="F1202" s="1"/>
      <c r="G1202" s="1"/>
      <c r="H1202" s="1"/>
      <c r="I1202" s="1"/>
    </row>
    <row r="1203" spans="4:9" x14ac:dyDescent="0.3">
      <c r="D1203" s="1"/>
      <c r="E1203" s="1"/>
      <c r="F1203" s="1"/>
      <c r="G1203" s="1"/>
      <c r="H1203" s="1"/>
      <c r="I1203" s="1"/>
    </row>
    <row r="1204" spans="4:9" x14ac:dyDescent="0.3">
      <c r="D1204" s="1"/>
      <c r="E1204" s="1"/>
      <c r="F1204" s="1"/>
      <c r="G1204" s="1"/>
      <c r="H1204" s="1"/>
      <c r="I1204" s="1"/>
    </row>
    <row r="1205" spans="4:9" x14ac:dyDescent="0.3">
      <c r="D1205" s="1"/>
      <c r="E1205" s="1"/>
      <c r="F1205" s="1"/>
      <c r="G1205" s="1"/>
      <c r="H1205" s="1"/>
      <c r="I1205" s="1"/>
    </row>
    <row r="1206" spans="4:9" x14ac:dyDescent="0.3">
      <c r="D1206" s="1"/>
      <c r="E1206" s="1"/>
      <c r="F1206" s="1"/>
      <c r="G1206" s="1"/>
      <c r="H1206" s="1"/>
      <c r="I1206" s="1"/>
    </row>
    <row r="1207" spans="4:9" x14ac:dyDescent="0.3">
      <c r="D1207" s="1"/>
      <c r="E1207" s="1"/>
      <c r="F1207" s="1"/>
      <c r="G1207" s="1"/>
      <c r="H1207" s="1"/>
      <c r="I1207" s="1"/>
    </row>
    <row r="1208" spans="4:9" x14ac:dyDescent="0.3">
      <c r="D1208" s="1"/>
      <c r="E1208" s="1"/>
      <c r="F1208" s="1"/>
      <c r="G1208" s="1"/>
      <c r="H1208" s="1"/>
      <c r="I1208" s="1"/>
    </row>
    <row r="1209" spans="4:9" x14ac:dyDescent="0.3">
      <c r="D1209" s="1"/>
      <c r="E1209" s="1"/>
      <c r="F1209" s="1"/>
      <c r="G1209" s="1"/>
      <c r="H1209" s="1"/>
      <c r="I1209" s="1"/>
    </row>
    <row r="1210" spans="4:9" x14ac:dyDescent="0.3">
      <c r="D1210" s="1"/>
      <c r="E1210" s="1"/>
      <c r="F1210" s="1"/>
      <c r="G1210" s="1"/>
      <c r="H1210" s="1"/>
      <c r="I1210" s="1"/>
    </row>
    <row r="1211" spans="4:9" x14ac:dyDescent="0.3">
      <c r="D1211" s="1"/>
      <c r="E1211" s="1"/>
      <c r="F1211" s="1"/>
      <c r="G1211" s="1"/>
      <c r="H1211" s="1"/>
      <c r="I1211" s="1"/>
    </row>
    <row r="1212" spans="4:9" x14ac:dyDescent="0.3">
      <c r="D1212" s="1"/>
      <c r="E1212" s="1"/>
      <c r="F1212" s="1"/>
      <c r="G1212" s="1"/>
      <c r="H1212" s="1"/>
      <c r="I1212" s="1"/>
    </row>
    <row r="1213" spans="4:9" x14ac:dyDescent="0.3">
      <c r="D1213" s="1"/>
      <c r="E1213" s="1"/>
      <c r="F1213" s="1"/>
      <c r="G1213" s="1"/>
      <c r="H1213" s="1"/>
      <c r="I1213" s="1"/>
    </row>
    <row r="1214" spans="4:9" x14ac:dyDescent="0.3">
      <c r="D1214" s="1"/>
      <c r="E1214" s="1"/>
      <c r="F1214" s="1"/>
      <c r="G1214" s="1"/>
      <c r="H1214" s="1"/>
      <c r="I1214" s="1"/>
    </row>
    <row r="1215" spans="4:9" x14ac:dyDescent="0.3">
      <c r="D1215" s="1"/>
      <c r="E1215" s="1"/>
      <c r="F1215" s="1"/>
      <c r="G1215" s="1"/>
      <c r="H1215" s="1"/>
      <c r="I1215" s="1"/>
    </row>
    <row r="1216" spans="4:9" x14ac:dyDescent="0.3">
      <c r="D1216" s="1"/>
      <c r="E1216" s="1"/>
      <c r="F1216" s="1"/>
      <c r="G1216" s="1"/>
      <c r="H1216" s="1"/>
      <c r="I1216" s="1"/>
    </row>
    <row r="1217" spans="4:9" x14ac:dyDescent="0.3">
      <c r="D1217" s="1"/>
      <c r="E1217" s="1"/>
      <c r="F1217" s="1"/>
      <c r="G1217" s="1"/>
      <c r="H1217" s="1"/>
      <c r="I1217" s="1"/>
    </row>
    <row r="1218" spans="4:9" x14ac:dyDescent="0.3">
      <c r="D1218" s="1"/>
      <c r="E1218" s="1"/>
      <c r="F1218" s="1"/>
      <c r="G1218" s="1"/>
      <c r="H1218" s="1"/>
      <c r="I1218" s="1"/>
    </row>
    <row r="1219" spans="4:9" x14ac:dyDescent="0.3">
      <c r="D1219" s="1"/>
      <c r="E1219" s="1"/>
      <c r="F1219" s="1"/>
      <c r="G1219" s="1"/>
      <c r="H1219" s="1"/>
      <c r="I1219" s="1"/>
    </row>
    <row r="1220" spans="4:9" x14ac:dyDescent="0.3">
      <c r="D1220" s="1"/>
      <c r="E1220" s="1"/>
      <c r="F1220" s="1"/>
      <c r="G1220" s="1"/>
      <c r="H1220" s="1"/>
      <c r="I1220" s="1"/>
    </row>
    <row r="1221" spans="4:9" x14ac:dyDescent="0.3">
      <c r="D1221" s="1"/>
      <c r="E1221" s="1"/>
      <c r="F1221" s="1"/>
      <c r="G1221" s="1"/>
      <c r="H1221" s="1"/>
      <c r="I1221" s="1"/>
    </row>
    <row r="1222" spans="4:9" x14ac:dyDescent="0.3">
      <c r="D1222" s="1"/>
      <c r="E1222" s="1"/>
      <c r="F1222" s="1"/>
      <c r="G1222" s="1"/>
      <c r="H1222" s="1"/>
      <c r="I1222" s="1"/>
    </row>
    <row r="1223" spans="4:9" x14ac:dyDescent="0.3">
      <c r="D1223" s="1"/>
      <c r="E1223" s="1"/>
      <c r="F1223" s="1"/>
      <c r="G1223" s="1"/>
      <c r="H1223" s="1"/>
      <c r="I1223" s="1"/>
    </row>
    <row r="1224" spans="4:9" x14ac:dyDescent="0.3">
      <c r="D1224" s="1"/>
      <c r="E1224" s="1"/>
      <c r="F1224" s="1"/>
      <c r="G1224" s="1"/>
      <c r="H1224" s="1"/>
      <c r="I1224" s="1"/>
    </row>
    <row r="1225" spans="4:9" x14ac:dyDescent="0.3">
      <c r="D1225" s="1"/>
      <c r="E1225" s="1"/>
      <c r="F1225" s="1"/>
      <c r="G1225" s="1"/>
      <c r="H1225" s="1"/>
      <c r="I1225" s="1"/>
    </row>
    <row r="1226" spans="4:9" x14ac:dyDescent="0.3">
      <c r="D1226" s="1"/>
      <c r="E1226" s="1"/>
      <c r="F1226" s="1"/>
      <c r="G1226" s="1"/>
      <c r="H1226" s="1"/>
      <c r="I1226" s="1"/>
    </row>
    <row r="1227" spans="4:9" x14ac:dyDescent="0.3">
      <c r="D1227" s="1"/>
      <c r="E1227" s="1"/>
      <c r="F1227" s="1"/>
      <c r="G1227" s="1"/>
      <c r="H1227" s="1"/>
      <c r="I1227" s="1"/>
    </row>
    <row r="1228" spans="4:9" x14ac:dyDescent="0.3">
      <c r="D1228" s="1"/>
      <c r="E1228" s="1"/>
      <c r="F1228" s="1"/>
      <c r="G1228" s="1"/>
      <c r="H1228" s="1"/>
      <c r="I1228" s="1"/>
    </row>
    <row r="1229" spans="4:9" x14ac:dyDescent="0.3">
      <c r="D1229" s="1"/>
      <c r="E1229" s="1"/>
      <c r="F1229" s="1"/>
      <c r="G1229" s="1"/>
      <c r="H1229" s="1"/>
      <c r="I1229" s="1"/>
    </row>
    <row r="1230" spans="4:9" x14ac:dyDescent="0.3">
      <c r="D1230" s="1"/>
      <c r="E1230" s="1"/>
      <c r="F1230" s="1"/>
      <c r="G1230" s="1"/>
      <c r="H1230" s="1"/>
      <c r="I1230" s="1"/>
    </row>
    <row r="1231" spans="4:9" x14ac:dyDescent="0.3">
      <c r="D1231" s="1"/>
      <c r="E1231" s="1"/>
      <c r="F1231" s="1"/>
      <c r="G1231" s="1"/>
      <c r="H1231" s="1"/>
      <c r="I1231" s="1"/>
    </row>
    <row r="1232" spans="4:9" x14ac:dyDescent="0.3">
      <c r="D1232" s="1"/>
      <c r="E1232" s="1"/>
      <c r="F1232" s="1"/>
      <c r="G1232" s="1"/>
      <c r="H1232" s="1"/>
      <c r="I1232" s="1"/>
    </row>
    <row r="1233" spans="4:9" x14ac:dyDescent="0.3">
      <c r="D1233" s="1"/>
      <c r="E1233" s="1"/>
      <c r="F1233" s="1"/>
      <c r="G1233" s="1"/>
      <c r="H1233" s="1"/>
      <c r="I1233" s="1"/>
    </row>
    <row r="1234" spans="4:9" x14ac:dyDescent="0.3">
      <c r="D1234" s="1"/>
      <c r="E1234" s="1"/>
      <c r="F1234" s="1"/>
      <c r="G1234" s="1"/>
      <c r="H1234" s="1"/>
      <c r="I1234" s="1"/>
    </row>
    <row r="1235" spans="4:9" x14ac:dyDescent="0.3">
      <c r="D1235" s="1"/>
      <c r="E1235" s="1"/>
      <c r="F1235" s="1"/>
      <c r="G1235" s="1"/>
      <c r="H1235" s="1"/>
      <c r="I1235" s="1"/>
    </row>
    <row r="1236" spans="4:9" x14ac:dyDescent="0.3">
      <c r="D1236" s="1"/>
      <c r="E1236" s="1"/>
      <c r="F1236" s="1"/>
      <c r="G1236" s="1"/>
      <c r="H1236" s="1"/>
      <c r="I1236" s="1"/>
    </row>
    <row r="1237" spans="4:9" x14ac:dyDescent="0.3">
      <c r="D1237" s="1"/>
      <c r="E1237" s="1"/>
      <c r="F1237" s="1"/>
      <c r="G1237" s="1"/>
      <c r="H1237" s="1"/>
      <c r="I1237" s="1"/>
    </row>
    <row r="1238" spans="4:9" x14ac:dyDescent="0.3">
      <c r="D1238" s="1"/>
      <c r="E1238" s="1"/>
      <c r="F1238" s="1"/>
      <c r="G1238" s="1"/>
      <c r="H1238" s="1"/>
      <c r="I1238" s="1"/>
    </row>
    <row r="1239" spans="4:9" x14ac:dyDescent="0.3">
      <c r="D1239" s="1"/>
      <c r="E1239" s="1"/>
      <c r="F1239" s="1"/>
      <c r="G1239" s="1"/>
      <c r="H1239" s="1"/>
      <c r="I1239" s="1"/>
    </row>
    <row r="1240" spans="4:9" x14ac:dyDescent="0.3">
      <c r="D1240" s="1"/>
      <c r="E1240" s="1"/>
      <c r="F1240" s="1"/>
      <c r="G1240" s="1"/>
      <c r="H1240" s="1"/>
      <c r="I1240" s="1"/>
    </row>
    <row r="1241" spans="4:9" x14ac:dyDescent="0.3">
      <c r="D1241" s="1"/>
      <c r="E1241" s="1"/>
      <c r="F1241" s="1"/>
      <c r="G1241" s="1"/>
      <c r="H1241" s="1"/>
      <c r="I1241" s="1"/>
    </row>
    <row r="1242" spans="4:9" x14ac:dyDescent="0.3">
      <c r="D1242" s="1"/>
      <c r="E1242" s="1"/>
      <c r="F1242" s="1"/>
      <c r="G1242" s="1"/>
      <c r="H1242" s="1"/>
      <c r="I1242" s="1"/>
    </row>
    <row r="1243" spans="4:9" x14ac:dyDescent="0.3">
      <c r="D1243" s="1"/>
      <c r="E1243" s="1"/>
      <c r="F1243" s="1"/>
      <c r="G1243" s="1"/>
      <c r="H1243" s="1"/>
      <c r="I1243" s="1"/>
    </row>
    <row r="1244" spans="4:9" x14ac:dyDescent="0.3">
      <c r="D1244" s="1"/>
      <c r="E1244" s="1"/>
      <c r="F1244" s="1"/>
      <c r="G1244" s="1"/>
      <c r="H1244" s="1"/>
      <c r="I1244" s="1"/>
    </row>
    <row r="1245" spans="4:9" x14ac:dyDescent="0.3">
      <c r="D1245" s="1"/>
      <c r="E1245" s="1"/>
      <c r="F1245" s="1"/>
      <c r="G1245" s="1"/>
      <c r="H1245" s="1"/>
      <c r="I1245" s="1"/>
    </row>
    <row r="1246" spans="4:9" x14ac:dyDescent="0.3">
      <c r="D1246" s="1"/>
      <c r="E1246" s="1"/>
      <c r="F1246" s="1"/>
      <c r="G1246" s="1"/>
      <c r="H1246" s="1"/>
      <c r="I1246" s="1"/>
    </row>
    <row r="1247" spans="4:9" x14ac:dyDescent="0.3">
      <c r="D1247" s="1"/>
      <c r="E1247" s="1"/>
      <c r="F1247" s="1"/>
      <c r="G1247" s="1"/>
      <c r="H1247" s="1"/>
      <c r="I1247" s="1"/>
    </row>
    <row r="1248" spans="4:9" x14ac:dyDescent="0.3">
      <c r="D1248" s="1"/>
      <c r="E1248" s="1"/>
      <c r="F1248" s="1"/>
      <c r="G1248" s="1"/>
      <c r="H1248" s="1"/>
      <c r="I1248" s="1"/>
    </row>
    <row r="1249" spans="4:9" x14ac:dyDescent="0.3">
      <c r="D1249" s="1"/>
      <c r="E1249" s="1"/>
      <c r="F1249" s="1"/>
      <c r="G1249" s="1"/>
      <c r="H1249" s="1"/>
      <c r="I1249" s="1"/>
    </row>
    <row r="1250" spans="4:9" x14ac:dyDescent="0.3">
      <c r="D1250" s="1"/>
      <c r="E1250" s="1"/>
      <c r="F1250" s="1"/>
      <c r="G1250" s="1"/>
      <c r="H1250" s="1"/>
      <c r="I1250" s="1"/>
    </row>
    <row r="1251" spans="4:9" x14ac:dyDescent="0.3">
      <c r="D1251" s="1"/>
      <c r="E1251" s="1"/>
      <c r="F1251" s="1"/>
      <c r="G1251" s="1"/>
      <c r="H1251" s="1"/>
      <c r="I1251" s="1"/>
    </row>
    <row r="1252" spans="4:9" x14ac:dyDescent="0.3">
      <c r="D1252" s="1"/>
      <c r="E1252" s="1"/>
      <c r="F1252" s="1"/>
      <c r="G1252" s="1"/>
      <c r="H1252" s="1"/>
      <c r="I1252" s="1"/>
    </row>
    <row r="1253" spans="4:9" x14ac:dyDescent="0.3">
      <c r="D1253" s="1"/>
      <c r="E1253" s="1"/>
      <c r="F1253" s="1"/>
      <c r="G1253" s="1"/>
      <c r="H1253" s="1"/>
      <c r="I1253" s="1"/>
    </row>
    <row r="1254" spans="4:9" x14ac:dyDescent="0.3">
      <c r="D1254" s="1"/>
      <c r="E1254" s="1"/>
      <c r="F1254" s="1"/>
      <c r="G1254" s="1"/>
      <c r="H1254" s="1"/>
      <c r="I1254" s="1"/>
    </row>
    <row r="1255" spans="4:9" x14ac:dyDescent="0.3">
      <c r="D1255" s="1"/>
      <c r="E1255" s="1"/>
      <c r="F1255" s="1"/>
      <c r="G1255" s="1"/>
      <c r="H1255" s="1"/>
      <c r="I1255" s="1"/>
    </row>
    <row r="1256" spans="4:9" x14ac:dyDescent="0.3">
      <c r="D1256" s="1"/>
      <c r="E1256" s="1"/>
      <c r="F1256" s="1"/>
      <c r="G1256" s="1"/>
      <c r="H1256" s="1"/>
      <c r="I1256" s="1"/>
    </row>
    <row r="1257" spans="4:9" x14ac:dyDescent="0.3">
      <c r="D1257" s="1"/>
      <c r="E1257" s="1"/>
      <c r="F1257" s="1"/>
      <c r="G1257" s="1"/>
      <c r="H1257" s="1"/>
      <c r="I1257" s="1"/>
    </row>
    <row r="1258" spans="4:9" x14ac:dyDescent="0.3">
      <c r="D1258" s="1"/>
      <c r="E1258" s="1"/>
      <c r="F1258" s="1"/>
      <c r="G1258" s="1"/>
      <c r="H1258" s="1"/>
      <c r="I1258" s="1"/>
    </row>
    <row r="1259" spans="4:9" x14ac:dyDescent="0.3">
      <c r="D1259" s="1"/>
      <c r="E1259" s="1"/>
      <c r="F1259" s="1"/>
      <c r="G1259" s="1"/>
      <c r="H1259" s="1"/>
      <c r="I1259" s="1"/>
    </row>
    <row r="1260" spans="4:9" x14ac:dyDescent="0.3">
      <c r="D1260" s="1"/>
      <c r="E1260" s="1"/>
      <c r="F1260" s="1"/>
      <c r="G1260" s="1"/>
      <c r="H1260" s="1"/>
      <c r="I1260" s="1"/>
    </row>
    <row r="1261" spans="4:9" x14ac:dyDescent="0.3">
      <c r="D1261" s="1"/>
      <c r="E1261" s="1"/>
      <c r="F1261" s="1"/>
      <c r="G1261" s="1"/>
      <c r="H1261" s="1"/>
      <c r="I1261" s="1"/>
    </row>
    <row r="1262" spans="4:9" x14ac:dyDescent="0.3">
      <c r="D1262" s="1"/>
      <c r="E1262" s="1"/>
      <c r="F1262" s="1"/>
      <c r="G1262" s="1"/>
      <c r="H1262" s="1"/>
      <c r="I1262" s="1"/>
    </row>
    <row r="1263" spans="4:9" x14ac:dyDescent="0.3">
      <c r="D1263" s="1"/>
      <c r="E1263" s="1"/>
      <c r="F1263" s="1"/>
      <c r="G1263" s="1"/>
      <c r="H1263" s="1"/>
      <c r="I1263" s="1"/>
    </row>
    <row r="1264" spans="4:9" x14ac:dyDescent="0.3">
      <c r="D1264" s="1"/>
      <c r="E1264" s="1"/>
      <c r="F1264" s="1"/>
      <c r="G1264" s="1"/>
      <c r="H1264" s="1"/>
      <c r="I1264" s="1"/>
    </row>
    <row r="1265" spans="4:9" x14ac:dyDescent="0.3">
      <c r="D1265" s="1"/>
      <c r="E1265" s="1"/>
      <c r="F1265" s="1"/>
      <c r="G1265" s="1"/>
      <c r="H1265" s="1"/>
      <c r="I1265" s="1"/>
    </row>
    <row r="1266" spans="4:9" x14ac:dyDescent="0.3">
      <c r="D1266" s="1"/>
      <c r="E1266" s="1"/>
      <c r="F1266" s="1"/>
      <c r="G1266" s="1"/>
      <c r="H1266" s="1"/>
      <c r="I1266" s="1"/>
    </row>
    <row r="1267" spans="4:9" x14ac:dyDescent="0.3">
      <c r="D1267" s="1"/>
      <c r="E1267" s="1"/>
      <c r="F1267" s="1"/>
      <c r="G1267" s="1"/>
      <c r="H1267" s="1"/>
      <c r="I1267" s="1"/>
    </row>
    <row r="1268" spans="4:9" x14ac:dyDescent="0.3">
      <c r="D1268" s="1"/>
      <c r="E1268" s="1"/>
      <c r="F1268" s="1"/>
      <c r="G1268" s="1"/>
      <c r="H1268" s="1"/>
      <c r="I1268" s="1"/>
    </row>
    <row r="1269" spans="4:9" x14ac:dyDescent="0.3">
      <c r="D1269" s="1"/>
      <c r="E1269" s="1"/>
      <c r="F1269" s="1"/>
      <c r="G1269" s="1"/>
      <c r="H1269" s="1"/>
      <c r="I1269" s="1"/>
    </row>
    <row r="1270" spans="4:9" x14ac:dyDescent="0.3">
      <c r="D1270" s="1"/>
      <c r="E1270" s="1"/>
      <c r="F1270" s="1"/>
      <c r="G1270" s="1"/>
      <c r="H1270" s="1"/>
      <c r="I1270" s="1"/>
    </row>
    <row r="1271" spans="4:9" x14ac:dyDescent="0.3">
      <c r="D1271" s="1"/>
      <c r="E1271" s="1"/>
      <c r="F1271" s="1"/>
      <c r="G1271" s="1"/>
      <c r="H1271" s="1"/>
      <c r="I1271" s="1"/>
    </row>
    <row r="1272" spans="4:9" x14ac:dyDescent="0.3">
      <c r="D1272" s="1"/>
      <c r="E1272" s="1"/>
      <c r="F1272" s="1"/>
      <c r="G1272" s="1"/>
      <c r="H1272" s="1"/>
      <c r="I1272" s="1"/>
    </row>
    <row r="1273" spans="4:9" x14ac:dyDescent="0.3">
      <c r="D1273" s="1"/>
      <c r="E1273" s="1"/>
      <c r="F1273" s="1"/>
      <c r="G1273" s="1"/>
      <c r="H1273" s="1"/>
      <c r="I1273" s="1"/>
    </row>
    <row r="1274" spans="4:9" x14ac:dyDescent="0.3">
      <c r="D1274" s="1"/>
      <c r="E1274" s="1"/>
      <c r="F1274" s="1"/>
      <c r="G1274" s="1"/>
      <c r="H1274" s="1"/>
      <c r="I1274" s="1"/>
    </row>
    <row r="1275" spans="4:9" x14ac:dyDescent="0.3">
      <c r="D1275" s="1"/>
      <c r="E1275" s="1"/>
      <c r="F1275" s="1"/>
      <c r="G1275" s="1"/>
      <c r="H1275" s="1"/>
      <c r="I1275" s="1"/>
    </row>
    <row r="1276" spans="4:9" x14ac:dyDescent="0.3">
      <c r="D1276" s="1"/>
      <c r="E1276" s="1"/>
      <c r="F1276" s="1"/>
      <c r="G1276" s="1"/>
      <c r="H1276" s="1"/>
      <c r="I1276" s="1"/>
    </row>
    <row r="1277" spans="4:9" x14ac:dyDescent="0.3">
      <c r="D1277" s="1"/>
      <c r="E1277" s="1"/>
      <c r="F1277" s="1"/>
      <c r="G1277" s="1"/>
      <c r="H1277" s="1"/>
      <c r="I1277" s="1"/>
    </row>
    <row r="1278" spans="4:9" x14ac:dyDescent="0.3">
      <c r="D1278" s="1"/>
      <c r="E1278" s="1"/>
      <c r="F1278" s="1"/>
      <c r="G1278" s="1"/>
      <c r="H1278" s="1"/>
      <c r="I1278" s="1"/>
    </row>
    <row r="1279" spans="4:9" x14ac:dyDescent="0.3">
      <c r="D1279" s="1"/>
      <c r="E1279" s="1"/>
      <c r="F1279" s="1"/>
      <c r="G1279" s="1"/>
      <c r="H1279" s="1"/>
      <c r="I1279" s="1"/>
    </row>
    <row r="1280" spans="4:9" x14ac:dyDescent="0.3">
      <c r="D1280" s="1"/>
      <c r="E1280" s="1"/>
      <c r="F1280" s="1"/>
      <c r="G1280" s="1"/>
      <c r="H1280" s="1"/>
      <c r="I1280" s="1"/>
    </row>
    <row r="1281" spans="4:9" x14ac:dyDescent="0.3">
      <c r="D1281" s="1"/>
      <c r="E1281" s="1"/>
      <c r="F1281" s="1"/>
      <c r="G1281" s="1"/>
      <c r="H1281" s="1"/>
      <c r="I1281" s="1"/>
    </row>
    <row r="1282" spans="4:9" x14ac:dyDescent="0.3">
      <c r="D1282" s="1"/>
      <c r="E1282" s="1"/>
      <c r="F1282" s="1"/>
      <c r="G1282" s="1"/>
      <c r="H1282" s="1"/>
      <c r="I1282" s="1"/>
    </row>
    <row r="1283" spans="4:9" x14ac:dyDescent="0.3">
      <c r="D1283" s="1"/>
      <c r="E1283" s="1"/>
      <c r="F1283" s="1"/>
      <c r="G1283" s="1"/>
      <c r="H1283" s="1"/>
      <c r="I1283" s="1"/>
    </row>
    <row r="1284" spans="4:9" x14ac:dyDescent="0.3">
      <c r="D1284" s="1"/>
      <c r="E1284" s="1"/>
      <c r="F1284" s="1"/>
      <c r="G1284" s="1"/>
      <c r="H1284" s="1"/>
      <c r="I1284" s="1"/>
    </row>
    <row r="1285" spans="4:9" x14ac:dyDescent="0.3">
      <c r="D1285" s="1"/>
      <c r="E1285" s="1"/>
      <c r="F1285" s="1"/>
      <c r="G1285" s="1"/>
      <c r="H1285" s="1"/>
      <c r="I1285" s="1"/>
    </row>
    <row r="1286" spans="4:9" x14ac:dyDescent="0.3">
      <c r="D1286" s="1"/>
      <c r="E1286" s="1"/>
      <c r="F1286" s="1"/>
      <c r="G1286" s="1"/>
      <c r="H1286" s="1"/>
      <c r="I1286" s="1"/>
    </row>
    <row r="1287" spans="4:9" x14ac:dyDescent="0.3">
      <c r="D1287" s="1"/>
      <c r="E1287" s="1"/>
      <c r="F1287" s="1"/>
      <c r="G1287" s="1"/>
      <c r="H1287" s="1"/>
      <c r="I1287" s="1"/>
    </row>
    <row r="1288" spans="4:9" x14ac:dyDescent="0.3">
      <c r="D1288" s="1"/>
      <c r="E1288" s="1"/>
      <c r="F1288" s="1"/>
      <c r="G1288" s="1"/>
      <c r="H1288" s="1"/>
      <c r="I1288" s="1"/>
    </row>
    <row r="1289" spans="4:9" x14ac:dyDescent="0.3">
      <c r="D1289" s="1"/>
      <c r="E1289" s="1"/>
      <c r="F1289" s="1"/>
      <c r="G1289" s="1"/>
      <c r="H1289" s="1"/>
      <c r="I1289" s="1"/>
    </row>
    <row r="1290" spans="4:9" x14ac:dyDescent="0.3">
      <c r="D1290" s="1"/>
      <c r="E1290" s="1"/>
      <c r="F1290" s="1"/>
      <c r="G1290" s="1"/>
      <c r="H1290" s="1"/>
      <c r="I1290" s="1"/>
    </row>
    <row r="1291" spans="4:9" x14ac:dyDescent="0.3">
      <c r="D1291" s="1"/>
      <c r="E1291" s="1"/>
      <c r="F1291" s="1"/>
      <c r="G1291" s="1"/>
      <c r="H1291" s="1"/>
      <c r="I1291" s="1"/>
    </row>
    <row r="1292" spans="4:9" x14ac:dyDescent="0.3">
      <c r="D1292" s="1"/>
      <c r="E1292" s="1"/>
      <c r="F1292" s="1"/>
      <c r="G1292" s="1"/>
      <c r="H1292" s="1"/>
      <c r="I1292" s="1"/>
    </row>
    <row r="1293" spans="4:9" x14ac:dyDescent="0.3">
      <c r="D1293" s="1"/>
      <c r="E1293" s="1"/>
      <c r="F1293" s="1"/>
      <c r="G1293" s="1"/>
      <c r="H1293" s="1"/>
      <c r="I1293" s="1"/>
    </row>
    <row r="1294" spans="4:9" x14ac:dyDescent="0.3">
      <c r="D1294" s="1"/>
      <c r="E1294" s="1"/>
      <c r="F1294" s="1"/>
      <c r="G1294" s="1"/>
      <c r="H1294" s="1"/>
      <c r="I1294" s="1"/>
    </row>
    <row r="1295" spans="4:9" x14ac:dyDescent="0.3">
      <c r="D1295" s="1"/>
      <c r="E1295" s="1"/>
      <c r="F1295" s="1"/>
      <c r="G1295" s="1"/>
      <c r="H1295" s="1"/>
      <c r="I1295" s="1"/>
    </row>
    <row r="1296" spans="4:9" x14ac:dyDescent="0.3">
      <c r="D1296" s="1"/>
      <c r="E1296" s="1"/>
      <c r="F1296" s="1"/>
      <c r="G1296" s="1"/>
      <c r="H1296" s="1"/>
      <c r="I1296" s="1"/>
    </row>
    <row r="1297" spans="4:9" x14ac:dyDescent="0.3">
      <c r="D1297" s="1"/>
      <c r="E1297" s="1"/>
      <c r="F1297" s="1"/>
      <c r="G1297" s="1"/>
      <c r="H1297" s="1"/>
      <c r="I1297" s="1"/>
    </row>
    <row r="1298" spans="4:9" x14ac:dyDescent="0.3">
      <c r="D1298" s="1"/>
      <c r="E1298" s="1"/>
      <c r="F1298" s="1"/>
      <c r="G1298" s="1"/>
      <c r="H1298" s="1"/>
      <c r="I1298" s="1"/>
    </row>
    <row r="1299" spans="4:9" x14ac:dyDescent="0.3">
      <c r="D1299" s="1"/>
      <c r="E1299" s="1"/>
      <c r="F1299" s="1"/>
      <c r="G1299" s="1"/>
      <c r="H1299" s="1"/>
      <c r="I1299" s="1"/>
    </row>
    <row r="1300" spans="4:9" x14ac:dyDescent="0.3">
      <c r="D1300" s="1"/>
      <c r="E1300" s="1"/>
      <c r="F1300" s="1"/>
      <c r="G1300" s="1"/>
      <c r="H1300" s="1"/>
      <c r="I1300" s="1"/>
    </row>
    <row r="1301" spans="4:9" x14ac:dyDescent="0.3">
      <c r="D1301" s="1"/>
      <c r="E1301" s="1"/>
      <c r="F1301" s="1"/>
      <c r="G1301" s="1"/>
      <c r="H1301" s="1"/>
      <c r="I1301" s="1"/>
    </row>
    <row r="1302" spans="4:9" x14ac:dyDescent="0.3">
      <c r="D1302" s="1"/>
      <c r="E1302" s="1"/>
      <c r="F1302" s="1"/>
      <c r="G1302" s="1"/>
      <c r="H1302" s="1"/>
      <c r="I1302" s="1"/>
    </row>
    <row r="1303" spans="4:9" x14ac:dyDescent="0.3">
      <c r="D1303" s="1"/>
      <c r="E1303" s="1"/>
      <c r="F1303" s="1"/>
      <c r="G1303" s="1"/>
      <c r="H1303" s="1"/>
      <c r="I1303" s="1"/>
    </row>
    <row r="1304" spans="4:9" x14ac:dyDescent="0.3">
      <c r="D1304" s="1"/>
      <c r="E1304" s="1"/>
      <c r="F1304" s="1"/>
      <c r="G1304" s="1"/>
      <c r="H1304" s="1"/>
      <c r="I1304" s="1"/>
    </row>
    <row r="1305" spans="4:9" x14ac:dyDescent="0.3">
      <c r="D1305" s="1"/>
      <c r="E1305" s="1"/>
      <c r="F1305" s="1"/>
      <c r="G1305" s="1"/>
      <c r="H1305" s="1"/>
      <c r="I1305" s="1"/>
    </row>
    <row r="1306" spans="4:9" x14ac:dyDescent="0.3">
      <c r="D1306" s="1"/>
      <c r="E1306" s="1"/>
      <c r="F1306" s="1"/>
      <c r="G1306" s="1"/>
      <c r="H1306" s="1"/>
      <c r="I1306" s="1"/>
    </row>
    <row r="1307" spans="4:9" x14ac:dyDescent="0.3">
      <c r="D1307" s="1"/>
      <c r="E1307" s="1"/>
      <c r="F1307" s="1"/>
      <c r="G1307" s="1"/>
      <c r="H1307" s="1"/>
      <c r="I1307" s="1"/>
    </row>
    <row r="1308" spans="4:9" x14ac:dyDescent="0.3">
      <c r="D1308" s="1"/>
      <c r="E1308" s="1"/>
      <c r="F1308" s="1"/>
      <c r="G1308" s="1"/>
      <c r="H1308" s="1"/>
      <c r="I1308" s="1"/>
    </row>
    <row r="1309" spans="4:9" x14ac:dyDescent="0.3">
      <c r="D1309" s="1"/>
      <c r="E1309" s="1"/>
      <c r="F1309" s="1"/>
      <c r="G1309" s="1"/>
      <c r="H1309" s="1"/>
      <c r="I1309" s="1"/>
    </row>
    <row r="1310" spans="4:9" x14ac:dyDescent="0.3">
      <c r="D1310" s="1"/>
      <c r="E1310" s="1"/>
      <c r="F1310" s="1"/>
      <c r="G1310" s="1"/>
      <c r="H1310" s="1"/>
      <c r="I1310" s="1"/>
    </row>
    <row r="1311" spans="4:9" x14ac:dyDescent="0.3">
      <c r="D1311" s="1"/>
      <c r="E1311" s="1"/>
      <c r="F1311" s="1"/>
      <c r="G1311" s="1"/>
      <c r="H1311" s="1"/>
      <c r="I1311" s="1"/>
    </row>
    <row r="1312" spans="4:9" x14ac:dyDescent="0.3">
      <c r="D1312" s="1"/>
      <c r="E1312" s="1"/>
      <c r="F1312" s="1"/>
      <c r="G1312" s="1"/>
      <c r="H1312" s="1"/>
      <c r="I1312" s="1"/>
    </row>
    <row r="1313" spans="4:9" x14ac:dyDescent="0.3">
      <c r="D1313" s="1"/>
      <c r="E1313" s="1"/>
      <c r="F1313" s="1"/>
      <c r="G1313" s="1"/>
      <c r="H1313" s="1"/>
      <c r="I1313" s="1"/>
    </row>
    <row r="1314" spans="4:9" x14ac:dyDescent="0.3">
      <c r="D1314" s="1"/>
      <c r="E1314" s="1"/>
      <c r="F1314" s="1"/>
      <c r="G1314" s="1"/>
      <c r="H1314" s="1"/>
      <c r="I1314" s="1"/>
    </row>
    <row r="1315" spans="4:9" x14ac:dyDescent="0.3">
      <c r="D1315" s="1"/>
      <c r="E1315" s="1"/>
      <c r="F1315" s="1"/>
      <c r="G1315" s="1"/>
      <c r="H1315" s="1"/>
      <c r="I1315" s="1"/>
    </row>
    <row r="1316" spans="4:9" x14ac:dyDescent="0.3">
      <c r="D1316" s="1"/>
      <c r="E1316" s="1"/>
      <c r="F1316" s="1"/>
      <c r="G1316" s="1"/>
      <c r="H1316" s="1"/>
      <c r="I1316" s="1"/>
    </row>
    <row r="1317" spans="4:9" x14ac:dyDescent="0.3">
      <c r="D1317" s="1"/>
      <c r="E1317" s="1"/>
      <c r="F1317" s="1"/>
      <c r="G1317" s="1"/>
      <c r="H1317" s="1"/>
      <c r="I1317" s="1"/>
    </row>
    <row r="1318" spans="4:9" x14ac:dyDescent="0.3">
      <c r="D1318" s="1"/>
      <c r="E1318" s="1"/>
      <c r="F1318" s="1"/>
      <c r="G1318" s="1"/>
      <c r="H1318" s="1"/>
      <c r="I1318" s="1"/>
    </row>
    <row r="1319" spans="4:9" x14ac:dyDescent="0.3">
      <c r="D1319" s="1"/>
      <c r="E1319" s="1"/>
      <c r="F1319" s="1"/>
      <c r="G1319" s="1"/>
      <c r="H1319" s="1"/>
      <c r="I1319" s="1"/>
    </row>
    <row r="1320" spans="4:9" x14ac:dyDescent="0.3">
      <c r="D1320" s="1"/>
      <c r="E1320" s="1"/>
      <c r="F1320" s="1"/>
      <c r="G1320" s="1"/>
      <c r="H1320" s="1"/>
      <c r="I1320" s="1"/>
    </row>
    <row r="1321" spans="4:9" x14ac:dyDescent="0.3">
      <c r="D1321" s="1"/>
      <c r="E1321" s="1"/>
      <c r="F1321" s="1"/>
      <c r="G1321" s="1"/>
      <c r="H1321" s="1"/>
      <c r="I1321" s="1"/>
    </row>
    <row r="1322" spans="4:9" x14ac:dyDescent="0.3">
      <c r="D1322" s="1"/>
      <c r="E1322" s="1"/>
      <c r="F1322" s="1"/>
      <c r="G1322" s="1"/>
      <c r="H1322" s="1"/>
      <c r="I1322" s="1"/>
    </row>
    <row r="1323" spans="4:9" x14ac:dyDescent="0.3">
      <c r="D1323" s="1"/>
      <c r="E1323" s="1"/>
      <c r="F1323" s="1"/>
      <c r="G1323" s="1"/>
      <c r="H1323" s="1"/>
      <c r="I1323" s="1"/>
    </row>
    <row r="1324" spans="4:9" x14ac:dyDescent="0.3">
      <c r="D1324" s="1"/>
      <c r="E1324" s="1"/>
      <c r="F1324" s="1"/>
      <c r="G1324" s="1"/>
      <c r="H1324" s="1"/>
      <c r="I1324" s="1"/>
    </row>
    <row r="1325" spans="4:9" x14ac:dyDescent="0.3">
      <c r="D1325" s="1"/>
      <c r="E1325" s="1"/>
      <c r="F1325" s="1"/>
      <c r="G1325" s="1"/>
      <c r="H1325" s="1"/>
      <c r="I1325" s="1"/>
    </row>
    <row r="1326" spans="4:9" x14ac:dyDescent="0.3">
      <c r="D1326" s="1"/>
      <c r="E1326" s="1"/>
      <c r="F1326" s="1"/>
      <c r="G1326" s="1"/>
      <c r="H1326" s="1"/>
      <c r="I1326" s="1"/>
    </row>
    <row r="1327" spans="4:9" x14ac:dyDescent="0.3">
      <c r="D1327" s="1"/>
      <c r="E1327" s="1"/>
      <c r="F1327" s="1"/>
      <c r="G1327" s="1"/>
      <c r="H1327" s="1"/>
      <c r="I1327" s="1"/>
    </row>
    <row r="1328" spans="4:9" x14ac:dyDescent="0.3">
      <c r="D1328" s="1"/>
      <c r="E1328" s="1"/>
      <c r="F1328" s="1"/>
      <c r="G1328" s="1"/>
      <c r="H1328" s="1"/>
      <c r="I1328" s="1"/>
    </row>
    <row r="1329" spans="4:9" x14ac:dyDescent="0.3">
      <c r="D1329" s="1"/>
      <c r="E1329" s="1"/>
      <c r="F1329" s="1"/>
      <c r="G1329" s="1"/>
      <c r="H1329" s="1"/>
      <c r="I1329" s="1"/>
    </row>
    <row r="1330" spans="4:9" x14ac:dyDescent="0.3">
      <c r="D1330" s="1"/>
      <c r="E1330" s="1"/>
      <c r="F1330" s="1"/>
      <c r="G1330" s="1"/>
      <c r="H1330" s="1"/>
      <c r="I1330" s="1"/>
    </row>
    <row r="1331" spans="4:9" x14ac:dyDescent="0.3">
      <c r="D1331" s="1"/>
      <c r="E1331" s="1"/>
      <c r="F1331" s="1"/>
      <c r="G1331" s="1"/>
      <c r="H1331" s="1"/>
      <c r="I1331" s="1"/>
    </row>
    <row r="1332" spans="4:9" x14ac:dyDescent="0.3">
      <c r="D1332" s="1"/>
      <c r="E1332" s="1"/>
      <c r="F1332" s="1"/>
      <c r="G1332" s="1"/>
      <c r="H1332" s="1"/>
      <c r="I1332" s="1"/>
    </row>
    <row r="1333" spans="4:9" x14ac:dyDescent="0.3">
      <c r="D1333" s="1"/>
      <c r="E1333" s="1"/>
      <c r="F1333" s="1"/>
      <c r="G1333" s="1"/>
      <c r="H1333" s="1"/>
      <c r="I1333" s="1"/>
    </row>
    <row r="1334" spans="4:9" x14ac:dyDescent="0.3">
      <c r="D1334" s="1"/>
      <c r="E1334" s="1"/>
      <c r="F1334" s="1"/>
      <c r="G1334" s="1"/>
      <c r="H1334" s="1"/>
      <c r="I1334" s="1"/>
    </row>
    <row r="1335" spans="4:9" x14ac:dyDescent="0.3">
      <c r="D1335" s="1"/>
      <c r="E1335" s="1"/>
      <c r="F1335" s="1"/>
      <c r="G1335" s="1"/>
      <c r="H1335" s="1"/>
      <c r="I1335" s="1"/>
    </row>
    <row r="1336" spans="4:9" x14ac:dyDescent="0.3">
      <c r="D1336" s="1"/>
      <c r="E1336" s="1"/>
      <c r="F1336" s="1"/>
      <c r="G1336" s="1"/>
      <c r="H1336" s="1"/>
      <c r="I1336" s="1"/>
    </row>
    <row r="1337" spans="4:9" x14ac:dyDescent="0.3">
      <c r="D1337" s="1"/>
      <c r="E1337" s="1"/>
      <c r="F1337" s="1"/>
      <c r="G1337" s="1"/>
      <c r="H1337" s="1"/>
      <c r="I1337" s="1"/>
    </row>
    <row r="1338" spans="4:9" x14ac:dyDescent="0.3">
      <c r="D1338" s="1"/>
      <c r="E1338" s="1"/>
      <c r="F1338" s="1"/>
      <c r="G1338" s="1"/>
      <c r="H1338" s="1"/>
      <c r="I1338" s="1"/>
    </row>
    <row r="1339" spans="4:9" x14ac:dyDescent="0.3">
      <c r="D1339" s="1"/>
      <c r="E1339" s="1"/>
      <c r="F1339" s="1"/>
      <c r="G1339" s="1"/>
      <c r="H1339" s="1"/>
      <c r="I1339" s="1"/>
    </row>
    <row r="1340" spans="4:9" x14ac:dyDescent="0.3">
      <c r="D1340" s="1"/>
      <c r="E1340" s="1"/>
      <c r="F1340" s="1"/>
      <c r="G1340" s="1"/>
      <c r="H1340" s="1"/>
      <c r="I1340" s="1"/>
    </row>
    <row r="1341" spans="4:9" x14ac:dyDescent="0.3">
      <c r="D1341" s="1"/>
      <c r="E1341" s="1"/>
      <c r="F1341" s="1"/>
      <c r="G1341" s="1"/>
      <c r="H1341" s="1"/>
      <c r="I1341" s="1"/>
    </row>
    <row r="1342" spans="4:9" x14ac:dyDescent="0.3">
      <c r="D1342" s="1"/>
      <c r="E1342" s="1"/>
      <c r="F1342" s="1"/>
      <c r="G1342" s="1"/>
      <c r="H1342" s="1"/>
      <c r="I1342" s="1"/>
    </row>
    <row r="1343" spans="4:9" x14ac:dyDescent="0.3">
      <c r="D1343" s="1"/>
      <c r="E1343" s="1"/>
      <c r="F1343" s="1"/>
      <c r="G1343" s="1"/>
      <c r="H1343" s="1"/>
      <c r="I1343" s="1"/>
    </row>
    <row r="1344" spans="4:9" x14ac:dyDescent="0.3">
      <c r="D1344" s="1"/>
      <c r="E1344" s="1"/>
      <c r="F1344" s="1"/>
      <c r="G1344" s="1"/>
      <c r="H1344" s="1"/>
      <c r="I1344" s="1"/>
    </row>
    <row r="1345" spans="4:9" x14ac:dyDescent="0.3">
      <c r="D1345" s="1"/>
      <c r="E1345" s="1"/>
      <c r="F1345" s="1"/>
      <c r="G1345" s="1"/>
      <c r="H1345" s="1"/>
      <c r="I1345" s="1"/>
    </row>
    <row r="1346" spans="4:9" x14ac:dyDescent="0.3">
      <c r="D1346" s="1"/>
      <c r="E1346" s="1"/>
      <c r="F1346" s="1"/>
      <c r="G1346" s="1"/>
      <c r="H1346" s="1"/>
      <c r="I1346" s="1"/>
    </row>
    <row r="1347" spans="4:9" x14ac:dyDescent="0.3">
      <c r="D1347" s="1"/>
      <c r="E1347" s="1"/>
      <c r="F1347" s="1"/>
      <c r="G1347" s="1"/>
      <c r="H1347" s="1"/>
      <c r="I1347" s="1"/>
    </row>
    <row r="1348" spans="4:9" x14ac:dyDescent="0.3">
      <c r="D1348" s="1"/>
      <c r="E1348" s="1"/>
      <c r="F1348" s="1"/>
      <c r="G1348" s="1"/>
      <c r="H1348" s="1"/>
      <c r="I1348" s="1"/>
    </row>
    <row r="1349" spans="4:9" x14ac:dyDescent="0.3">
      <c r="D1349" s="1"/>
      <c r="E1349" s="1"/>
      <c r="F1349" s="1"/>
      <c r="G1349" s="1"/>
      <c r="H1349" s="1"/>
      <c r="I1349" s="1"/>
    </row>
    <row r="1350" spans="4:9" x14ac:dyDescent="0.3">
      <c r="D1350" s="1"/>
      <c r="E1350" s="1"/>
      <c r="F1350" s="1"/>
      <c r="G1350" s="1"/>
      <c r="H1350" s="1"/>
      <c r="I1350" s="1"/>
    </row>
    <row r="1351" spans="4:9" x14ac:dyDescent="0.3">
      <c r="D1351" s="1"/>
      <c r="E1351" s="1"/>
      <c r="F1351" s="1"/>
      <c r="G1351" s="1"/>
      <c r="H1351" s="1"/>
      <c r="I1351" s="1"/>
    </row>
    <row r="1352" spans="4:9" x14ac:dyDescent="0.3">
      <c r="D1352" s="1"/>
      <c r="E1352" s="1"/>
      <c r="F1352" s="1"/>
      <c r="G1352" s="1"/>
      <c r="H1352" s="1"/>
      <c r="I1352" s="1"/>
    </row>
    <row r="1353" spans="4:9" x14ac:dyDescent="0.3">
      <c r="D1353" s="1"/>
      <c r="E1353" s="1"/>
      <c r="F1353" s="1"/>
      <c r="G1353" s="1"/>
      <c r="H1353" s="1"/>
      <c r="I1353" s="1"/>
    </row>
    <row r="1354" spans="4:9" x14ac:dyDescent="0.3">
      <c r="D1354" s="1"/>
      <c r="E1354" s="1"/>
      <c r="F1354" s="1"/>
      <c r="G1354" s="1"/>
      <c r="H1354" s="1"/>
      <c r="I1354" s="1"/>
    </row>
    <row r="1355" spans="4:9" x14ac:dyDescent="0.3">
      <c r="D1355" s="1"/>
      <c r="E1355" s="1"/>
      <c r="F1355" s="1"/>
      <c r="G1355" s="1"/>
      <c r="H1355" s="1"/>
      <c r="I1355" s="1"/>
    </row>
    <row r="1356" spans="4:9" x14ac:dyDescent="0.3">
      <c r="D1356" s="1"/>
      <c r="E1356" s="1"/>
      <c r="F1356" s="1"/>
      <c r="G1356" s="1"/>
      <c r="H1356" s="1"/>
      <c r="I1356" s="1"/>
    </row>
    <row r="1357" spans="4:9" x14ac:dyDescent="0.3">
      <c r="D1357" s="1"/>
      <c r="E1357" s="1"/>
      <c r="F1357" s="1"/>
      <c r="G1357" s="1"/>
      <c r="H1357" s="1"/>
      <c r="I1357" s="1"/>
    </row>
    <row r="1358" spans="4:9" x14ac:dyDescent="0.3">
      <c r="D1358" s="1"/>
      <c r="E1358" s="1"/>
      <c r="F1358" s="1"/>
      <c r="G1358" s="1"/>
      <c r="H1358" s="1"/>
      <c r="I1358" s="1"/>
    </row>
    <row r="1359" spans="4:9" x14ac:dyDescent="0.3">
      <c r="D1359" s="1"/>
      <c r="E1359" s="1"/>
      <c r="F1359" s="1"/>
      <c r="G1359" s="1"/>
      <c r="H1359" s="1"/>
      <c r="I1359" s="1"/>
    </row>
    <row r="1360" spans="4:9" x14ac:dyDescent="0.3">
      <c r="D1360" s="1"/>
      <c r="E1360" s="1"/>
      <c r="F1360" s="1"/>
      <c r="G1360" s="1"/>
      <c r="H1360" s="1"/>
      <c r="I1360" s="1"/>
    </row>
    <row r="1361" spans="4:9" x14ac:dyDescent="0.3">
      <c r="D1361" s="1"/>
      <c r="E1361" s="1"/>
      <c r="F1361" s="1"/>
      <c r="G1361" s="1"/>
      <c r="H1361" s="1"/>
      <c r="I1361" s="1"/>
    </row>
    <row r="1362" spans="4:9" x14ac:dyDescent="0.3">
      <c r="D1362" s="1"/>
      <c r="E1362" s="1"/>
      <c r="F1362" s="1"/>
      <c r="G1362" s="1"/>
      <c r="H1362" s="1"/>
      <c r="I1362" s="1"/>
    </row>
    <row r="1363" spans="4:9" x14ac:dyDescent="0.3">
      <c r="D1363" s="1"/>
      <c r="E1363" s="1"/>
      <c r="F1363" s="1"/>
      <c r="G1363" s="1"/>
      <c r="H1363" s="1"/>
      <c r="I1363" s="1"/>
    </row>
    <row r="1364" spans="4:9" x14ac:dyDescent="0.3">
      <c r="D1364" s="1"/>
      <c r="E1364" s="1"/>
      <c r="F1364" s="1"/>
      <c r="G1364" s="1"/>
      <c r="H1364" s="1"/>
      <c r="I1364" s="1"/>
    </row>
    <row r="1365" spans="4:9" x14ac:dyDescent="0.3">
      <c r="D1365" s="1"/>
      <c r="E1365" s="1"/>
      <c r="F1365" s="1"/>
      <c r="G1365" s="1"/>
      <c r="H1365" s="1"/>
      <c r="I1365" s="1"/>
    </row>
    <row r="1366" spans="4:9" x14ac:dyDescent="0.3">
      <c r="D1366" s="1"/>
      <c r="E1366" s="1"/>
      <c r="F1366" s="1"/>
      <c r="G1366" s="1"/>
      <c r="H1366" s="1"/>
      <c r="I1366" s="1"/>
    </row>
    <row r="1367" spans="4:9" x14ac:dyDescent="0.3">
      <c r="D1367" s="1"/>
      <c r="E1367" s="1"/>
      <c r="F1367" s="1"/>
      <c r="G1367" s="1"/>
      <c r="H1367" s="1"/>
      <c r="I1367" s="1"/>
    </row>
    <row r="1368" spans="4:9" x14ac:dyDescent="0.3">
      <c r="D1368" s="1"/>
      <c r="E1368" s="1"/>
      <c r="F1368" s="1"/>
      <c r="G1368" s="1"/>
      <c r="H1368" s="1"/>
      <c r="I1368" s="1"/>
    </row>
    <row r="1369" spans="4:9" x14ac:dyDescent="0.3">
      <c r="D1369" s="1"/>
      <c r="E1369" s="1"/>
      <c r="F1369" s="1"/>
      <c r="G1369" s="1"/>
      <c r="H1369" s="1"/>
      <c r="I1369" s="1"/>
    </row>
    <row r="1370" spans="4:9" x14ac:dyDescent="0.3">
      <c r="D1370" s="1"/>
      <c r="E1370" s="1"/>
      <c r="F1370" s="1"/>
      <c r="G1370" s="1"/>
      <c r="H1370" s="1"/>
      <c r="I1370" s="1"/>
    </row>
    <row r="1371" spans="4:9" x14ac:dyDescent="0.3">
      <c r="D1371" s="1"/>
      <c r="E1371" s="1"/>
      <c r="F1371" s="1"/>
      <c r="G1371" s="1"/>
      <c r="H1371" s="1"/>
      <c r="I1371" s="1"/>
    </row>
    <row r="1372" spans="4:9" x14ac:dyDescent="0.3">
      <c r="D1372" s="1"/>
      <c r="E1372" s="1"/>
      <c r="F1372" s="1"/>
      <c r="G1372" s="1"/>
      <c r="H1372" s="1"/>
      <c r="I1372" s="1"/>
    </row>
    <row r="1373" spans="4:9" x14ac:dyDescent="0.3">
      <c r="D1373" s="1"/>
      <c r="E1373" s="1"/>
      <c r="F1373" s="1"/>
      <c r="G1373" s="1"/>
      <c r="H1373" s="1"/>
      <c r="I1373" s="1"/>
    </row>
    <row r="1374" spans="4:9" x14ac:dyDescent="0.3">
      <c r="D1374" s="1"/>
      <c r="E1374" s="1"/>
      <c r="F1374" s="1"/>
      <c r="G1374" s="1"/>
      <c r="H1374" s="1"/>
      <c r="I1374" s="1"/>
    </row>
    <row r="1375" spans="4:9" x14ac:dyDescent="0.3">
      <c r="D1375" s="1"/>
      <c r="E1375" s="1"/>
      <c r="F1375" s="1"/>
      <c r="G1375" s="1"/>
      <c r="H1375" s="1"/>
      <c r="I1375" s="1"/>
    </row>
    <row r="1376" spans="4:9" x14ac:dyDescent="0.3">
      <c r="D1376" s="1"/>
      <c r="E1376" s="1"/>
      <c r="F1376" s="1"/>
      <c r="G1376" s="1"/>
      <c r="H1376" s="1"/>
      <c r="I1376" s="1"/>
    </row>
    <row r="1377" spans="4:9" x14ac:dyDescent="0.3">
      <c r="D1377" s="1"/>
      <c r="E1377" s="1"/>
      <c r="F1377" s="1"/>
      <c r="G1377" s="1"/>
      <c r="H1377" s="1"/>
      <c r="I1377" s="1"/>
    </row>
    <row r="1378" spans="4:9" x14ac:dyDescent="0.3">
      <c r="D1378" s="1"/>
      <c r="E1378" s="1"/>
      <c r="F1378" s="1"/>
      <c r="G1378" s="1"/>
      <c r="H1378" s="1"/>
      <c r="I1378" s="1"/>
    </row>
    <row r="1379" spans="4:9" x14ac:dyDescent="0.3">
      <c r="D1379" s="1"/>
      <c r="E1379" s="1"/>
      <c r="F1379" s="1"/>
      <c r="G1379" s="1"/>
      <c r="H1379" s="1"/>
      <c r="I1379" s="1"/>
    </row>
    <row r="1380" spans="4:9" x14ac:dyDescent="0.3">
      <c r="D1380" s="1"/>
      <c r="E1380" s="1"/>
      <c r="F1380" s="1"/>
      <c r="G1380" s="1"/>
      <c r="H1380" s="1"/>
      <c r="I1380" s="1"/>
    </row>
    <row r="1381" spans="4:9" x14ac:dyDescent="0.3">
      <c r="D1381" s="1"/>
      <c r="E1381" s="1"/>
      <c r="F1381" s="1"/>
      <c r="G1381" s="1"/>
      <c r="H1381" s="1"/>
      <c r="I1381" s="1"/>
    </row>
    <row r="1382" spans="4:9" x14ac:dyDescent="0.3">
      <c r="D1382" s="1"/>
      <c r="E1382" s="1"/>
      <c r="F1382" s="1"/>
      <c r="G1382" s="1"/>
      <c r="H1382" s="1"/>
      <c r="I1382" s="1"/>
    </row>
    <row r="1383" spans="4:9" x14ac:dyDescent="0.3">
      <c r="D1383" s="1"/>
      <c r="E1383" s="1"/>
      <c r="F1383" s="1"/>
      <c r="G1383" s="1"/>
      <c r="H1383" s="1"/>
      <c r="I1383" s="1"/>
    </row>
    <row r="1384" spans="4:9" x14ac:dyDescent="0.3">
      <c r="D1384" s="1"/>
      <c r="E1384" s="1"/>
      <c r="F1384" s="1"/>
      <c r="G1384" s="1"/>
      <c r="H1384" s="1"/>
      <c r="I1384" s="1"/>
    </row>
    <row r="1385" spans="4:9" x14ac:dyDescent="0.3">
      <c r="D1385" s="1"/>
      <c r="E1385" s="1"/>
      <c r="F1385" s="1"/>
      <c r="G1385" s="1"/>
      <c r="H1385" s="1"/>
      <c r="I1385" s="1"/>
    </row>
    <row r="1386" spans="4:9" x14ac:dyDescent="0.3">
      <c r="D1386" s="1"/>
      <c r="E1386" s="1"/>
      <c r="F1386" s="1"/>
      <c r="G1386" s="1"/>
      <c r="H1386" s="1"/>
      <c r="I1386" s="1"/>
    </row>
    <row r="1387" spans="4:9" x14ac:dyDescent="0.3">
      <c r="D1387" s="1"/>
      <c r="E1387" s="1"/>
      <c r="F1387" s="1"/>
      <c r="G1387" s="1"/>
      <c r="H1387" s="1"/>
      <c r="I1387" s="1"/>
    </row>
    <row r="1388" spans="4:9" x14ac:dyDescent="0.3">
      <c r="D1388" s="1"/>
      <c r="E1388" s="1"/>
      <c r="F1388" s="1"/>
      <c r="G1388" s="1"/>
      <c r="H1388" s="1"/>
      <c r="I1388" s="1"/>
    </row>
    <row r="1389" spans="4:9" x14ac:dyDescent="0.3">
      <c r="D1389" s="1"/>
      <c r="E1389" s="1"/>
      <c r="F1389" s="1"/>
      <c r="G1389" s="1"/>
      <c r="H1389" s="1"/>
      <c r="I1389" s="1"/>
    </row>
    <row r="1390" spans="4:9" x14ac:dyDescent="0.3">
      <c r="D1390" s="1"/>
      <c r="E1390" s="1"/>
      <c r="F1390" s="1"/>
      <c r="G1390" s="1"/>
      <c r="H1390" s="1"/>
      <c r="I1390" s="1"/>
    </row>
    <row r="1391" spans="4:9" x14ac:dyDescent="0.3">
      <c r="D1391" s="1"/>
      <c r="E1391" s="1"/>
      <c r="F1391" s="1"/>
      <c r="G1391" s="1"/>
      <c r="H1391" s="1"/>
      <c r="I1391" s="1"/>
    </row>
    <row r="1392" spans="4:9" x14ac:dyDescent="0.3">
      <c r="D1392" s="1"/>
      <c r="E1392" s="1"/>
      <c r="F1392" s="1"/>
      <c r="G1392" s="1"/>
      <c r="H1392" s="1"/>
      <c r="I1392" s="1"/>
    </row>
    <row r="1393" spans="4:9" x14ac:dyDescent="0.3">
      <c r="D1393" s="1"/>
      <c r="E1393" s="1"/>
      <c r="F1393" s="1"/>
      <c r="G1393" s="1"/>
      <c r="H1393" s="1"/>
      <c r="I1393" s="1"/>
    </row>
    <row r="1394" spans="4:9" x14ac:dyDescent="0.3">
      <c r="D1394" s="1"/>
      <c r="E1394" s="1"/>
      <c r="F1394" s="1"/>
      <c r="G1394" s="1"/>
      <c r="H1394" s="1"/>
      <c r="I1394" s="1"/>
    </row>
    <row r="1395" spans="4:9" x14ac:dyDescent="0.3">
      <c r="D1395" s="1"/>
      <c r="E1395" s="1"/>
      <c r="F1395" s="1"/>
      <c r="G1395" s="1"/>
      <c r="H1395" s="1"/>
      <c r="I1395" s="1"/>
    </row>
    <row r="1396" spans="4:9" x14ac:dyDescent="0.3">
      <c r="D1396" s="1"/>
      <c r="E1396" s="1"/>
      <c r="F1396" s="1"/>
      <c r="G1396" s="1"/>
      <c r="H1396" s="1"/>
      <c r="I1396" s="1"/>
    </row>
    <row r="1397" spans="4:9" x14ac:dyDescent="0.3">
      <c r="D1397" s="1"/>
      <c r="E1397" s="1"/>
      <c r="F1397" s="1"/>
      <c r="G1397" s="1"/>
      <c r="H1397" s="1"/>
      <c r="I1397" s="1"/>
    </row>
    <row r="1398" spans="4:9" x14ac:dyDescent="0.3">
      <c r="D1398" s="1"/>
      <c r="E1398" s="1"/>
      <c r="F1398" s="1"/>
      <c r="G1398" s="1"/>
      <c r="H1398" s="1"/>
      <c r="I1398" s="1"/>
    </row>
    <row r="1399" spans="4:9" x14ac:dyDescent="0.3">
      <c r="D1399" s="1"/>
      <c r="E1399" s="1"/>
      <c r="F1399" s="1"/>
      <c r="G1399" s="1"/>
      <c r="H1399" s="1"/>
      <c r="I1399" s="1"/>
    </row>
    <row r="1400" spans="4:9" x14ac:dyDescent="0.3">
      <c r="D1400" s="1"/>
      <c r="E1400" s="1"/>
      <c r="F1400" s="1"/>
      <c r="G1400" s="1"/>
      <c r="H1400" s="1"/>
      <c r="I1400" s="1"/>
    </row>
    <row r="1401" spans="4:9" x14ac:dyDescent="0.3">
      <c r="D1401" s="1"/>
      <c r="E1401" s="1"/>
      <c r="F1401" s="1"/>
      <c r="G1401" s="1"/>
      <c r="H1401" s="1"/>
      <c r="I1401" s="1"/>
    </row>
    <row r="1402" spans="4:9" x14ac:dyDescent="0.3">
      <c r="D1402" s="1"/>
      <c r="E1402" s="1"/>
      <c r="F1402" s="1"/>
      <c r="G1402" s="1"/>
      <c r="H1402" s="1"/>
      <c r="I1402" s="1"/>
    </row>
    <row r="1403" spans="4:9" x14ac:dyDescent="0.3">
      <c r="D1403" s="1"/>
      <c r="E1403" s="1"/>
      <c r="F1403" s="1"/>
      <c r="G1403" s="1"/>
      <c r="H1403" s="1"/>
      <c r="I1403" s="1"/>
    </row>
    <row r="1404" spans="4:9" x14ac:dyDescent="0.3">
      <c r="D1404" s="1"/>
      <c r="E1404" s="1"/>
      <c r="F1404" s="1"/>
      <c r="G1404" s="1"/>
      <c r="H1404" s="1"/>
      <c r="I1404" s="1"/>
    </row>
    <row r="1405" spans="4:9" x14ac:dyDescent="0.3">
      <c r="D1405" s="1"/>
      <c r="E1405" s="1"/>
      <c r="F1405" s="1"/>
      <c r="G1405" s="1"/>
      <c r="H1405" s="1"/>
      <c r="I1405" s="1"/>
    </row>
    <row r="1406" spans="4:9" x14ac:dyDescent="0.3">
      <c r="D1406" s="1"/>
      <c r="E1406" s="1"/>
      <c r="F1406" s="1"/>
      <c r="G1406" s="1"/>
      <c r="H1406" s="1"/>
      <c r="I1406" s="1"/>
    </row>
    <row r="1407" spans="4:9" x14ac:dyDescent="0.3">
      <c r="D1407" s="1"/>
      <c r="E1407" s="1"/>
      <c r="F1407" s="1"/>
      <c r="G1407" s="1"/>
      <c r="H1407" s="1"/>
      <c r="I1407" s="1"/>
    </row>
    <row r="1408" spans="4:9" x14ac:dyDescent="0.3">
      <c r="D1408" s="1"/>
      <c r="E1408" s="1"/>
      <c r="F1408" s="1"/>
      <c r="G1408" s="1"/>
      <c r="H1408" s="1"/>
      <c r="I1408" s="1"/>
    </row>
    <row r="1409" spans="4:9" x14ac:dyDescent="0.3">
      <c r="D1409" s="1"/>
      <c r="E1409" s="1"/>
      <c r="F1409" s="1"/>
      <c r="G1409" s="1"/>
      <c r="H1409" s="1"/>
      <c r="I1409" s="1"/>
    </row>
    <row r="1410" spans="4:9" x14ac:dyDescent="0.3">
      <c r="D1410" s="1"/>
      <c r="E1410" s="1"/>
      <c r="F1410" s="1"/>
      <c r="G1410" s="1"/>
      <c r="H1410" s="1"/>
      <c r="I1410" s="1"/>
    </row>
    <row r="1411" spans="4:9" x14ac:dyDescent="0.3">
      <c r="D1411" s="1"/>
      <c r="E1411" s="1"/>
      <c r="F1411" s="1"/>
      <c r="G1411" s="1"/>
      <c r="H1411" s="1"/>
      <c r="I1411" s="1"/>
    </row>
    <row r="1412" spans="4:9" x14ac:dyDescent="0.3">
      <c r="D1412" s="1"/>
      <c r="E1412" s="1"/>
      <c r="F1412" s="1"/>
      <c r="G1412" s="1"/>
      <c r="H1412" s="1"/>
      <c r="I1412" s="1"/>
    </row>
    <row r="1413" spans="4:9" x14ac:dyDescent="0.3">
      <c r="D1413" s="1"/>
      <c r="E1413" s="1"/>
      <c r="F1413" s="1"/>
      <c r="G1413" s="1"/>
      <c r="H1413" s="1"/>
      <c r="I1413" s="1"/>
    </row>
    <row r="1414" spans="4:9" x14ac:dyDescent="0.3">
      <c r="D1414" s="1"/>
      <c r="E1414" s="1"/>
      <c r="F1414" s="1"/>
      <c r="G1414" s="1"/>
      <c r="H1414" s="1"/>
      <c r="I1414" s="1"/>
    </row>
    <row r="1415" spans="4:9" x14ac:dyDescent="0.3">
      <c r="D1415" s="1"/>
      <c r="E1415" s="1"/>
      <c r="F1415" s="1"/>
      <c r="G1415" s="1"/>
      <c r="H1415" s="1"/>
      <c r="I1415" s="1"/>
    </row>
    <row r="1416" spans="4:9" x14ac:dyDescent="0.3">
      <c r="D1416" s="1"/>
      <c r="E1416" s="1"/>
      <c r="F1416" s="1"/>
      <c r="G1416" s="1"/>
      <c r="H1416" s="1"/>
      <c r="I1416" s="1"/>
    </row>
    <row r="1417" spans="4:9" x14ac:dyDescent="0.3">
      <c r="D1417" s="1"/>
      <c r="E1417" s="1"/>
      <c r="F1417" s="1"/>
      <c r="G1417" s="1"/>
      <c r="H1417" s="1"/>
      <c r="I1417" s="1"/>
    </row>
    <row r="1418" spans="4:9" x14ac:dyDescent="0.3">
      <c r="D1418" s="1"/>
      <c r="E1418" s="1"/>
      <c r="F1418" s="1"/>
      <c r="G1418" s="1"/>
      <c r="H1418" s="1"/>
      <c r="I1418" s="1"/>
    </row>
    <row r="1419" spans="4:9" x14ac:dyDescent="0.3">
      <c r="D1419" s="1"/>
      <c r="E1419" s="1"/>
      <c r="F1419" s="1"/>
      <c r="G1419" s="1"/>
      <c r="H1419" s="1"/>
      <c r="I1419" s="1"/>
    </row>
    <row r="1420" spans="4:9" x14ac:dyDescent="0.3">
      <c r="D1420" s="1"/>
      <c r="E1420" s="1"/>
      <c r="F1420" s="1"/>
      <c r="G1420" s="1"/>
      <c r="H1420" s="1"/>
      <c r="I1420" s="1"/>
    </row>
    <row r="1421" spans="4:9" x14ac:dyDescent="0.3">
      <c r="D1421" s="1"/>
      <c r="E1421" s="1"/>
      <c r="F1421" s="1"/>
      <c r="G1421" s="1"/>
      <c r="H1421" s="1"/>
      <c r="I1421" s="1"/>
    </row>
    <row r="1422" spans="4:9" x14ac:dyDescent="0.3">
      <c r="D1422" s="1"/>
      <c r="E1422" s="1"/>
      <c r="F1422" s="1"/>
      <c r="G1422" s="1"/>
      <c r="H1422" s="1"/>
      <c r="I1422" s="1"/>
    </row>
    <row r="1423" spans="4:9" x14ac:dyDescent="0.3">
      <c r="D1423" s="1"/>
      <c r="E1423" s="1"/>
      <c r="F1423" s="1"/>
      <c r="G1423" s="1"/>
      <c r="H1423" s="1"/>
      <c r="I1423" s="1"/>
    </row>
    <row r="1424" spans="4:9" x14ac:dyDescent="0.3">
      <c r="D1424" s="1"/>
      <c r="E1424" s="1"/>
      <c r="F1424" s="1"/>
      <c r="G1424" s="1"/>
      <c r="H1424" s="1"/>
      <c r="I1424" s="1"/>
    </row>
    <row r="1425" spans="4:9" x14ac:dyDescent="0.3">
      <c r="D1425" s="1"/>
      <c r="E1425" s="1"/>
      <c r="F1425" s="1"/>
      <c r="G1425" s="1"/>
      <c r="H1425" s="1"/>
      <c r="I1425" s="1"/>
    </row>
    <row r="1426" spans="4:9" x14ac:dyDescent="0.3">
      <c r="D1426" s="1"/>
      <c r="E1426" s="1"/>
      <c r="F1426" s="1"/>
      <c r="G1426" s="1"/>
      <c r="H1426" s="1"/>
      <c r="I1426" s="1"/>
    </row>
    <row r="1427" spans="4:9" x14ac:dyDescent="0.3">
      <c r="D1427" s="1"/>
      <c r="E1427" s="1"/>
      <c r="F1427" s="1"/>
      <c r="G1427" s="1"/>
      <c r="H1427" s="1"/>
      <c r="I1427" s="1"/>
    </row>
    <row r="1428" spans="4:9" x14ac:dyDescent="0.3">
      <c r="D1428" s="1"/>
      <c r="E1428" s="1"/>
      <c r="F1428" s="1"/>
      <c r="G1428" s="1"/>
      <c r="H1428" s="1"/>
      <c r="I1428" s="1"/>
    </row>
    <row r="1429" spans="4:9" x14ac:dyDescent="0.3">
      <c r="D1429" s="1"/>
      <c r="E1429" s="1"/>
      <c r="F1429" s="1"/>
      <c r="G1429" s="1"/>
      <c r="H1429" s="1"/>
      <c r="I1429" s="1"/>
    </row>
    <row r="1430" spans="4:9" x14ac:dyDescent="0.3">
      <c r="D1430" s="1"/>
      <c r="E1430" s="1"/>
      <c r="F1430" s="1"/>
      <c r="G1430" s="1"/>
      <c r="H1430" s="1"/>
      <c r="I1430" s="1"/>
    </row>
    <row r="1431" spans="4:9" x14ac:dyDescent="0.3">
      <c r="D1431" s="1"/>
      <c r="E1431" s="1"/>
      <c r="F1431" s="1"/>
      <c r="G1431" s="1"/>
      <c r="H1431" s="1"/>
      <c r="I1431" s="1"/>
    </row>
    <row r="1432" spans="4:9" x14ac:dyDescent="0.3">
      <c r="D1432" s="1"/>
      <c r="E1432" s="1"/>
      <c r="F1432" s="1"/>
      <c r="G1432" s="1"/>
      <c r="H1432" s="1"/>
      <c r="I1432" s="1"/>
    </row>
    <row r="1433" spans="4:9" x14ac:dyDescent="0.3">
      <c r="D1433" s="1"/>
      <c r="E1433" s="1"/>
      <c r="F1433" s="1"/>
      <c r="G1433" s="1"/>
      <c r="H1433" s="1"/>
      <c r="I1433" s="1"/>
    </row>
    <row r="1434" spans="4:9" x14ac:dyDescent="0.3">
      <c r="D1434" s="1"/>
      <c r="E1434" s="1"/>
      <c r="F1434" s="1"/>
      <c r="G1434" s="1"/>
      <c r="H1434" s="1"/>
      <c r="I1434" s="1"/>
    </row>
    <row r="1435" spans="4:9" x14ac:dyDescent="0.3">
      <c r="D1435" s="1"/>
      <c r="E1435" s="1"/>
      <c r="F1435" s="1"/>
      <c r="G1435" s="1"/>
      <c r="H1435" s="1"/>
      <c r="I1435" s="1"/>
    </row>
    <row r="1436" spans="4:9" x14ac:dyDescent="0.3">
      <c r="D1436" s="1"/>
      <c r="E1436" s="1"/>
      <c r="F1436" s="1"/>
      <c r="G1436" s="1"/>
      <c r="H1436" s="1"/>
      <c r="I1436" s="1"/>
    </row>
    <row r="1437" spans="4:9" x14ac:dyDescent="0.3">
      <c r="D1437" s="1"/>
      <c r="E1437" s="1"/>
      <c r="F1437" s="1"/>
      <c r="G1437" s="1"/>
      <c r="H1437" s="1"/>
      <c r="I1437" s="1"/>
    </row>
    <row r="1438" spans="4:9" x14ac:dyDescent="0.3">
      <c r="D1438" s="1"/>
      <c r="E1438" s="1"/>
      <c r="F1438" s="1"/>
      <c r="G1438" s="1"/>
      <c r="H1438" s="1"/>
      <c r="I1438" s="1"/>
    </row>
    <row r="1439" spans="4:9" x14ac:dyDescent="0.3">
      <c r="D1439" s="1"/>
      <c r="E1439" s="1"/>
      <c r="F1439" s="1"/>
      <c r="G1439" s="1"/>
      <c r="H1439" s="1"/>
      <c r="I1439" s="1"/>
    </row>
    <row r="1440" spans="4:9" x14ac:dyDescent="0.3">
      <c r="D1440" s="1"/>
      <c r="E1440" s="1"/>
      <c r="F1440" s="1"/>
      <c r="G1440" s="1"/>
      <c r="H1440" s="1"/>
      <c r="I1440" s="1"/>
    </row>
    <row r="1441" spans="4:9" x14ac:dyDescent="0.3">
      <c r="D1441" s="1"/>
      <c r="E1441" s="1"/>
      <c r="F1441" s="1"/>
      <c r="G1441" s="1"/>
      <c r="H1441" s="1"/>
      <c r="I1441" s="1"/>
    </row>
    <row r="1442" spans="4:9" x14ac:dyDescent="0.3">
      <c r="D1442" s="1"/>
      <c r="E1442" s="1"/>
      <c r="F1442" s="1"/>
      <c r="G1442" s="1"/>
      <c r="H1442" s="1"/>
      <c r="I1442" s="1"/>
    </row>
    <row r="1443" spans="4:9" x14ac:dyDescent="0.3">
      <c r="D1443" s="1"/>
      <c r="E1443" s="1"/>
      <c r="F1443" s="1"/>
      <c r="G1443" s="1"/>
      <c r="H1443" s="1"/>
      <c r="I1443" s="1"/>
    </row>
    <row r="1444" spans="4:9" x14ac:dyDescent="0.3">
      <c r="D1444" s="1"/>
      <c r="E1444" s="1"/>
      <c r="F1444" s="1"/>
      <c r="G1444" s="1"/>
      <c r="H1444" s="1"/>
      <c r="I1444" s="1"/>
    </row>
    <row r="1445" spans="4:9" x14ac:dyDescent="0.3">
      <c r="D1445" s="1"/>
      <c r="E1445" s="1"/>
      <c r="F1445" s="1"/>
      <c r="G1445" s="1"/>
      <c r="H1445" s="1"/>
      <c r="I1445" s="1"/>
    </row>
    <row r="1446" spans="4:9" x14ac:dyDescent="0.3">
      <c r="D1446" s="1"/>
      <c r="E1446" s="1"/>
      <c r="F1446" s="1"/>
      <c r="G1446" s="1"/>
      <c r="H1446" s="1"/>
      <c r="I1446" s="1"/>
    </row>
    <row r="1447" spans="4:9" x14ac:dyDescent="0.3">
      <c r="D1447" s="1"/>
      <c r="E1447" s="1"/>
      <c r="F1447" s="1"/>
      <c r="G1447" s="1"/>
      <c r="H1447" s="1"/>
      <c r="I1447" s="1"/>
    </row>
    <row r="1448" spans="4:9" x14ac:dyDescent="0.3">
      <c r="D1448" s="1"/>
      <c r="E1448" s="1"/>
      <c r="F1448" s="1"/>
      <c r="G1448" s="1"/>
      <c r="H1448" s="1"/>
      <c r="I1448" s="1"/>
    </row>
    <row r="1449" spans="4:9" x14ac:dyDescent="0.3">
      <c r="D1449" s="1"/>
      <c r="E1449" s="1"/>
      <c r="F1449" s="1"/>
      <c r="G1449" s="1"/>
      <c r="H1449" s="1"/>
      <c r="I1449" s="1"/>
    </row>
    <row r="1450" spans="4:9" x14ac:dyDescent="0.3">
      <c r="D1450" s="1"/>
      <c r="E1450" s="1"/>
      <c r="F1450" s="1"/>
      <c r="G1450" s="1"/>
      <c r="H1450" s="1"/>
      <c r="I1450" s="1"/>
    </row>
    <row r="1451" spans="4:9" x14ac:dyDescent="0.3">
      <c r="D1451" s="1"/>
      <c r="E1451" s="1"/>
      <c r="F1451" s="1"/>
      <c r="G1451" s="1"/>
      <c r="H1451" s="1"/>
      <c r="I1451" s="1"/>
    </row>
    <row r="1452" spans="4:9" x14ac:dyDescent="0.3">
      <c r="D1452" s="1"/>
      <c r="E1452" s="1"/>
      <c r="F1452" s="1"/>
      <c r="G1452" s="1"/>
      <c r="H1452" s="1"/>
      <c r="I1452" s="1"/>
    </row>
    <row r="1453" spans="4:9" x14ac:dyDescent="0.3">
      <c r="D1453" s="1"/>
      <c r="E1453" s="1"/>
      <c r="F1453" s="1"/>
      <c r="G1453" s="1"/>
      <c r="H1453" s="1"/>
      <c r="I1453" s="1"/>
    </row>
    <row r="1454" spans="4:9" x14ac:dyDescent="0.3">
      <c r="D1454" s="1"/>
      <c r="E1454" s="1"/>
      <c r="F1454" s="1"/>
      <c r="G1454" s="1"/>
      <c r="H1454" s="1"/>
      <c r="I1454" s="1"/>
    </row>
    <row r="1455" spans="4:9" x14ac:dyDescent="0.3">
      <c r="D1455" s="1"/>
      <c r="E1455" s="1"/>
      <c r="F1455" s="1"/>
      <c r="G1455" s="1"/>
      <c r="H1455" s="1"/>
      <c r="I1455" s="1"/>
    </row>
    <row r="1456" spans="4:9" x14ac:dyDescent="0.3">
      <c r="D1456" s="1"/>
      <c r="E1456" s="1"/>
      <c r="F1456" s="1"/>
      <c r="G1456" s="1"/>
      <c r="H1456" s="1"/>
      <c r="I1456" s="1"/>
    </row>
    <row r="1457" spans="4:9" x14ac:dyDescent="0.3">
      <c r="D1457" s="1"/>
      <c r="E1457" s="1"/>
      <c r="F1457" s="1"/>
      <c r="G1457" s="1"/>
      <c r="H1457" s="1"/>
      <c r="I1457" s="1"/>
    </row>
    <row r="1458" spans="4:9" x14ac:dyDescent="0.3">
      <c r="D1458" s="1"/>
      <c r="E1458" s="1"/>
      <c r="F1458" s="1"/>
      <c r="G1458" s="1"/>
      <c r="H1458" s="1"/>
      <c r="I1458" s="1"/>
    </row>
    <row r="1459" spans="4:9" x14ac:dyDescent="0.3">
      <c r="D1459" s="1"/>
      <c r="E1459" s="1"/>
      <c r="F1459" s="1"/>
      <c r="G1459" s="1"/>
      <c r="H1459" s="1"/>
      <c r="I1459" s="1"/>
    </row>
    <row r="1460" spans="4:9" x14ac:dyDescent="0.3">
      <c r="D1460" s="1"/>
      <c r="E1460" s="1"/>
      <c r="F1460" s="1"/>
      <c r="G1460" s="1"/>
      <c r="H1460" s="1"/>
      <c r="I1460" s="1"/>
    </row>
    <row r="1461" spans="4:9" x14ac:dyDescent="0.3">
      <c r="D1461" s="1"/>
      <c r="E1461" s="1"/>
      <c r="F1461" s="1"/>
      <c r="G1461" s="1"/>
      <c r="H1461" s="1"/>
      <c r="I1461" s="1"/>
    </row>
    <row r="1462" spans="4:9" x14ac:dyDescent="0.3">
      <c r="D1462" s="1"/>
      <c r="E1462" s="1"/>
      <c r="F1462" s="1"/>
      <c r="G1462" s="1"/>
      <c r="H1462" s="1"/>
      <c r="I1462" s="1"/>
    </row>
    <row r="1463" spans="4:9" x14ac:dyDescent="0.3">
      <c r="D1463" s="1"/>
      <c r="E1463" s="1"/>
      <c r="F1463" s="1"/>
      <c r="G1463" s="1"/>
      <c r="H1463" s="1"/>
      <c r="I1463" s="1"/>
    </row>
    <row r="1464" spans="4:9" x14ac:dyDescent="0.3">
      <c r="D1464" s="1"/>
      <c r="E1464" s="1"/>
      <c r="F1464" s="1"/>
      <c r="G1464" s="1"/>
      <c r="H1464" s="1"/>
      <c r="I1464" s="1"/>
    </row>
    <row r="1465" spans="4:9" x14ac:dyDescent="0.3">
      <c r="D1465" s="1"/>
      <c r="E1465" s="1"/>
      <c r="F1465" s="1"/>
      <c r="G1465" s="1"/>
      <c r="H1465" s="1"/>
      <c r="I1465" s="1"/>
    </row>
    <row r="1466" spans="4:9" x14ac:dyDescent="0.3">
      <c r="D1466" s="1"/>
      <c r="E1466" s="1"/>
      <c r="F1466" s="1"/>
      <c r="G1466" s="1"/>
      <c r="H1466" s="1"/>
      <c r="I1466" s="1"/>
    </row>
    <row r="1467" spans="4:9" x14ac:dyDescent="0.3">
      <c r="D1467" s="1"/>
      <c r="E1467" s="1"/>
      <c r="F1467" s="1"/>
      <c r="G1467" s="1"/>
      <c r="H1467" s="1"/>
      <c r="I1467" s="1"/>
    </row>
    <row r="1468" spans="4:9" x14ac:dyDescent="0.3">
      <c r="D1468" s="1"/>
      <c r="E1468" s="1"/>
      <c r="F1468" s="1"/>
      <c r="G1468" s="1"/>
      <c r="H1468" s="1"/>
      <c r="I1468" s="1"/>
    </row>
    <row r="1469" spans="4:9" x14ac:dyDescent="0.3">
      <c r="D1469" s="1"/>
      <c r="E1469" s="1"/>
      <c r="F1469" s="1"/>
      <c r="G1469" s="1"/>
      <c r="H1469" s="1"/>
      <c r="I1469" s="1"/>
    </row>
    <row r="1470" spans="4:9" x14ac:dyDescent="0.3">
      <c r="D1470" s="1"/>
      <c r="E1470" s="1"/>
      <c r="F1470" s="1"/>
      <c r="G1470" s="1"/>
      <c r="H1470" s="1"/>
      <c r="I1470" s="1"/>
    </row>
    <row r="1471" spans="4:9" x14ac:dyDescent="0.3">
      <c r="D1471" s="1"/>
      <c r="E1471" s="1"/>
      <c r="F1471" s="1"/>
      <c r="G1471" s="1"/>
      <c r="H1471" s="1"/>
      <c r="I1471" s="1"/>
    </row>
    <row r="1472" spans="4:9" x14ac:dyDescent="0.3">
      <c r="D1472" s="1"/>
      <c r="E1472" s="1"/>
      <c r="F1472" s="1"/>
      <c r="G1472" s="1"/>
      <c r="H1472" s="1"/>
      <c r="I1472" s="1"/>
    </row>
    <row r="1473" spans="4:9" x14ac:dyDescent="0.3">
      <c r="D1473" s="1"/>
      <c r="E1473" s="1"/>
      <c r="F1473" s="1"/>
      <c r="G1473" s="1"/>
      <c r="H1473" s="1"/>
      <c r="I1473" s="1"/>
    </row>
    <row r="1474" spans="4:9" x14ac:dyDescent="0.3">
      <c r="D1474" s="1"/>
      <c r="E1474" s="1"/>
      <c r="F1474" s="1"/>
      <c r="G1474" s="1"/>
      <c r="H1474" s="1"/>
      <c r="I1474" s="1"/>
    </row>
    <row r="1475" spans="4:9" x14ac:dyDescent="0.3">
      <c r="D1475" s="1"/>
      <c r="E1475" s="1"/>
      <c r="F1475" s="1"/>
      <c r="G1475" s="1"/>
      <c r="H1475" s="1"/>
      <c r="I1475" s="1"/>
    </row>
    <row r="1476" spans="4:9" x14ac:dyDescent="0.3">
      <c r="D1476" s="1"/>
      <c r="E1476" s="1"/>
      <c r="F1476" s="1"/>
      <c r="G1476" s="1"/>
      <c r="H1476" s="1"/>
      <c r="I1476" s="1"/>
    </row>
    <row r="1477" spans="4:9" x14ac:dyDescent="0.3">
      <c r="D1477" s="1"/>
      <c r="E1477" s="1"/>
      <c r="F1477" s="1"/>
      <c r="G1477" s="1"/>
      <c r="H1477" s="1"/>
      <c r="I1477" s="1"/>
    </row>
    <row r="1478" spans="4:9" x14ac:dyDescent="0.3">
      <c r="D1478" s="1"/>
      <c r="E1478" s="1"/>
      <c r="F1478" s="1"/>
      <c r="G1478" s="1"/>
      <c r="H1478" s="1"/>
      <c r="I1478" s="1"/>
    </row>
    <row r="1479" spans="4:9" x14ac:dyDescent="0.3">
      <c r="D1479" s="1"/>
      <c r="E1479" s="1"/>
      <c r="F1479" s="1"/>
      <c r="G1479" s="1"/>
      <c r="H1479" s="1"/>
      <c r="I1479" s="1"/>
    </row>
    <row r="1480" spans="4:9" x14ac:dyDescent="0.3">
      <c r="D1480" s="1"/>
      <c r="E1480" s="1"/>
      <c r="F1480" s="1"/>
      <c r="G1480" s="1"/>
      <c r="H1480" s="1"/>
      <c r="I1480" s="1"/>
    </row>
    <row r="1481" spans="4:9" x14ac:dyDescent="0.3">
      <c r="D1481" s="1"/>
      <c r="E1481" s="1"/>
      <c r="F1481" s="1"/>
      <c r="G1481" s="1"/>
      <c r="H1481" s="1"/>
      <c r="I1481" s="1"/>
    </row>
    <row r="1482" spans="4:9" x14ac:dyDescent="0.3">
      <c r="D1482" s="1"/>
      <c r="E1482" s="1"/>
      <c r="F1482" s="1"/>
      <c r="G1482" s="1"/>
      <c r="H1482" s="1"/>
      <c r="I1482" s="1"/>
    </row>
    <row r="1483" spans="4:9" x14ac:dyDescent="0.3">
      <c r="D1483" s="1"/>
      <c r="E1483" s="1"/>
      <c r="F1483" s="1"/>
      <c r="G1483" s="1"/>
      <c r="H1483" s="1"/>
      <c r="I1483" s="1"/>
    </row>
    <row r="1484" spans="4:9" x14ac:dyDescent="0.3">
      <c r="D1484" s="1"/>
      <c r="E1484" s="1"/>
      <c r="F1484" s="1"/>
      <c r="G1484" s="1"/>
      <c r="H1484" s="1"/>
      <c r="I1484" s="1"/>
    </row>
    <row r="1485" spans="4:9" x14ac:dyDescent="0.3">
      <c r="D1485" s="1"/>
      <c r="E1485" s="1"/>
      <c r="F1485" s="1"/>
      <c r="G1485" s="1"/>
      <c r="H1485" s="1"/>
      <c r="I1485" s="1"/>
    </row>
    <row r="1486" spans="4:9" x14ac:dyDescent="0.3">
      <c r="D1486" s="1"/>
      <c r="E1486" s="1"/>
      <c r="F1486" s="1"/>
      <c r="G1486" s="1"/>
      <c r="H1486" s="1"/>
      <c r="I1486" s="1"/>
    </row>
    <row r="1487" spans="4:9" x14ac:dyDescent="0.3">
      <c r="D1487" s="1"/>
      <c r="E1487" s="1"/>
      <c r="F1487" s="1"/>
      <c r="G1487" s="1"/>
      <c r="H1487" s="1"/>
      <c r="I1487" s="1"/>
    </row>
    <row r="1488" spans="4:9" x14ac:dyDescent="0.3">
      <c r="D1488" s="1"/>
      <c r="E1488" s="1"/>
      <c r="F1488" s="1"/>
      <c r="G1488" s="1"/>
      <c r="H1488" s="1"/>
      <c r="I1488" s="1"/>
    </row>
    <row r="1489" spans="4:9" x14ac:dyDescent="0.3">
      <c r="D1489" s="1"/>
      <c r="E1489" s="1"/>
      <c r="F1489" s="1"/>
      <c r="G1489" s="1"/>
      <c r="H1489" s="1"/>
      <c r="I1489" s="1"/>
    </row>
    <row r="1490" spans="4:9" x14ac:dyDescent="0.3">
      <c r="D1490" s="1"/>
      <c r="E1490" s="1"/>
      <c r="F1490" s="1"/>
      <c r="G1490" s="1"/>
      <c r="H1490" s="1"/>
      <c r="I1490" s="1"/>
    </row>
    <row r="1491" spans="4:9" x14ac:dyDescent="0.3">
      <c r="D1491" s="1"/>
      <c r="E1491" s="1"/>
      <c r="F1491" s="1"/>
      <c r="G1491" s="1"/>
      <c r="H1491" s="1"/>
      <c r="I1491" s="1"/>
    </row>
    <row r="1492" spans="4:9" x14ac:dyDescent="0.3">
      <c r="D1492" s="1"/>
      <c r="E1492" s="1"/>
      <c r="F1492" s="1"/>
      <c r="G1492" s="1"/>
      <c r="H1492" s="1"/>
      <c r="I1492" s="1"/>
    </row>
    <row r="1493" spans="4:9" x14ac:dyDescent="0.3">
      <c r="D1493" s="1"/>
      <c r="E1493" s="1"/>
      <c r="F1493" s="1"/>
      <c r="G1493" s="1"/>
      <c r="H1493" s="1"/>
      <c r="I1493" s="1"/>
    </row>
    <row r="1494" spans="4:9" x14ac:dyDescent="0.3">
      <c r="D1494" s="1"/>
      <c r="E1494" s="1"/>
      <c r="F1494" s="1"/>
      <c r="G1494" s="1"/>
      <c r="H1494" s="1"/>
      <c r="I1494" s="1"/>
    </row>
    <row r="1495" spans="4:9" x14ac:dyDescent="0.3">
      <c r="D1495" s="1"/>
      <c r="E1495" s="1"/>
      <c r="F1495" s="1"/>
      <c r="G1495" s="1"/>
      <c r="H1495" s="1"/>
      <c r="I1495" s="1"/>
    </row>
    <row r="1496" spans="4:9" x14ac:dyDescent="0.3">
      <c r="D1496" s="1"/>
      <c r="E1496" s="1"/>
      <c r="F1496" s="1"/>
      <c r="G1496" s="1"/>
      <c r="H1496" s="1"/>
      <c r="I1496" s="1"/>
    </row>
    <row r="1497" spans="4:9" x14ac:dyDescent="0.3">
      <c r="D1497" s="1"/>
      <c r="E1497" s="1"/>
      <c r="F1497" s="1"/>
      <c r="G1497" s="1"/>
      <c r="H1497" s="1"/>
      <c r="I1497" s="1"/>
    </row>
    <row r="1498" spans="4:9" x14ac:dyDescent="0.3">
      <c r="D1498" s="1"/>
      <c r="E1498" s="1"/>
      <c r="F1498" s="1"/>
      <c r="G1498" s="1"/>
      <c r="H1498" s="1"/>
      <c r="I1498" s="1"/>
    </row>
    <row r="1499" spans="4:9" x14ac:dyDescent="0.3">
      <c r="D1499" s="1"/>
      <c r="E1499" s="1"/>
      <c r="F1499" s="1"/>
      <c r="G1499" s="1"/>
      <c r="H1499" s="1"/>
      <c r="I1499" s="1"/>
    </row>
    <row r="1500" spans="4:9" x14ac:dyDescent="0.3">
      <c r="D1500" s="1"/>
      <c r="E1500" s="1"/>
      <c r="F1500" s="1"/>
      <c r="G1500" s="1"/>
      <c r="H1500" s="1"/>
      <c r="I1500" s="1"/>
    </row>
    <row r="1501" spans="4:9" x14ac:dyDescent="0.3">
      <c r="D1501" s="1"/>
      <c r="E1501" s="1"/>
      <c r="F1501" s="1"/>
      <c r="G1501" s="1"/>
      <c r="H1501" s="1"/>
      <c r="I1501" s="1"/>
    </row>
    <row r="1502" spans="4:9" x14ac:dyDescent="0.3">
      <c r="D1502" s="1"/>
      <c r="E1502" s="1"/>
      <c r="F1502" s="1"/>
      <c r="G1502" s="1"/>
      <c r="H1502" s="1"/>
      <c r="I1502" s="1"/>
    </row>
    <row r="1503" spans="4:9" x14ac:dyDescent="0.3">
      <c r="D1503" s="1"/>
      <c r="E1503" s="1"/>
      <c r="F1503" s="1"/>
      <c r="G1503" s="1"/>
      <c r="H1503" s="1"/>
      <c r="I1503" s="1"/>
    </row>
    <row r="1504" spans="4:9" x14ac:dyDescent="0.3">
      <c r="D1504" s="1"/>
      <c r="E1504" s="1"/>
      <c r="F1504" s="1"/>
      <c r="G1504" s="1"/>
      <c r="H1504" s="1"/>
      <c r="I1504" s="1"/>
    </row>
    <row r="1505" spans="4:9" x14ac:dyDescent="0.3">
      <c r="D1505" s="1"/>
      <c r="E1505" s="1"/>
      <c r="F1505" s="1"/>
      <c r="G1505" s="1"/>
      <c r="H1505" s="1"/>
      <c r="I1505" s="1"/>
    </row>
    <row r="1506" spans="4:9" x14ac:dyDescent="0.3">
      <c r="D1506" s="1"/>
      <c r="E1506" s="1"/>
      <c r="F1506" s="1"/>
      <c r="G1506" s="1"/>
      <c r="H1506" s="1"/>
      <c r="I1506" s="1"/>
    </row>
    <row r="1507" spans="4:9" x14ac:dyDescent="0.3">
      <c r="D1507" s="1"/>
      <c r="E1507" s="1"/>
      <c r="F1507" s="1"/>
      <c r="G1507" s="1"/>
      <c r="H1507" s="1"/>
      <c r="I1507" s="1"/>
    </row>
    <row r="1508" spans="4:9" x14ac:dyDescent="0.3">
      <c r="D1508" s="1"/>
      <c r="E1508" s="1"/>
      <c r="F1508" s="1"/>
      <c r="G1508" s="1"/>
      <c r="H1508" s="1"/>
      <c r="I1508" s="1"/>
    </row>
    <row r="1509" spans="4:9" x14ac:dyDescent="0.3">
      <c r="D1509" s="1"/>
      <c r="E1509" s="1"/>
      <c r="F1509" s="1"/>
      <c r="G1509" s="1"/>
      <c r="H1509" s="1"/>
      <c r="I1509" s="1"/>
    </row>
    <row r="1510" spans="4:9" x14ac:dyDescent="0.3">
      <c r="D1510" s="1"/>
      <c r="E1510" s="1"/>
      <c r="F1510" s="1"/>
      <c r="G1510" s="1"/>
      <c r="H1510" s="1"/>
      <c r="I1510" s="1"/>
    </row>
    <row r="1511" spans="4:9" x14ac:dyDescent="0.3">
      <c r="D1511" s="1"/>
      <c r="E1511" s="1"/>
      <c r="F1511" s="1"/>
      <c r="G1511" s="1"/>
      <c r="H1511" s="1"/>
      <c r="I1511" s="1"/>
    </row>
    <row r="1512" spans="4:9" x14ac:dyDescent="0.3">
      <c r="D1512" s="1"/>
      <c r="E1512" s="1"/>
      <c r="F1512" s="1"/>
      <c r="G1512" s="1"/>
      <c r="H1512" s="1"/>
      <c r="I1512" s="1"/>
    </row>
    <row r="1513" spans="4:9" x14ac:dyDescent="0.3">
      <c r="D1513" s="1"/>
      <c r="E1513" s="1"/>
      <c r="F1513" s="1"/>
      <c r="G1513" s="1"/>
      <c r="H1513" s="1"/>
      <c r="I1513" s="1"/>
    </row>
    <row r="1514" spans="4:9" x14ac:dyDescent="0.3">
      <c r="D1514" s="1"/>
      <c r="E1514" s="1"/>
      <c r="F1514" s="1"/>
      <c r="G1514" s="1"/>
      <c r="H1514" s="1"/>
      <c r="I1514" s="1"/>
    </row>
    <row r="1515" spans="4:9" x14ac:dyDescent="0.3">
      <c r="D1515" s="1"/>
      <c r="E1515" s="1"/>
      <c r="F1515" s="1"/>
      <c r="G1515" s="1"/>
      <c r="H1515" s="1"/>
      <c r="I1515" s="1"/>
    </row>
    <row r="1516" spans="4:9" x14ac:dyDescent="0.3">
      <c r="D1516" s="1"/>
      <c r="E1516" s="1"/>
      <c r="F1516" s="1"/>
      <c r="G1516" s="1"/>
      <c r="H1516" s="1"/>
      <c r="I1516" s="1"/>
    </row>
    <row r="1517" spans="4:9" x14ac:dyDescent="0.3">
      <c r="D1517" s="1"/>
      <c r="E1517" s="1"/>
      <c r="F1517" s="1"/>
      <c r="G1517" s="1"/>
      <c r="H1517" s="1"/>
      <c r="I1517" s="1"/>
    </row>
    <row r="1518" spans="4:9" x14ac:dyDescent="0.3">
      <c r="D1518" s="1"/>
      <c r="E1518" s="1"/>
      <c r="F1518" s="1"/>
      <c r="G1518" s="1"/>
      <c r="H1518" s="1"/>
      <c r="I1518" s="1"/>
    </row>
    <row r="1519" spans="4:9" x14ac:dyDescent="0.3">
      <c r="D1519" s="1"/>
      <c r="E1519" s="1"/>
      <c r="F1519" s="1"/>
      <c r="G1519" s="1"/>
      <c r="H1519" s="1"/>
      <c r="I1519" s="1"/>
    </row>
    <row r="1520" spans="4:9" x14ac:dyDescent="0.3">
      <c r="D1520" s="1"/>
      <c r="E1520" s="1"/>
      <c r="F1520" s="1"/>
      <c r="G1520" s="1"/>
      <c r="H1520" s="1"/>
      <c r="I1520" s="1"/>
    </row>
    <row r="1521" spans="4:9" x14ac:dyDescent="0.3">
      <c r="D1521" s="1"/>
      <c r="E1521" s="1"/>
      <c r="F1521" s="1"/>
      <c r="G1521" s="1"/>
      <c r="H1521" s="1"/>
      <c r="I1521" s="1"/>
    </row>
    <row r="1522" spans="4:9" x14ac:dyDescent="0.3">
      <c r="D1522" s="1"/>
      <c r="E1522" s="1"/>
      <c r="F1522" s="1"/>
      <c r="G1522" s="1"/>
      <c r="H1522" s="1"/>
      <c r="I1522" s="1"/>
    </row>
    <row r="1523" spans="4:9" x14ac:dyDescent="0.3">
      <c r="D1523" s="1"/>
      <c r="E1523" s="1"/>
      <c r="F1523" s="1"/>
      <c r="G1523" s="1"/>
      <c r="H1523" s="1"/>
      <c r="I1523" s="1"/>
    </row>
    <row r="1524" spans="4:9" x14ac:dyDescent="0.3">
      <c r="D1524" s="1"/>
      <c r="E1524" s="1"/>
      <c r="F1524" s="1"/>
      <c r="G1524" s="1"/>
      <c r="H1524" s="1"/>
      <c r="I1524" s="1"/>
    </row>
    <row r="1525" spans="4:9" x14ac:dyDescent="0.3">
      <c r="D1525" s="1"/>
      <c r="E1525" s="1"/>
      <c r="F1525" s="1"/>
      <c r="G1525" s="1"/>
      <c r="H1525" s="1"/>
      <c r="I1525" s="1"/>
    </row>
    <row r="1526" spans="4:9" x14ac:dyDescent="0.3">
      <c r="D1526" s="1"/>
      <c r="E1526" s="1"/>
      <c r="F1526" s="1"/>
      <c r="G1526" s="1"/>
      <c r="H1526" s="1"/>
      <c r="I1526" s="1"/>
    </row>
    <row r="1527" spans="4:9" x14ac:dyDescent="0.3">
      <c r="D1527" s="1"/>
      <c r="E1527" s="1"/>
      <c r="F1527" s="1"/>
      <c r="G1527" s="1"/>
      <c r="H1527" s="1"/>
      <c r="I1527" s="1"/>
    </row>
    <row r="1528" spans="4:9" x14ac:dyDescent="0.3">
      <c r="D1528" s="1"/>
      <c r="E1528" s="1"/>
      <c r="F1528" s="1"/>
      <c r="G1528" s="1"/>
      <c r="H1528" s="1"/>
      <c r="I1528" s="1"/>
    </row>
    <row r="1529" spans="4:9" x14ac:dyDescent="0.3">
      <c r="D1529" s="1"/>
      <c r="E1529" s="1"/>
      <c r="F1529" s="1"/>
      <c r="G1529" s="1"/>
      <c r="H1529" s="1"/>
      <c r="I1529" s="1"/>
    </row>
    <row r="1530" spans="4:9" x14ac:dyDescent="0.3">
      <c r="D1530" s="1"/>
      <c r="E1530" s="1"/>
      <c r="F1530" s="1"/>
      <c r="G1530" s="1"/>
      <c r="H1530" s="1"/>
      <c r="I1530" s="1"/>
    </row>
    <row r="1531" spans="4:9" x14ac:dyDescent="0.3">
      <c r="D1531" s="1"/>
      <c r="E1531" s="1"/>
      <c r="F1531" s="1"/>
      <c r="G1531" s="1"/>
      <c r="H1531" s="1"/>
      <c r="I1531" s="1"/>
    </row>
    <row r="1532" spans="4:9" x14ac:dyDescent="0.3">
      <c r="D1532" s="1"/>
      <c r="E1532" s="1"/>
      <c r="F1532" s="1"/>
      <c r="G1532" s="1"/>
      <c r="H1532" s="1"/>
      <c r="I1532" s="1"/>
    </row>
    <row r="1533" spans="4:9" x14ac:dyDescent="0.3">
      <c r="D1533" s="1"/>
      <c r="E1533" s="1"/>
      <c r="F1533" s="1"/>
      <c r="G1533" s="1"/>
      <c r="H1533" s="1"/>
      <c r="I1533" s="1"/>
    </row>
    <row r="1534" spans="4:9" x14ac:dyDescent="0.3">
      <c r="D1534" s="1"/>
      <c r="E1534" s="1"/>
      <c r="F1534" s="1"/>
      <c r="G1534" s="1"/>
      <c r="H1534" s="1"/>
      <c r="I1534" s="1"/>
    </row>
    <row r="1535" spans="4:9" x14ac:dyDescent="0.3">
      <c r="D1535" s="1"/>
      <c r="E1535" s="1"/>
      <c r="F1535" s="1"/>
      <c r="G1535" s="1"/>
      <c r="H1535" s="1"/>
      <c r="I1535" s="1"/>
    </row>
    <row r="1536" spans="4:9" x14ac:dyDescent="0.3">
      <c r="D1536" s="1"/>
      <c r="E1536" s="1"/>
      <c r="F1536" s="1"/>
      <c r="G1536" s="1"/>
      <c r="H1536" s="1"/>
      <c r="I1536" s="1"/>
    </row>
    <row r="1537" spans="4:9" x14ac:dyDescent="0.3">
      <c r="D1537" s="1"/>
      <c r="E1537" s="1"/>
      <c r="F1537" s="1"/>
      <c r="G1537" s="1"/>
      <c r="H1537" s="1"/>
      <c r="I1537" s="1"/>
    </row>
    <row r="1538" spans="4:9" x14ac:dyDescent="0.3">
      <c r="D1538" s="1"/>
      <c r="E1538" s="1"/>
      <c r="F1538" s="1"/>
      <c r="G1538" s="1"/>
      <c r="H1538" s="1"/>
      <c r="I1538" s="1"/>
    </row>
    <row r="1539" spans="4:9" x14ac:dyDescent="0.3">
      <c r="D1539" s="1"/>
      <c r="E1539" s="1"/>
      <c r="F1539" s="1"/>
      <c r="G1539" s="1"/>
      <c r="H1539" s="1"/>
      <c r="I1539" s="1"/>
    </row>
    <row r="1540" spans="4:9" x14ac:dyDescent="0.3">
      <c r="D1540" s="1"/>
      <c r="E1540" s="1"/>
      <c r="F1540" s="1"/>
      <c r="G1540" s="1"/>
      <c r="H1540" s="1"/>
      <c r="I1540" s="1"/>
    </row>
    <row r="1541" spans="4:9" x14ac:dyDescent="0.3">
      <c r="D1541" s="1"/>
      <c r="E1541" s="1"/>
      <c r="F1541" s="1"/>
      <c r="G1541" s="1"/>
      <c r="H1541" s="1"/>
      <c r="I1541" s="1"/>
    </row>
    <row r="1542" spans="4:9" x14ac:dyDescent="0.3">
      <c r="D1542" s="1"/>
      <c r="E1542" s="1"/>
      <c r="F1542" s="1"/>
      <c r="G1542" s="1"/>
      <c r="H1542" s="1"/>
      <c r="I1542" s="1"/>
    </row>
    <row r="1543" spans="4:9" x14ac:dyDescent="0.3">
      <c r="D1543" s="1"/>
      <c r="E1543" s="1"/>
      <c r="F1543" s="1"/>
      <c r="G1543" s="1"/>
      <c r="H1543" s="1"/>
      <c r="I1543" s="1"/>
    </row>
    <row r="1544" spans="4:9" x14ac:dyDescent="0.3">
      <c r="D1544" s="1"/>
      <c r="E1544" s="1"/>
      <c r="F1544" s="1"/>
      <c r="G1544" s="1"/>
      <c r="H1544" s="1"/>
      <c r="I1544" s="1"/>
    </row>
    <row r="1545" spans="4:9" x14ac:dyDescent="0.3">
      <c r="D1545" s="1"/>
      <c r="E1545" s="1"/>
      <c r="F1545" s="1"/>
      <c r="G1545" s="1"/>
      <c r="H1545" s="1"/>
      <c r="I1545" s="1"/>
    </row>
    <row r="1546" spans="4:9" x14ac:dyDescent="0.3">
      <c r="D1546" s="1"/>
      <c r="E1546" s="1"/>
      <c r="F1546" s="1"/>
      <c r="G1546" s="1"/>
      <c r="H1546" s="1"/>
      <c r="I1546" s="1"/>
    </row>
    <row r="1547" spans="4:9" x14ac:dyDescent="0.3">
      <c r="D1547" s="1"/>
      <c r="E1547" s="1"/>
      <c r="F1547" s="1"/>
      <c r="G1547" s="1"/>
      <c r="H1547" s="1"/>
      <c r="I1547" s="1"/>
    </row>
    <row r="1548" spans="4:9" x14ac:dyDescent="0.3">
      <c r="D1548" s="1"/>
      <c r="E1548" s="1"/>
      <c r="F1548" s="1"/>
      <c r="G1548" s="1"/>
      <c r="H1548" s="1"/>
      <c r="I1548" s="1"/>
    </row>
    <row r="1549" spans="4:9" x14ac:dyDescent="0.3">
      <c r="D1549" s="1"/>
      <c r="E1549" s="1"/>
      <c r="F1549" s="1"/>
      <c r="G1549" s="1"/>
      <c r="H1549" s="1"/>
      <c r="I1549" s="1"/>
    </row>
    <row r="1550" spans="4:9" x14ac:dyDescent="0.3">
      <c r="D1550" s="1"/>
      <c r="E1550" s="1"/>
      <c r="F1550" s="1"/>
      <c r="G1550" s="1"/>
      <c r="H1550" s="1"/>
      <c r="I1550" s="1"/>
    </row>
    <row r="1551" spans="4:9" x14ac:dyDescent="0.3">
      <c r="D1551" s="1"/>
      <c r="E1551" s="1"/>
      <c r="F1551" s="1"/>
      <c r="G1551" s="1"/>
      <c r="H1551" s="1"/>
      <c r="I1551" s="1"/>
    </row>
    <row r="1552" spans="4:9" x14ac:dyDescent="0.3">
      <c r="D1552" s="1"/>
      <c r="E1552" s="1"/>
      <c r="F1552" s="1"/>
      <c r="G1552" s="1"/>
      <c r="H1552" s="1"/>
      <c r="I1552" s="1"/>
    </row>
    <row r="1553" spans="4:9" x14ac:dyDescent="0.3">
      <c r="D1553" s="1"/>
      <c r="E1553" s="1"/>
      <c r="F1553" s="1"/>
      <c r="G1553" s="1"/>
      <c r="H1553" s="1"/>
      <c r="I1553" s="1"/>
    </row>
    <row r="1554" spans="4:9" x14ac:dyDescent="0.3">
      <c r="D1554" s="1"/>
      <c r="E1554" s="1"/>
      <c r="F1554" s="1"/>
      <c r="G1554" s="1"/>
      <c r="H1554" s="1"/>
      <c r="I1554" s="1"/>
    </row>
    <row r="1555" spans="4:9" x14ac:dyDescent="0.3">
      <c r="D1555" s="1"/>
      <c r="E1555" s="1"/>
      <c r="F1555" s="1"/>
      <c r="G1555" s="1"/>
      <c r="H1555" s="1"/>
      <c r="I1555" s="1"/>
    </row>
    <row r="1556" spans="4:9" x14ac:dyDescent="0.3">
      <c r="D1556" s="1"/>
      <c r="E1556" s="1"/>
      <c r="F1556" s="1"/>
      <c r="G1556" s="1"/>
      <c r="H1556" s="1"/>
      <c r="I1556" s="1"/>
    </row>
    <row r="1557" spans="4:9" x14ac:dyDescent="0.3">
      <c r="D1557" s="1"/>
      <c r="E1557" s="1"/>
      <c r="F1557" s="1"/>
      <c r="G1557" s="1"/>
      <c r="H1557" s="1"/>
      <c r="I1557" s="1"/>
    </row>
    <row r="1558" spans="4:9" x14ac:dyDescent="0.3">
      <c r="D1558" s="1"/>
      <c r="E1558" s="1"/>
      <c r="F1558" s="1"/>
      <c r="G1558" s="1"/>
      <c r="H1558" s="1"/>
      <c r="I1558" s="1"/>
    </row>
    <row r="1559" spans="4:9" x14ac:dyDescent="0.3">
      <c r="D1559" s="1"/>
      <c r="E1559" s="1"/>
      <c r="F1559" s="1"/>
      <c r="G1559" s="1"/>
      <c r="H1559" s="1"/>
      <c r="I1559" s="1"/>
    </row>
    <row r="1560" spans="4:9" x14ac:dyDescent="0.3">
      <c r="D1560" s="1"/>
      <c r="E1560" s="1"/>
      <c r="F1560" s="1"/>
      <c r="G1560" s="1"/>
      <c r="H1560" s="1"/>
      <c r="I1560" s="1"/>
    </row>
    <row r="1561" spans="4:9" x14ac:dyDescent="0.3">
      <c r="D1561" s="1"/>
      <c r="E1561" s="1"/>
      <c r="F1561" s="1"/>
      <c r="G1561" s="1"/>
      <c r="H1561" s="1"/>
      <c r="I1561" s="1"/>
    </row>
    <row r="1562" spans="4:9" x14ac:dyDescent="0.3">
      <c r="D1562" s="1"/>
      <c r="E1562" s="1"/>
      <c r="F1562" s="1"/>
      <c r="G1562" s="1"/>
      <c r="H1562" s="1"/>
      <c r="I1562" s="1"/>
    </row>
    <row r="1563" spans="4:9" x14ac:dyDescent="0.3">
      <c r="D1563" s="1"/>
      <c r="E1563" s="1"/>
      <c r="F1563" s="1"/>
      <c r="G1563" s="1"/>
      <c r="H1563" s="1"/>
      <c r="I1563" s="1"/>
    </row>
    <row r="1564" spans="4:9" x14ac:dyDescent="0.3">
      <c r="D1564" s="1"/>
      <c r="E1564" s="1"/>
      <c r="F1564" s="1"/>
      <c r="G1564" s="1"/>
      <c r="H1564" s="1"/>
      <c r="I1564" s="1"/>
    </row>
    <row r="1565" spans="4:9" x14ac:dyDescent="0.3">
      <c r="D1565" s="1"/>
      <c r="E1565" s="1"/>
      <c r="F1565" s="1"/>
      <c r="G1565" s="1"/>
      <c r="H1565" s="1"/>
      <c r="I1565" s="1"/>
    </row>
    <row r="1566" spans="4:9" x14ac:dyDescent="0.3">
      <c r="D1566" s="1"/>
      <c r="E1566" s="1"/>
      <c r="F1566" s="1"/>
      <c r="G1566" s="1"/>
      <c r="H1566" s="1"/>
      <c r="I1566" s="1"/>
    </row>
    <row r="1567" spans="4:9" x14ac:dyDescent="0.3">
      <c r="D1567" s="1"/>
      <c r="E1567" s="1"/>
      <c r="F1567" s="1"/>
      <c r="G1567" s="1"/>
      <c r="H1567" s="1"/>
      <c r="I1567" s="1"/>
    </row>
    <row r="1568" spans="4:9" x14ac:dyDescent="0.3">
      <c r="D1568" s="1"/>
      <c r="E1568" s="1"/>
      <c r="F1568" s="1"/>
      <c r="G1568" s="1"/>
      <c r="H1568" s="1"/>
      <c r="I1568" s="1"/>
    </row>
    <row r="1569" spans="4:9" x14ac:dyDescent="0.3">
      <c r="D1569" s="1"/>
      <c r="E1569" s="1"/>
      <c r="F1569" s="1"/>
      <c r="G1569" s="1"/>
      <c r="H1569" s="1"/>
      <c r="I1569" s="1"/>
    </row>
    <row r="1570" spans="4:9" x14ac:dyDescent="0.3">
      <c r="D1570" s="1"/>
      <c r="E1570" s="1"/>
      <c r="F1570" s="1"/>
      <c r="G1570" s="1"/>
      <c r="H1570" s="1"/>
      <c r="I1570" s="1"/>
    </row>
    <row r="1571" spans="4:9" x14ac:dyDescent="0.3">
      <c r="D1571" s="1"/>
      <c r="E1571" s="1"/>
      <c r="F1571" s="1"/>
      <c r="G1571" s="1"/>
      <c r="H1571" s="1"/>
      <c r="I1571" s="1"/>
    </row>
    <row r="1572" spans="4:9" x14ac:dyDescent="0.3">
      <c r="D1572" s="1"/>
      <c r="E1572" s="1"/>
      <c r="F1572" s="1"/>
      <c r="G1572" s="1"/>
      <c r="H1572" s="1"/>
      <c r="I1572" s="1"/>
    </row>
    <row r="1573" spans="4:9" x14ac:dyDescent="0.3">
      <c r="D1573" s="1"/>
      <c r="E1573" s="1"/>
      <c r="F1573" s="1"/>
      <c r="G1573" s="1"/>
      <c r="H1573" s="1"/>
      <c r="I1573" s="1"/>
    </row>
    <row r="1574" spans="4:9" x14ac:dyDescent="0.3">
      <c r="D1574" s="1"/>
      <c r="E1574" s="1"/>
      <c r="F1574" s="1"/>
      <c r="G1574" s="1"/>
      <c r="H1574" s="1"/>
      <c r="I1574" s="1"/>
    </row>
    <row r="1575" spans="4:9" x14ac:dyDescent="0.3">
      <c r="D1575" s="1"/>
      <c r="E1575" s="1"/>
      <c r="F1575" s="1"/>
      <c r="G1575" s="1"/>
      <c r="H1575" s="1"/>
      <c r="I1575" s="1"/>
    </row>
    <row r="1576" spans="4:9" x14ac:dyDescent="0.3">
      <c r="D1576" s="1"/>
      <c r="E1576" s="1"/>
      <c r="F1576" s="1"/>
      <c r="G1576" s="1"/>
      <c r="H1576" s="1"/>
      <c r="I1576" s="1"/>
    </row>
    <row r="1577" spans="4:9" x14ac:dyDescent="0.3">
      <c r="D1577" s="1"/>
      <c r="E1577" s="1"/>
      <c r="F1577" s="1"/>
      <c r="G1577" s="1"/>
      <c r="H1577" s="1"/>
      <c r="I1577" s="1"/>
    </row>
    <row r="1578" spans="4:9" x14ac:dyDescent="0.3">
      <c r="D1578" s="1"/>
      <c r="E1578" s="1"/>
      <c r="F1578" s="1"/>
      <c r="G1578" s="1"/>
      <c r="H1578" s="1"/>
      <c r="I1578" s="1"/>
    </row>
    <row r="1579" spans="4:9" x14ac:dyDescent="0.3">
      <c r="D1579" s="1"/>
      <c r="E1579" s="1"/>
      <c r="F1579" s="1"/>
      <c r="G1579" s="1"/>
      <c r="H1579" s="1"/>
      <c r="I1579" s="1"/>
    </row>
    <row r="1580" spans="4:9" x14ac:dyDescent="0.3">
      <c r="D1580" s="1"/>
      <c r="E1580" s="1"/>
      <c r="F1580" s="1"/>
      <c r="G1580" s="1"/>
      <c r="H1580" s="1"/>
      <c r="I1580" s="1"/>
    </row>
    <row r="1581" spans="4:9" x14ac:dyDescent="0.3">
      <c r="D1581" s="1"/>
      <c r="E1581" s="1"/>
      <c r="F1581" s="1"/>
      <c r="G1581" s="1"/>
      <c r="H1581" s="1"/>
      <c r="I1581" s="1"/>
    </row>
    <row r="1582" spans="4:9" x14ac:dyDescent="0.3">
      <c r="D1582" s="1"/>
      <c r="E1582" s="1"/>
      <c r="F1582" s="1"/>
      <c r="G1582" s="1"/>
      <c r="H1582" s="1"/>
      <c r="I1582" s="1"/>
    </row>
    <row r="1583" spans="4:9" x14ac:dyDescent="0.3">
      <c r="D1583" s="1"/>
      <c r="E1583" s="1"/>
      <c r="F1583" s="1"/>
      <c r="G1583" s="1"/>
      <c r="H1583" s="1"/>
      <c r="I1583" s="1"/>
    </row>
    <row r="1584" spans="4:9" x14ac:dyDescent="0.3">
      <c r="D1584" s="1"/>
      <c r="E1584" s="1"/>
      <c r="F1584" s="1"/>
      <c r="G1584" s="1"/>
      <c r="H1584" s="1"/>
      <c r="I1584" s="1"/>
    </row>
    <row r="1585" spans="4:9" x14ac:dyDescent="0.3">
      <c r="D1585" s="1"/>
      <c r="E1585" s="1"/>
      <c r="F1585" s="1"/>
      <c r="G1585" s="1"/>
      <c r="H1585" s="1"/>
      <c r="I1585" s="1"/>
    </row>
    <row r="1586" spans="4:9" x14ac:dyDescent="0.3">
      <c r="D1586" s="1"/>
      <c r="E1586" s="1"/>
      <c r="F1586" s="1"/>
      <c r="G1586" s="1"/>
      <c r="H1586" s="1"/>
      <c r="I1586" s="1"/>
    </row>
    <row r="1587" spans="4:9" x14ac:dyDescent="0.3">
      <c r="D1587" s="1"/>
      <c r="E1587" s="1"/>
      <c r="F1587" s="1"/>
      <c r="G1587" s="1"/>
      <c r="H1587" s="1"/>
      <c r="I1587" s="1"/>
    </row>
    <row r="1588" spans="4:9" x14ac:dyDescent="0.3">
      <c r="D1588" s="1"/>
      <c r="E1588" s="1"/>
      <c r="F1588" s="1"/>
      <c r="G1588" s="1"/>
      <c r="H1588" s="1"/>
      <c r="I1588" s="1"/>
    </row>
    <row r="1589" spans="4:9" x14ac:dyDescent="0.3">
      <c r="D1589" s="1"/>
      <c r="E1589" s="1"/>
      <c r="F1589" s="1"/>
      <c r="G1589" s="1"/>
      <c r="H1589" s="1"/>
      <c r="I1589" s="1"/>
    </row>
    <row r="1590" spans="4:9" x14ac:dyDescent="0.3">
      <c r="D1590" s="1"/>
      <c r="E1590" s="1"/>
      <c r="F1590" s="1"/>
      <c r="G1590" s="1"/>
      <c r="H1590" s="1"/>
      <c r="I1590" s="1"/>
    </row>
    <row r="1591" spans="4:9" x14ac:dyDescent="0.3">
      <c r="D1591" s="1"/>
      <c r="E1591" s="1"/>
      <c r="F1591" s="1"/>
      <c r="G1591" s="1"/>
      <c r="H1591" s="1"/>
      <c r="I1591" s="1"/>
    </row>
    <row r="1592" spans="4:9" x14ac:dyDescent="0.3">
      <c r="D1592" s="1"/>
      <c r="E1592" s="1"/>
      <c r="F1592" s="1"/>
      <c r="G1592" s="1"/>
      <c r="H1592" s="1"/>
      <c r="I1592" s="1"/>
    </row>
    <row r="1593" spans="4:9" x14ac:dyDescent="0.3">
      <c r="D1593" s="1"/>
      <c r="E1593" s="1"/>
      <c r="F1593" s="1"/>
      <c r="G1593" s="1"/>
      <c r="H1593" s="1"/>
      <c r="I1593" s="1"/>
    </row>
    <row r="1594" spans="4:9" x14ac:dyDescent="0.3">
      <c r="D1594" s="1"/>
      <c r="E1594" s="1"/>
      <c r="F1594" s="1"/>
      <c r="G1594" s="1"/>
      <c r="H1594" s="1"/>
      <c r="I1594" s="1"/>
    </row>
    <row r="1595" spans="4:9" x14ac:dyDescent="0.3">
      <c r="D1595" s="1"/>
      <c r="E1595" s="1"/>
      <c r="F1595" s="1"/>
      <c r="G1595" s="1"/>
      <c r="H1595" s="1"/>
      <c r="I1595" s="1"/>
    </row>
    <row r="1596" spans="4:9" x14ac:dyDescent="0.3">
      <c r="D1596" s="1"/>
      <c r="E1596" s="1"/>
      <c r="F1596" s="1"/>
      <c r="G1596" s="1"/>
      <c r="H1596" s="1"/>
      <c r="I1596" s="1"/>
    </row>
    <row r="1597" spans="4:9" x14ac:dyDescent="0.3">
      <c r="D1597" s="1"/>
      <c r="E1597" s="1"/>
      <c r="F1597" s="1"/>
      <c r="G1597" s="1"/>
      <c r="H1597" s="1"/>
      <c r="I1597" s="1"/>
    </row>
    <row r="1598" spans="4:9" x14ac:dyDescent="0.3">
      <c r="D1598" s="1"/>
      <c r="E1598" s="1"/>
      <c r="F1598" s="1"/>
      <c r="G1598" s="1"/>
      <c r="H1598" s="1"/>
      <c r="I1598" s="1"/>
    </row>
    <row r="1599" spans="4:9" x14ac:dyDescent="0.3">
      <c r="D1599" s="1"/>
      <c r="E1599" s="1"/>
      <c r="F1599" s="1"/>
      <c r="G1599" s="1"/>
      <c r="H1599" s="1"/>
      <c r="I1599" s="1"/>
    </row>
    <row r="1600" spans="4:9" x14ac:dyDescent="0.3">
      <c r="D1600" s="1"/>
      <c r="E1600" s="1"/>
      <c r="F1600" s="1"/>
      <c r="G1600" s="1"/>
      <c r="H1600" s="1"/>
      <c r="I1600" s="1"/>
    </row>
    <row r="1601" spans="4:9" x14ac:dyDescent="0.3">
      <c r="D1601" s="1"/>
      <c r="E1601" s="1"/>
      <c r="F1601" s="1"/>
      <c r="G1601" s="1"/>
      <c r="H1601" s="1"/>
      <c r="I1601" s="1"/>
    </row>
    <row r="1602" spans="4:9" x14ac:dyDescent="0.3">
      <c r="D1602" s="1"/>
      <c r="E1602" s="1"/>
      <c r="F1602" s="1"/>
      <c r="G1602" s="1"/>
      <c r="H1602" s="1"/>
      <c r="I1602" s="1"/>
    </row>
    <row r="1603" spans="4:9" x14ac:dyDescent="0.3">
      <c r="D1603" s="1"/>
      <c r="E1603" s="1"/>
      <c r="F1603" s="1"/>
      <c r="G1603" s="1"/>
      <c r="H1603" s="1"/>
      <c r="I1603" s="1"/>
    </row>
    <row r="1604" spans="4:9" x14ac:dyDescent="0.3">
      <c r="D1604" s="1"/>
      <c r="E1604" s="1"/>
      <c r="F1604" s="1"/>
      <c r="G1604" s="1"/>
      <c r="H1604" s="1"/>
      <c r="I1604" s="1"/>
    </row>
    <row r="1605" spans="4:9" x14ac:dyDescent="0.3">
      <c r="D1605" s="1"/>
      <c r="E1605" s="1"/>
      <c r="F1605" s="1"/>
      <c r="G1605" s="1"/>
      <c r="H1605" s="1"/>
      <c r="I1605" s="1"/>
    </row>
    <row r="1606" spans="4:9" x14ac:dyDescent="0.3">
      <c r="D1606" s="1"/>
      <c r="E1606" s="1"/>
      <c r="F1606" s="1"/>
      <c r="G1606" s="1"/>
      <c r="H1606" s="1"/>
      <c r="I1606" s="1"/>
    </row>
    <row r="1607" spans="4:9" x14ac:dyDescent="0.3">
      <c r="D1607" s="1"/>
      <c r="E1607" s="1"/>
      <c r="F1607" s="1"/>
      <c r="G1607" s="1"/>
      <c r="H1607" s="1"/>
      <c r="I1607" s="1"/>
    </row>
    <row r="1608" spans="4:9" x14ac:dyDescent="0.3">
      <c r="D1608" s="1"/>
      <c r="E1608" s="1"/>
      <c r="F1608" s="1"/>
      <c r="G1608" s="1"/>
      <c r="H1608" s="1"/>
      <c r="I1608" s="1"/>
    </row>
    <row r="1609" spans="4:9" x14ac:dyDescent="0.3">
      <c r="D1609" s="1"/>
      <c r="E1609" s="1"/>
      <c r="F1609" s="1"/>
      <c r="G1609" s="1"/>
      <c r="H1609" s="1"/>
      <c r="I1609" s="1"/>
    </row>
    <row r="1610" spans="4:9" x14ac:dyDescent="0.3">
      <c r="D1610" s="1"/>
      <c r="E1610" s="1"/>
      <c r="F1610" s="1"/>
      <c r="G1610" s="1"/>
      <c r="H1610" s="1"/>
      <c r="I1610" s="1"/>
    </row>
    <row r="1611" spans="4:9" x14ac:dyDescent="0.3">
      <c r="D1611" s="1"/>
      <c r="E1611" s="1"/>
      <c r="F1611" s="1"/>
      <c r="G1611" s="1"/>
      <c r="H1611" s="1"/>
      <c r="I1611" s="1"/>
    </row>
    <row r="1612" spans="4:9" x14ac:dyDescent="0.3">
      <c r="D1612" s="1"/>
      <c r="E1612" s="1"/>
      <c r="F1612" s="1"/>
      <c r="G1612" s="1"/>
      <c r="H1612" s="1"/>
      <c r="I1612" s="1"/>
    </row>
    <row r="1613" spans="4:9" x14ac:dyDescent="0.3">
      <c r="D1613" s="1"/>
      <c r="E1613" s="1"/>
      <c r="F1613" s="1"/>
      <c r="G1613" s="1"/>
      <c r="H1613" s="1"/>
      <c r="I1613" s="1"/>
    </row>
    <row r="1614" spans="4:9" x14ac:dyDescent="0.3">
      <c r="D1614" s="1"/>
      <c r="E1614" s="1"/>
      <c r="F1614" s="1"/>
      <c r="G1614" s="1"/>
      <c r="H1614" s="1"/>
      <c r="I1614" s="1"/>
    </row>
    <row r="1615" spans="4:9" x14ac:dyDescent="0.3">
      <c r="D1615" s="1"/>
      <c r="E1615" s="1"/>
      <c r="F1615" s="1"/>
      <c r="G1615" s="1"/>
      <c r="H1615" s="1"/>
      <c r="I1615" s="1"/>
    </row>
    <row r="1616" spans="4:9" x14ac:dyDescent="0.3">
      <c r="D1616" s="1"/>
      <c r="E1616" s="1"/>
      <c r="F1616" s="1"/>
      <c r="G1616" s="1"/>
      <c r="H1616" s="1"/>
      <c r="I1616" s="1"/>
    </row>
    <row r="1617" spans="4:9" x14ac:dyDescent="0.3">
      <c r="D1617" s="1"/>
      <c r="E1617" s="1"/>
      <c r="F1617" s="1"/>
      <c r="G1617" s="1"/>
      <c r="H1617" s="1"/>
      <c r="I1617" s="1"/>
    </row>
    <row r="1618" spans="4:9" x14ac:dyDescent="0.3">
      <c r="D1618" s="1"/>
      <c r="E1618" s="1"/>
      <c r="F1618" s="1"/>
      <c r="G1618" s="1"/>
      <c r="H1618" s="1"/>
      <c r="I1618" s="1"/>
    </row>
    <row r="1619" spans="4:9" x14ac:dyDescent="0.3">
      <c r="D1619" s="1"/>
      <c r="E1619" s="1"/>
      <c r="F1619" s="1"/>
      <c r="G1619" s="1"/>
      <c r="H1619" s="1"/>
      <c r="I1619" s="1"/>
    </row>
    <row r="1620" spans="4:9" x14ac:dyDescent="0.3">
      <c r="D1620" s="1"/>
      <c r="E1620" s="1"/>
      <c r="F1620" s="1"/>
      <c r="G1620" s="1"/>
      <c r="H1620" s="1"/>
      <c r="I1620" s="1"/>
    </row>
    <row r="1621" spans="4:9" x14ac:dyDescent="0.3">
      <c r="D1621" s="1"/>
      <c r="E1621" s="1"/>
      <c r="F1621" s="1"/>
      <c r="G1621" s="1"/>
      <c r="H1621" s="1"/>
      <c r="I1621" s="1"/>
    </row>
    <row r="1622" spans="4:9" x14ac:dyDescent="0.3">
      <c r="D1622" s="1"/>
      <c r="E1622" s="1"/>
      <c r="F1622" s="1"/>
      <c r="G1622" s="1"/>
      <c r="H1622" s="1"/>
      <c r="I1622" s="1"/>
    </row>
    <row r="1623" spans="4:9" x14ac:dyDescent="0.3">
      <c r="D1623" s="1"/>
      <c r="E1623" s="1"/>
      <c r="F1623" s="1"/>
      <c r="G1623" s="1"/>
      <c r="H1623" s="1"/>
      <c r="I1623" s="1"/>
    </row>
    <row r="1624" spans="4:9" x14ac:dyDescent="0.3">
      <c r="D1624" s="1"/>
      <c r="E1624" s="1"/>
      <c r="F1624" s="1"/>
      <c r="G1624" s="1"/>
      <c r="H1624" s="1"/>
      <c r="I1624" s="1"/>
    </row>
    <row r="1625" spans="4:9" x14ac:dyDescent="0.3">
      <c r="D1625" s="1"/>
      <c r="E1625" s="1"/>
      <c r="F1625" s="1"/>
      <c r="G1625" s="1"/>
      <c r="H1625" s="1"/>
      <c r="I1625" s="1"/>
    </row>
    <row r="1626" spans="4:9" x14ac:dyDescent="0.3">
      <c r="D1626" s="1"/>
      <c r="E1626" s="1"/>
      <c r="F1626" s="1"/>
      <c r="G1626" s="1"/>
      <c r="H1626" s="1"/>
      <c r="I1626" s="1"/>
    </row>
    <row r="1627" spans="4:9" x14ac:dyDescent="0.3">
      <c r="D1627" s="1"/>
      <c r="E1627" s="1"/>
      <c r="F1627" s="1"/>
      <c r="G1627" s="1"/>
      <c r="H1627" s="1"/>
      <c r="I1627" s="1"/>
    </row>
    <row r="1628" spans="4:9" x14ac:dyDescent="0.3">
      <c r="D1628" s="1"/>
      <c r="E1628" s="1"/>
      <c r="F1628" s="1"/>
      <c r="G1628" s="1"/>
      <c r="H1628" s="1"/>
      <c r="I1628" s="1"/>
    </row>
    <row r="1629" spans="4:9" x14ac:dyDescent="0.3">
      <c r="D1629" s="1"/>
      <c r="E1629" s="1"/>
      <c r="F1629" s="1"/>
      <c r="G1629" s="1"/>
      <c r="H1629" s="1"/>
      <c r="I1629" s="1"/>
    </row>
    <row r="1630" spans="4:9" x14ac:dyDescent="0.3">
      <c r="D1630" s="1"/>
      <c r="E1630" s="1"/>
      <c r="F1630" s="1"/>
      <c r="G1630" s="1"/>
      <c r="H1630" s="1"/>
      <c r="I1630" s="1"/>
    </row>
    <row r="1631" spans="4:9" x14ac:dyDescent="0.3">
      <c r="D1631" s="1"/>
      <c r="E1631" s="1"/>
      <c r="F1631" s="1"/>
      <c r="G1631" s="1"/>
      <c r="H1631" s="1"/>
      <c r="I1631" s="1"/>
    </row>
    <row r="1632" spans="4:9" x14ac:dyDescent="0.3">
      <c r="D1632" s="1"/>
      <c r="E1632" s="1"/>
      <c r="F1632" s="1"/>
      <c r="G1632" s="1"/>
      <c r="H1632" s="1"/>
      <c r="I1632" s="1"/>
    </row>
    <row r="1633" spans="4:9" x14ac:dyDescent="0.3">
      <c r="D1633" s="1"/>
      <c r="E1633" s="1"/>
      <c r="F1633" s="1"/>
      <c r="G1633" s="1"/>
      <c r="H1633" s="1"/>
      <c r="I1633" s="1"/>
    </row>
    <row r="1634" spans="4:9" x14ac:dyDescent="0.3">
      <c r="D1634" s="1"/>
      <c r="E1634" s="1"/>
      <c r="F1634" s="1"/>
      <c r="G1634" s="1"/>
      <c r="H1634" s="1"/>
      <c r="I1634" s="1"/>
    </row>
    <row r="1635" spans="4:9" x14ac:dyDescent="0.3">
      <c r="D1635" s="1"/>
      <c r="E1635" s="1"/>
      <c r="F1635" s="1"/>
      <c r="G1635" s="1"/>
      <c r="H1635" s="1"/>
      <c r="I1635" s="1"/>
    </row>
    <row r="1636" spans="4:9" x14ac:dyDescent="0.3">
      <c r="D1636" s="1"/>
      <c r="E1636" s="1"/>
      <c r="F1636" s="1"/>
      <c r="G1636" s="1"/>
      <c r="H1636" s="1"/>
      <c r="I1636" s="1"/>
    </row>
    <row r="1637" spans="4:9" x14ac:dyDescent="0.3">
      <c r="D1637" s="1"/>
      <c r="E1637" s="1"/>
      <c r="F1637" s="1"/>
      <c r="G1637" s="1"/>
      <c r="H1637" s="1"/>
      <c r="I1637" s="1"/>
    </row>
    <row r="1638" spans="4:9" x14ac:dyDescent="0.3">
      <c r="D1638" s="1"/>
      <c r="E1638" s="1"/>
      <c r="F1638" s="1"/>
      <c r="G1638" s="1"/>
      <c r="H1638" s="1"/>
      <c r="I1638" s="1"/>
    </row>
    <row r="1639" spans="4:9" x14ac:dyDescent="0.3">
      <c r="D1639" s="1"/>
      <c r="E1639" s="1"/>
      <c r="F1639" s="1"/>
      <c r="G1639" s="1"/>
      <c r="H1639" s="1"/>
      <c r="I1639" s="1"/>
    </row>
    <row r="1640" spans="4:9" x14ac:dyDescent="0.3">
      <c r="D1640" s="1"/>
      <c r="E1640" s="1"/>
      <c r="F1640" s="1"/>
      <c r="G1640" s="1"/>
      <c r="H1640" s="1"/>
      <c r="I1640" s="1"/>
    </row>
    <row r="1641" spans="4:9" x14ac:dyDescent="0.3">
      <c r="D1641" s="1"/>
      <c r="E1641" s="1"/>
      <c r="F1641" s="1"/>
      <c r="G1641" s="1"/>
      <c r="H1641" s="1"/>
      <c r="I1641" s="1"/>
    </row>
    <row r="1642" spans="4:9" x14ac:dyDescent="0.3">
      <c r="D1642" s="1"/>
      <c r="E1642" s="1"/>
      <c r="F1642" s="1"/>
      <c r="G1642" s="1"/>
      <c r="H1642" s="1"/>
      <c r="I1642" s="1"/>
    </row>
    <row r="1643" spans="4:9" x14ac:dyDescent="0.3">
      <c r="D1643" s="1"/>
      <c r="E1643" s="1"/>
      <c r="F1643" s="1"/>
      <c r="G1643" s="1"/>
      <c r="H1643" s="1"/>
      <c r="I1643" s="1"/>
    </row>
    <row r="1644" spans="4:9" x14ac:dyDescent="0.3">
      <c r="D1644" s="1"/>
      <c r="E1644" s="1"/>
      <c r="F1644" s="1"/>
      <c r="G1644" s="1"/>
      <c r="H1644" s="1"/>
      <c r="I1644" s="1"/>
    </row>
    <row r="1645" spans="4:9" x14ac:dyDescent="0.3">
      <c r="D1645" s="1"/>
      <c r="E1645" s="1"/>
      <c r="F1645" s="1"/>
      <c r="G1645" s="1"/>
      <c r="H1645" s="1"/>
      <c r="I1645" s="1"/>
    </row>
    <row r="1646" spans="4:9" x14ac:dyDescent="0.3">
      <c r="D1646" s="1"/>
      <c r="E1646" s="1"/>
      <c r="F1646" s="1"/>
      <c r="G1646" s="1"/>
      <c r="H1646" s="1"/>
      <c r="I1646" s="1"/>
    </row>
    <row r="1647" spans="4:9" x14ac:dyDescent="0.3">
      <c r="D1647" s="1"/>
      <c r="E1647" s="1"/>
      <c r="F1647" s="1"/>
      <c r="G1647" s="1"/>
      <c r="H1647" s="1"/>
      <c r="I1647" s="1"/>
    </row>
    <row r="1648" spans="4:9" x14ac:dyDescent="0.3">
      <c r="D1648" s="1"/>
      <c r="E1648" s="1"/>
      <c r="F1648" s="1"/>
      <c r="G1648" s="1"/>
      <c r="H1648" s="1"/>
      <c r="I1648" s="1"/>
    </row>
    <row r="1649" spans="4:9" x14ac:dyDescent="0.3">
      <c r="D1649" s="1"/>
      <c r="E1649" s="1"/>
      <c r="F1649" s="1"/>
      <c r="G1649" s="1"/>
      <c r="H1649" s="1"/>
      <c r="I1649" s="1"/>
    </row>
    <row r="1650" spans="4:9" x14ac:dyDescent="0.3">
      <c r="D1650" s="1"/>
      <c r="E1650" s="1"/>
      <c r="F1650" s="1"/>
      <c r="G1650" s="1"/>
      <c r="H1650" s="1"/>
      <c r="I1650" s="1"/>
    </row>
    <row r="1651" spans="4:9" x14ac:dyDescent="0.3">
      <c r="D1651" s="1"/>
      <c r="E1651" s="1"/>
      <c r="F1651" s="1"/>
      <c r="G1651" s="1"/>
      <c r="H1651" s="1"/>
      <c r="I1651" s="1"/>
    </row>
    <row r="1652" spans="4:9" x14ac:dyDescent="0.3">
      <c r="D1652" s="1"/>
      <c r="E1652" s="1"/>
      <c r="F1652" s="1"/>
      <c r="G1652" s="1"/>
      <c r="H1652" s="1"/>
      <c r="I1652" s="1"/>
    </row>
    <row r="1653" spans="4:9" x14ac:dyDescent="0.3">
      <c r="D1653" s="1"/>
      <c r="E1653" s="1"/>
      <c r="F1653" s="1"/>
      <c r="G1653" s="1"/>
      <c r="H1653" s="1"/>
      <c r="I1653" s="1"/>
    </row>
    <row r="1654" spans="4:9" x14ac:dyDescent="0.3">
      <c r="D1654" s="1"/>
      <c r="E1654" s="1"/>
      <c r="F1654" s="1"/>
      <c r="G1654" s="1"/>
      <c r="H1654" s="1"/>
      <c r="I1654" s="1"/>
    </row>
    <row r="1655" spans="4:9" x14ac:dyDescent="0.3">
      <c r="D1655" s="1"/>
      <c r="E1655" s="1"/>
      <c r="F1655" s="1"/>
      <c r="G1655" s="1"/>
      <c r="H1655" s="1"/>
      <c r="I1655" s="1"/>
    </row>
    <row r="1656" spans="4:9" x14ac:dyDescent="0.3">
      <c r="D1656" s="1"/>
      <c r="E1656" s="1"/>
      <c r="F1656" s="1"/>
      <c r="G1656" s="1"/>
      <c r="H1656" s="1"/>
      <c r="I1656" s="1"/>
    </row>
    <row r="1657" spans="4:9" x14ac:dyDescent="0.3">
      <c r="D1657" s="1"/>
      <c r="E1657" s="1"/>
      <c r="F1657" s="1"/>
      <c r="G1657" s="1"/>
      <c r="H1657" s="1"/>
      <c r="I1657" s="1"/>
    </row>
    <row r="1658" spans="4:9" x14ac:dyDescent="0.3">
      <c r="D1658" s="1"/>
      <c r="E1658" s="1"/>
      <c r="F1658" s="1"/>
      <c r="G1658" s="1"/>
      <c r="H1658" s="1"/>
      <c r="I1658" s="1"/>
    </row>
    <row r="1659" spans="4:9" x14ac:dyDescent="0.3">
      <c r="D1659" s="1"/>
      <c r="E1659" s="1"/>
      <c r="F1659" s="1"/>
      <c r="G1659" s="1"/>
      <c r="H1659" s="1"/>
      <c r="I1659" s="1"/>
    </row>
    <row r="1660" spans="4:9" x14ac:dyDescent="0.3">
      <c r="D1660" s="1"/>
      <c r="E1660" s="1"/>
      <c r="F1660" s="1"/>
      <c r="G1660" s="1"/>
      <c r="H1660" s="1"/>
      <c r="I1660" s="1"/>
    </row>
    <row r="1661" spans="4:9" x14ac:dyDescent="0.3">
      <c r="D1661" s="1"/>
      <c r="E1661" s="1"/>
      <c r="F1661" s="1"/>
      <c r="G1661" s="1"/>
      <c r="H1661" s="1"/>
      <c r="I1661" s="1"/>
    </row>
    <row r="1662" spans="4:9" x14ac:dyDescent="0.3">
      <c r="D1662" s="1"/>
      <c r="E1662" s="1"/>
      <c r="F1662" s="1"/>
      <c r="G1662" s="1"/>
      <c r="H1662" s="1"/>
      <c r="I1662" s="1"/>
    </row>
    <row r="1663" spans="4:9" x14ac:dyDescent="0.3">
      <c r="D1663" s="1"/>
      <c r="E1663" s="1"/>
      <c r="F1663" s="1"/>
      <c r="G1663" s="1"/>
      <c r="H1663" s="1"/>
      <c r="I1663" s="1"/>
    </row>
    <row r="1664" spans="4:9" x14ac:dyDescent="0.3">
      <c r="D1664" s="1"/>
      <c r="E1664" s="1"/>
      <c r="F1664" s="1"/>
      <c r="G1664" s="1"/>
      <c r="H1664" s="1"/>
      <c r="I1664" s="1"/>
    </row>
    <row r="1665" spans="4:9" x14ac:dyDescent="0.3">
      <c r="D1665" s="1"/>
      <c r="E1665" s="1"/>
      <c r="F1665" s="1"/>
      <c r="G1665" s="1"/>
      <c r="H1665" s="1"/>
      <c r="I1665" s="1"/>
    </row>
    <row r="1666" spans="4:9" x14ac:dyDescent="0.3">
      <c r="D1666" s="1"/>
      <c r="E1666" s="1"/>
      <c r="F1666" s="1"/>
      <c r="G1666" s="1"/>
      <c r="H1666" s="1"/>
      <c r="I1666" s="1"/>
    </row>
    <row r="1667" spans="4:9" x14ac:dyDescent="0.3">
      <c r="D1667" s="1"/>
      <c r="E1667" s="1"/>
      <c r="F1667" s="1"/>
      <c r="G1667" s="1"/>
      <c r="H1667" s="1"/>
      <c r="I1667" s="1"/>
    </row>
    <row r="1668" spans="4:9" x14ac:dyDescent="0.3">
      <c r="D1668" s="1"/>
      <c r="E1668" s="1"/>
      <c r="F1668" s="1"/>
      <c r="G1668" s="1"/>
      <c r="H1668" s="1"/>
      <c r="I1668" s="1"/>
    </row>
    <row r="1669" spans="4:9" x14ac:dyDescent="0.3">
      <c r="D1669" s="1"/>
      <c r="E1669" s="1"/>
      <c r="F1669" s="1"/>
      <c r="G1669" s="1"/>
      <c r="H1669" s="1"/>
      <c r="I1669" s="1"/>
    </row>
    <row r="1670" spans="4:9" x14ac:dyDescent="0.3">
      <c r="D1670" s="1"/>
      <c r="E1670" s="1"/>
      <c r="F1670" s="1"/>
      <c r="G1670" s="1"/>
      <c r="H1670" s="1"/>
      <c r="I1670" s="1"/>
    </row>
    <row r="1671" spans="4:9" x14ac:dyDescent="0.3">
      <c r="D1671" s="1"/>
      <c r="E1671" s="1"/>
      <c r="F1671" s="1"/>
      <c r="G1671" s="1"/>
      <c r="H1671" s="1"/>
      <c r="I1671" s="1"/>
    </row>
    <row r="1672" spans="4:9" x14ac:dyDescent="0.3">
      <c r="D1672" s="1"/>
      <c r="E1672" s="1"/>
      <c r="F1672" s="1"/>
      <c r="G1672" s="1"/>
      <c r="H1672" s="1"/>
      <c r="I1672" s="1"/>
    </row>
    <row r="1673" spans="4:9" x14ac:dyDescent="0.3">
      <c r="D1673" s="1"/>
      <c r="E1673" s="1"/>
      <c r="F1673" s="1"/>
      <c r="G1673" s="1"/>
      <c r="H1673" s="1"/>
      <c r="I1673" s="1"/>
    </row>
    <row r="1674" spans="4:9" x14ac:dyDescent="0.3">
      <c r="D1674" s="1"/>
      <c r="E1674" s="1"/>
      <c r="F1674" s="1"/>
      <c r="G1674" s="1"/>
      <c r="H1674" s="1"/>
      <c r="I1674" s="1"/>
    </row>
    <row r="1675" spans="4:9" x14ac:dyDescent="0.3">
      <c r="D1675" s="1"/>
      <c r="E1675" s="1"/>
      <c r="F1675" s="1"/>
      <c r="G1675" s="1"/>
      <c r="H1675" s="1"/>
      <c r="I1675" s="1"/>
    </row>
    <row r="1676" spans="4:9" x14ac:dyDescent="0.3">
      <c r="D1676" s="1"/>
      <c r="E1676" s="1"/>
      <c r="F1676" s="1"/>
      <c r="G1676" s="1"/>
      <c r="H1676" s="1"/>
      <c r="I1676" s="1"/>
    </row>
    <row r="1677" spans="4:9" x14ac:dyDescent="0.3">
      <c r="D1677" s="1"/>
      <c r="E1677" s="1"/>
      <c r="F1677" s="1"/>
      <c r="G1677" s="1"/>
      <c r="H1677" s="1"/>
      <c r="I1677" s="1"/>
    </row>
    <row r="1678" spans="4:9" x14ac:dyDescent="0.3">
      <c r="D1678" s="1"/>
      <c r="E1678" s="1"/>
      <c r="F1678" s="1"/>
      <c r="G1678" s="1"/>
      <c r="H1678" s="1"/>
      <c r="I1678" s="1"/>
    </row>
    <row r="1679" spans="4:9" x14ac:dyDescent="0.3">
      <c r="D1679" s="1"/>
      <c r="E1679" s="1"/>
      <c r="F1679" s="1"/>
      <c r="G1679" s="1"/>
      <c r="H1679" s="1"/>
      <c r="I1679" s="1"/>
    </row>
    <row r="1680" spans="4:9" x14ac:dyDescent="0.3">
      <c r="D1680" s="1"/>
      <c r="E1680" s="1"/>
      <c r="F1680" s="1"/>
      <c r="G1680" s="1"/>
      <c r="H1680" s="1"/>
      <c r="I1680" s="1"/>
    </row>
    <row r="1681" spans="4:9" x14ac:dyDescent="0.3">
      <c r="D1681" s="1"/>
      <c r="E1681" s="1"/>
      <c r="F1681" s="1"/>
      <c r="G1681" s="1"/>
      <c r="H1681" s="1"/>
      <c r="I1681" s="1"/>
    </row>
    <row r="1682" spans="4:9" x14ac:dyDescent="0.3">
      <c r="D1682" s="1"/>
      <c r="E1682" s="1"/>
      <c r="F1682" s="1"/>
      <c r="G1682" s="1"/>
      <c r="H1682" s="1"/>
      <c r="I1682" s="1"/>
    </row>
    <row r="1683" spans="4:9" x14ac:dyDescent="0.3">
      <c r="D1683" s="1"/>
      <c r="E1683" s="1"/>
      <c r="F1683" s="1"/>
      <c r="G1683" s="1"/>
      <c r="H1683" s="1"/>
      <c r="I1683" s="1"/>
    </row>
    <row r="1684" spans="4:9" x14ac:dyDescent="0.3">
      <c r="D1684" s="1"/>
      <c r="E1684" s="1"/>
      <c r="F1684" s="1"/>
      <c r="G1684" s="1"/>
      <c r="H1684" s="1"/>
      <c r="I1684" s="1"/>
    </row>
    <row r="1685" spans="4:9" x14ac:dyDescent="0.3">
      <c r="D1685" s="1"/>
      <c r="E1685" s="1"/>
      <c r="F1685" s="1"/>
      <c r="G1685" s="1"/>
      <c r="H1685" s="1"/>
      <c r="I1685" s="1"/>
    </row>
    <row r="1686" spans="4:9" x14ac:dyDescent="0.3">
      <c r="D1686" s="1"/>
      <c r="E1686" s="1"/>
      <c r="F1686" s="1"/>
      <c r="G1686" s="1"/>
      <c r="H1686" s="1"/>
      <c r="I1686" s="1"/>
    </row>
    <row r="1687" spans="4:9" x14ac:dyDescent="0.3">
      <c r="D1687" s="1"/>
      <c r="E1687" s="1"/>
      <c r="F1687" s="1"/>
      <c r="G1687" s="1"/>
      <c r="H1687" s="1"/>
      <c r="I1687" s="1"/>
    </row>
    <row r="1688" spans="4:9" x14ac:dyDescent="0.3">
      <c r="D1688" s="1"/>
      <c r="E1688" s="1"/>
      <c r="F1688" s="1"/>
      <c r="G1688" s="1"/>
      <c r="H1688" s="1"/>
      <c r="I1688" s="1"/>
    </row>
    <row r="1689" spans="4:9" x14ac:dyDescent="0.3">
      <c r="D1689" s="1"/>
      <c r="E1689" s="1"/>
      <c r="F1689" s="1"/>
      <c r="G1689" s="1"/>
      <c r="H1689" s="1"/>
      <c r="I1689" s="1"/>
    </row>
    <row r="1690" spans="4:9" x14ac:dyDescent="0.3">
      <c r="D1690" s="1"/>
      <c r="E1690" s="1"/>
      <c r="F1690" s="1"/>
      <c r="G1690" s="1"/>
      <c r="H1690" s="1"/>
      <c r="I1690" s="1"/>
    </row>
    <row r="1691" spans="4:9" x14ac:dyDescent="0.3">
      <c r="D1691" s="1"/>
      <c r="E1691" s="1"/>
      <c r="F1691" s="1"/>
      <c r="G1691" s="1"/>
      <c r="H1691" s="1"/>
      <c r="I1691" s="1"/>
    </row>
    <row r="1692" spans="4:9" x14ac:dyDescent="0.3">
      <c r="D1692" s="1"/>
      <c r="E1692" s="1"/>
      <c r="F1692" s="1"/>
      <c r="G1692" s="1"/>
      <c r="H1692" s="1"/>
      <c r="I1692" s="1"/>
    </row>
    <row r="1693" spans="4:9" x14ac:dyDescent="0.3">
      <c r="D1693" s="1"/>
      <c r="E1693" s="1"/>
      <c r="F1693" s="1"/>
      <c r="G1693" s="1"/>
      <c r="H1693" s="1"/>
      <c r="I1693" s="1"/>
    </row>
    <row r="1694" spans="4:9" x14ac:dyDescent="0.3">
      <c r="D1694" s="1"/>
      <c r="E1694" s="1"/>
      <c r="F1694" s="1"/>
      <c r="G1694" s="1"/>
      <c r="H1694" s="1"/>
      <c r="I1694" s="1"/>
    </row>
    <row r="1695" spans="4:9" x14ac:dyDescent="0.3">
      <c r="D1695" s="1"/>
      <c r="E1695" s="1"/>
      <c r="F1695" s="1"/>
      <c r="G1695" s="1"/>
      <c r="H1695" s="1"/>
      <c r="I1695" s="1"/>
    </row>
    <row r="1696" spans="4:9" x14ac:dyDescent="0.3">
      <c r="D1696" s="1"/>
      <c r="E1696" s="1"/>
      <c r="F1696" s="1"/>
      <c r="G1696" s="1"/>
      <c r="H1696" s="1"/>
      <c r="I1696" s="1"/>
    </row>
    <row r="1697" spans="4:9" x14ac:dyDescent="0.3">
      <c r="D1697" s="1"/>
      <c r="E1697" s="1"/>
      <c r="F1697" s="1"/>
      <c r="G1697" s="1"/>
      <c r="H1697" s="1"/>
      <c r="I1697" s="1"/>
    </row>
    <row r="1698" spans="4:9" x14ac:dyDescent="0.3">
      <c r="D1698" s="1"/>
      <c r="E1698" s="1"/>
      <c r="F1698" s="1"/>
      <c r="G1698" s="1"/>
      <c r="H1698" s="1"/>
      <c r="I1698" s="1"/>
    </row>
    <row r="1699" spans="4:9" x14ac:dyDescent="0.3">
      <c r="D1699" s="1"/>
      <c r="E1699" s="1"/>
      <c r="F1699" s="1"/>
      <c r="G1699" s="1"/>
      <c r="H1699" s="1"/>
      <c r="I1699" s="1"/>
    </row>
    <row r="1700" spans="4:9" x14ac:dyDescent="0.3">
      <c r="D1700" s="1"/>
      <c r="E1700" s="1"/>
      <c r="F1700" s="1"/>
      <c r="G1700" s="1"/>
      <c r="H1700" s="1"/>
      <c r="I1700" s="1"/>
    </row>
    <row r="1701" spans="4:9" x14ac:dyDescent="0.3">
      <c r="D1701" s="1"/>
      <c r="E1701" s="1"/>
      <c r="F1701" s="1"/>
      <c r="G1701" s="1"/>
      <c r="H1701" s="1"/>
      <c r="I1701" s="1"/>
    </row>
    <row r="1702" spans="4:9" x14ac:dyDescent="0.3">
      <c r="D1702" s="1"/>
      <c r="E1702" s="1"/>
      <c r="F1702" s="1"/>
      <c r="G1702" s="1"/>
      <c r="H1702" s="1"/>
      <c r="I1702" s="1"/>
    </row>
    <row r="1703" spans="4:9" x14ac:dyDescent="0.3">
      <c r="D1703" s="1"/>
      <c r="E1703" s="1"/>
      <c r="F1703" s="1"/>
      <c r="G1703" s="1"/>
      <c r="H1703" s="1"/>
      <c r="I1703" s="1"/>
    </row>
    <row r="1704" spans="4:9" x14ac:dyDescent="0.3">
      <c r="D1704" s="1"/>
      <c r="E1704" s="1"/>
      <c r="F1704" s="1"/>
      <c r="G1704" s="1"/>
      <c r="H1704" s="1"/>
      <c r="I1704" s="1"/>
    </row>
    <row r="1705" spans="4:9" x14ac:dyDescent="0.3">
      <c r="D1705" s="1"/>
      <c r="E1705" s="1"/>
      <c r="F1705" s="1"/>
      <c r="G1705" s="1"/>
      <c r="H1705" s="1"/>
      <c r="I1705" s="1"/>
    </row>
    <row r="1706" spans="4:9" x14ac:dyDescent="0.3">
      <c r="D1706" s="1"/>
      <c r="E1706" s="1"/>
      <c r="F1706" s="1"/>
      <c r="G1706" s="1"/>
      <c r="H1706" s="1"/>
      <c r="I1706" s="1"/>
    </row>
    <row r="1707" spans="4:9" x14ac:dyDescent="0.3">
      <c r="D1707" s="1"/>
      <c r="E1707" s="1"/>
      <c r="F1707" s="1"/>
      <c r="G1707" s="1"/>
      <c r="H1707" s="1"/>
      <c r="I1707" s="1"/>
    </row>
    <row r="1708" spans="4:9" x14ac:dyDescent="0.3">
      <c r="D1708" s="1"/>
      <c r="E1708" s="1"/>
      <c r="F1708" s="1"/>
      <c r="G1708" s="1"/>
      <c r="H1708" s="1"/>
      <c r="I1708" s="1"/>
    </row>
    <row r="1709" spans="4:9" x14ac:dyDescent="0.3">
      <c r="D1709" s="1"/>
      <c r="E1709" s="1"/>
      <c r="F1709" s="1"/>
      <c r="G1709" s="1"/>
      <c r="H1709" s="1"/>
      <c r="I1709" s="1"/>
    </row>
    <row r="1710" spans="4:9" x14ac:dyDescent="0.3">
      <c r="D1710" s="1"/>
      <c r="E1710" s="1"/>
      <c r="F1710" s="1"/>
      <c r="G1710" s="1"/>
      <c r="H1710" s="1"/>
      <c r="I1710" s="1"/>
    </row>
    <row r="1711" spans="4:9" x14ac:dyDescent="0.3">
      <c r="D1711" s="1"/>
      <c r="E1711" s="1"/>
      <c r="F1711" s="1"/>
      <c r="G1711" s="1"/>
      <c r="H1711" s="1"/>
      <c r="I1711" s="1"/>
    </row>
    <row r="1712" spans="4:9" x14ac:dyDescent="0.3">
      <c r="D1712" s="1"/>
      <c r="E1712" s="1"/>
      <c r="F1712" s="1"/>
      <c r="G1712" s="1"/>
      <c r="H1712" s="1"/>
      <c r="I1712" s="1"/>
    </row>
    <row r="1713" spans="4:9" x14ac:dyDescent="0.3">
      <c r="D1713" s="1"/>
      <c r="E1713" s="1"/>
      <c r="F1713" s="1"/>
      <c r="G1713" s="1"/>
      <c r="H1713" s="1"/>
      <c r="I1713" s="1"/>
    </row>
    <row r="1714" spans="4:9" x14ac:dyDescent="0.3">
      <c r="D1714" s="1"/>
      <c r="E1714" s="1"/>
      <c r="F1714" s="1"/>
      <c r="G1714" s="1"/>
      <c r="H1714" s="1"/>
      <c r="I1714" s="1"/>
    </row>
    <row r="1715" spans="4:9" x14ac:dyDescent="0.3">
      <c r="D1715" s="1"/>
      <c r="E1715" s="1"/>
      <c r="F1715" s="1"/>
      <c r="G1715" s="1"/>
      <c r="H1715" s="1"/>
      <c r="I1715" s="1"/>
    </row>
    <row r="1716" spans="4:9" x14ac:dyDescent="0.3">
      <c r="D1716" s="1"/>
      <c r="E1716" s="1"/>
      <c r="F1716" s="1"/>
      <c r="G1716" s="1"/>
      <c r="H1716" s="1"/>
      <c r="I1716" s="1"/>
    </row>
    <row r="1717" spans="4:9" x14ac:dyDescent="0.3">
      <c r="D1717" s="1"/>
      <c r="E1717" s="1"/>
      <c r="F1717" s="1"/>
      <c r="G1717" s="1"/>
      <c r="H1717" s="1"/>
      <c r="I1717" s="1"/>
    </row>
    <row r="1718" spans="4:9" x14ac:dyDescent="0.3">
      <c r="D1718" s="1"/>
      <c r="E1718" s="1"/>
      <c r="F1718" s="1"/>
      <c r="G1718" s="1"/>
      <c r="H1718" s="1"/>
      <c r="I1718" s="1"/>
    </row>
    <row r="1719" spans="4:9" x14ac:dyDescent="0.3">
      <c r="D1719" s="1"/>
      <c r="E1719" s="1"/>
      <c r="F1719" s="1"/>
      <c r="G1719" s="1"/>
      <c r="H1719" s="1"/>
      <c r="I1719" s="1"/>
    </row>
    <row r="1720" spans="4:9" x14ac:dyDescent="0.3">
      <c r="D1720" s="1"/>
      <c r="E1720" s="1"/>
      <c r="F1720" s="1"/>
      <c r="G1720" s="1"/>
      <c r="H1720" s="1"/>
      <c r="I1720" s="1"/>
    </row>
    <row r="1721" spans="4:9" x14ac:dyDescent="0.3">
      <c r="D1721" s="1"/>
      <c r="E1721" s="1"/>
      <c r="F1721" s="1"/>
      <c r="G1721" s="1"/>
      <c r="H1721" s="1"/>
      <c r="I1721" s="1"/>
    </row>
    <row r="1722" spans="4:9" x14ac:dyDescent="0.3">
      <c r="D1722" s="1"/>
      <c r="E1722" s="1"/>
      <c r="F1722" s="1"/>
      <c r="G1722" s="1"/>
      <c r="H1722" s="1"/>
      <c r="I1722" s="1"/>
    </row>
    <row r="1723" spans="4:9" x14ac:dyDescent="0.3">
      <c r="D1723" s="1"/>
      <c r="E1723" s="1"/>
      <c r="F1723" s="1"/>
      <c r="G1723" s="1"/>
      <c r="H1723" s="1"/>
      <c r="I1723" s="1"/>
    </row>
    <row r="1724" spans="4:9" x14ac:dyDescent="0.3">
      <c r="D1724" s="1"/>
      <c r="E1724" s="1"/>
      <c r="F1724" s="1"/>
      <c r="G1724" s="1"/>
      <c r="H1724" s="1"/>
      <c r="I1724" s="1"/>
    </row>
    <row r="1725" spans="4:9" x14ac:dyDescent="0.3">
      <c r="D1725" s="1"/>
      <c r="E1725" s="1"/>
      <c r="F1725" s="1"/>
      <c r="G1725" s="1"/>
      <c r="H1725" s="1"/>
      <c r="I1725" s="1"/>
    </row>
    <row r="1726" spans="4:9" x14ac:dyDescent="0.3">
      <c r="D1726" s="1"/>
      <c r="E1726" s="1"/>
      <c r="F1726" s="1"/>
      <c r="G1726" s="1"/>
      <c r="H1726" s="1"/>
      <c r="I1726" s="1"/>
    </row>
    <row r="1727" spans="4:9" x14ac:dyDescent="0.3">
      <c r="D1727" s="1"/>
      <c r="E1727" s="1"/>
      <c r="F1727" s="1"/>
      <c r="G1727" s="1"/>
      <c r="H1727" s="1"/>
      <c r="I1727" s="1"/>
    </row>
    <row r="1728" spans="4:9" x14ac:dyDescent="0.3">
      <c r="D1728" s="1"/>
      <c r="E1728" s="1"/>
      <c r="F1728" s="1"/>
      <c r="G1728" s="1"/>
      <c r="H1728" s="1"/>
      <c r="I1728" s="1"/>
    </row>
    <row r="1729" spans="4:9" x14ac:dyDescent="0.3">
      <c r="D1729" s="1"/>
      <c r="E1729" s="1"/>
      <c r="F1729" s="1"/>
      <c r="G1729" s="1"/>
      <c r="H1729" s="1"/>
      <c r="I1729" s="1"/>
    </row>
    <row r="1730" spans="4:9" x14ac:dyDescent="0.3">
      <c r="D1730" s="1"/>
      <c r="E1730" s="1"/>
      <c r="F1730" s="1"/>
      <c r="G1730" s="1"/>
      <c r="H1730" s="1"/>
      <c r="I1730" s="1"/>
    </row>
    <row r="1731" spans="4:9" x14ac:dyDescent="0.3">
      <c r="D1731" s="1"/>
      <c r="E1731" s="1"/>
      <c r="F1731" s="1"/>
      <c r="G1731" s="1"/>
      <c r="H1731" s="1"/>
      <c r="I1731" s="1"/>
    </row>
    <row r="1732" spans="4:9" x14ac:dyDescent="0.3">
      <c r="D1732" s="1"/>
      <c r="E1732" s="1"/>
      <c r="F1732" s="1"/>
      <c r="G1732" s="1"/>
      <c r="H1732" s="1"/>
      <c r="I1732" s="1"/>
    </row>
    <row r="1733" spans="4:9" x14ac:dyDescent="0.3">
      <c r="D1733" s="1"/>
      <c r="E1733" s="1"/>
      <c r="F1733" s="1"/>
      <c r="G1733" s="1"/>
      <c r="H1733" s="1"/>
      <c r="I1733" s="1"/>
    </row>
    <row r="1734" spans="4:9" x14ac:dyDescent="0.3">
      <c r="D1734" s="1"/>
      <c r="E1734" s="1"/>
      <c r="F1734" s="1"/>
      <c r="G1734" s="1"/>
      <c r="H1734" s="1"/>
      <c r="I1734" s="1"/>
    </row>
    <row r="1735" spans="4:9" x14ac:dyDescent="0.3">
      <c r="D1735" s="1"/>
      <c r="E1735" s="1"/>
      <c r="F1735" s="1"/>
      <c r="G1735" s="1"/>
      <c r="H1735" s="1"/>
      <c r="I1735" s="1"/>
    </row>
    <row r="1736" spans="4:9" x14ac:dyDescent="0.3">
      <c r="D1736" s="1"/>
      <c r="E1736" s="1"/>
      <c r="F1736" s="1"/>
      <c r="G1736" s="1"/>
      <c r="H1736" s="1"/>
      <c r="I1736" s="1"/>
    </row>
    <row r="1737" spans="4:9" x14ac:dyDescent="0.3">
      <c r="D1737" s="1"/>
      <c r="E1737" s="1"/>
      <c r="F1737" s="1"/>
      <c r="G1737" s="1"/>
      <c r="H1737" s="1"/>
      <c r="I1737" s="1"/>
    </row>
    <row r="1738" spans="4:9" x14ac:dyDescent="0.3">
      <c r="D1738" s="1"/>
      <c r="E1738" s="1"/>
      <c r="F1738" s="1"/>
      <c r="G1738" s="1"/>
      <c r="H1738" s="1"/>
      <c r="I1738" s="1"/>
    </row>
    <row r="1739" spans="4:9" x14ac:dyDescent="0.3">
      <c r="D1739" s="1"/>
      <c r="E1739" s="1"/>
      <c r="F1739" s="1"/>
      <c r="G1739" s="1"/>
      <c r="H1739" s="1"/>
      <c r="I1739" s="1"/>
    </row>
    <row r="1740" spans="4:9" x14ac:dyDescent="0.3">
      <c r="D1740" s="1"/>
      <c r="E1740" s="1"/>
      <c r="F1740" s="1"/>
      <c r="G1740" s="1"/>
      <c r="H1740" s="1"/>
      <c r="I1740" s="1"/>
    </row>
    <row r="1741" spans="4:9" x14ac:dyDescent="0.3">
      <c r="D1741" s="1"/>
      <c r="E1741" s="1"/>
      <c r="F1741" s="1"/>
      <c r="G1741" s="1"/>
      <c r="H1741" s="1"/>
      <c r="I1741" s="1"/>
    </row>
    <row r="1742" spans="4:9" x14ac:dyDescent="0.3">
      <c r="D1742" s="1"/>
      <c r="E1742" s="1"/>
      <c r="F1742" s="1"/>
      <c r="G1742" s="1"/>
      <c r="H1742" s="1"/>
      <c r="I1742" s="1"/>
    </row>
    <row r="1743" spans="4:9" x14ac:dyDescent="0.3">
      <c r="D1743" s="1"/>
      <c r="E1743" s="1"/>
      <c r="F1743" s="1"/>
      <c r="G1743" s="1"/>
      <c r="H1743" s="1"/>
      <c r="I1743" s="1"/>
    </row>
    <row r="1744" spans="4:9" x14ac:dyDescent="0.3">
      <c r="D1744" s="1"/>
      <c r="E1744" s="1"/>
      <c r="F1744" s="1"/>
      <c r="G1744" s="1"/>
      <c r="H1744" s="1"/>
      <c r="I1744" s="1"/>
    </row>
    <row r="1745" spans="4:9" x14ac:dyDescent="0.3">
      <c r="D1745" s="1"/>
      <c r="E1745" s="1"/>
      <c r="F1745" s="1"/>
      <c r="G1745" s="1"/>
      <c r="H1745" s="1"/>
      <c r="I1745" s="1"/>
    </row>
    <row r="1746" spans="4:9" x14ac:dyDescent="0.3">
      <c r="D1746" s="1"/>
      <c r="E1746" s="1"/>
      <c r="F1746" s="1"/>
      <c r="G1746" s="1"/>
      <c r="H1746" s="1"/>
      <c r="I1746" s="1"/>
    </row>
    <row r="1747" spans="4:9" x14ac:dyDescent="0.3">
      <c r="D1747" s="1"/>
      <c r="E1747" s="1"/>
      <c r="F1747" s="1"/>
      <c r="G1747" s="1"/>
      <c r="H1747" s="1"/>
      <c r="I1747" s="1"/>
    </row>
    <row r="1748" spans="4:9" x14ac:dyDescent="0.3">
      <c r="D1748" s="1"/>
      <c r="E1748" s="1"/>
      <c r="F1748" s="1"/>
      <c r="G1748" s="1"/>
      <c r="H1748" s="1"/>
      <c r="I1748" s="1"/>
    </row>
    <row r="1749" spans="4:9" x14ac:dyDescent="0.3">
      <c r="D1749" s="1"/>
      <c r="E1749" s="1"/>
      <c r="F1749" s="1"/>
      <c r="G1749" s="1"/>
      <c r="H1749" s="1"/>
      <c r="I1749" s="1"/>
    </row>
    <row r="1750" spans="4:9" x14ac:dyDescent="0.3">
      <c r="D1750" s="1"/>
      <c r="E1750" s="1"/>
      <c r="F1750" s="1"/>
      <c r="G1750" s="1"/>
      <c r="H1750" s="1"/>
      <c r="I1750" s="1"/>
    </row>
    <row r="1751" spans="4:9" x14ac:dyDescent="0.3">
      <c r="D1751" s="1"/>
      <c r="E1751" s="1"/>
      <c r="F1751" s="1"/>
      <c r="G1751" s="1"/>
      <c r="H1751" s="1"/>
      <c r="I1751" s="1"/>
    </row>
    <row r="1752" spans="4:9" x14ac:dyDescent="0.3">
      <c r="D1752" s="1"/>
      <c r="E1752" s="1"/>
      <c r="F1752" s="1"/>
      <c r="G1752" s="1"/>
      <c r="H1752" s="1"/>
      <c r="I1752" s="1"/>
    </row>
    <row r="1753" spans="4:9" x14ac:dyDescent="0.3">
      <c r="D1753" s="1"/>
      <c r="E1753" s="1"/>
      <c r="F1753" s="1"/>
      <c r="G1753" s="1"/>
      <c r="H1753" s="1"/>
      <c r="I1753" s="1"/>
    </row>
    <row r="1754" spans="4:9" x14ac:dyDescent="0.3">
      <c r="D1754" s="1"/>
      <c r="E1754" s="1"/>
      <c r="F1754" s="1"/>
      <c r="G1754" s="1"/>
      <c r="H1754" s="1"/>
      <c r="I1754" s="1"/>
    </row>
    <row r="1755" spans="4:9" x14ac:dyDescent="0.3">
      <c r="D1755" s="1"/>
      <c r="E1755" s="1"/>
      <c r="F1755" s="1"/>
      <c r="G1755" s="1"/>
      <c r="H1755" s="1"/>
      <c r="I1755" s="1"/>
    </row>
    <row r="1756" spans="4:9" x14ac:dyDescent="0.3">
      <c r="D1756" s="1"/>
      <c r="E1756" s="1"/>
      <c r="F1756" s="1"/>
      <c r="G1756" s="1"/>
      <c r="H1756" s="1"/>
      <c r="I1756" s="1"/>
    </row>
    <row r="1757" spans="4:9" x14ac:dyDescent="0.3">
      <c r="D1757" s="1"/>
      <c r="E1757" s="1"/>
      <c r="F1757" s="1"/>
      <c r="G1757" s="1"/>
      <c r="H1757" s="1"/>
      <c r="I1757" s="1"/>
    </row>
    <row r="1758" spans="4:9" x14ac:dyDescent="0.3">
      <c r="D1758" s="1"/>
      <c r="E1758" s="1"/>
      <c r="F1758" s="1"/>
      <c r="G1758" s="1"/>
      <c r="H1758" s="1"/>
      <c r="I1758" s="1"/>
    </row>
    <row r="1759" spans="4:9" x14ac:dyDescent="0.3">
      <c r="D1759" s="1"/>
      <c r="E1759" s="1"/>
      <c r="F1759" s="1"/>
      <c r="G1759" s="1"/>
      <c r="H1759" s="1"/>
      <c r="I1759" s="1"/>
    </row>
    <row r="1760" spans="4:9" x14ac:dyDescent="0.3">
      <c r="D1760" s="1"/>
      <c r="E1760" s="1"/>
      <c r="F1760" s="1"/>
      <c r="G1760" s="1"/>
      <c r="H1760" s="1"/>
      <c r="I1760" s="1"/>
    </row>
    <row r="1761" spans="4:9" x14ac:dyDescent="0.3">
      <c r="D1761" s="1"/>
      <c r="E1761" s="1"/>
      <c r="F1761" s="1"/>
      <c r="G1761" s="1"/>
      <c r="H1761" s="1"/>
      <c r="I1761" s="1"/>
    </row>
    <row r="1762" spans="4:9" x14ac:dyDescent="0.3">
      <c r="D1762" s="1"/>
      <c r="E1762" s="1"/>
      <c r="F1762" s="1"/>
      <c r="G1762" s="1"/>
      <c r="H1762" s="1"/>
      <c r="I1762" s="1"/>
    </row>
    <row r="1763" spans="4:9" x14ac:dyDescent="0.3">
      <c r="D1763" s="1"/>
      <c r="E1763" s="1"/>
      <c r="F1763" s="1"/>
      <c r="G1763" s="1"/>
      <c r="H1763" s="1"/>
      <c r="I1763" s="1"/>
    </row>
    <row r="1764" spans="4:9" x14ac:dyDescent="0.3">
      <c r="D1764" s="1"/>
      <c r="E1764" s="1"/>
      <c r="F1764" s="1"/>
      <c r="G1764" s="1"/>
      <c r="H1764" s="1"/>
      <c r="I1764" s="1"/>
    </row>
    <row r="1765" spans="4:9" x14ac:dyDescent="0.3">
      <c r="D1765" s="1"/>
      <c r="E1765" s="1"/>
      <c r="F1765" s="1"/>
      <c r="G1765" s="1"/>
      <c r="H1765" s="1"/>
      <c r="I1765" s="1"/>
    </row>
    <row r="1766" spans="4:9" x14ac:dyDescent="0.3">
      <c r="D1766" s="1"/>
      <c r="E1766" s="1"/>
      <c r="F1766" s="1"/>
      <c r="G1766" s="1"/>
      <c r="H1766" s="1"/>
      <c r="I1766" s="1"/>
    </row>
    <row r="1767" spans="4:9" x14ac:dyDescent="0.3">
      <c r="D1767" s="1"/>
      <c r="E1767" s="1"/>
      <c r="F1767" s="1"/>
      <c r="G1767" s="1"/>
      <c r="H1767" s="1"/>
      <c r="I1767" s="1"/>
    </row>
    <row r="1768" spans="4:9" x14ac:dyDescent="0.3">
      <c r="D1768" s="1"/>
      <c r="E1768" s="1"/>
      <c r="F1768" s="1"/>
      <c r="G1768" s="1"/>
      <c r="H1768" s="1"/>
      <c r="I1768" s="1"/>
    </row>
    <row r="1769" spans="4:9" x14ac:dyDescent="0.3">
      <c r="D1769" s="1"/>
      <c r="E1769" s="1"/>
      <c r="F1769" s="1"/>
      <c r="G1769" s="1"/>
      <c r="H1769" s="1"/>
      <c r="I1769" s="1"/>
    </row>
    <row r="1770" spans="4:9" x14ac:dyDescent="0.3">
      <c r="D1770" s="1"/>
      <c r="E1770" s="1"/>
      <c r="F1770" s="1"/>
      <c r="G1770" s="1"/>
      <c r="H1770" s="1"/>
      <c r="I1770" s="1"/>
    </row>
    <row r="1771" spans="4:9" x14ac:dyDescent="0.3">
      <c r="D1771" s="1"/>
      <c r="E1771" s="1"/>
      <c r="F1771" s="1"/>
      <c r="G1771" s="1"/>
      <c r="H1771" s="1"/>
      <c r="I1771" s="1"/>
    </row>
    <row r="1772" spans="4:9" x14ac:dyDescent="0.3">
      <c r="D1772" s="1"/>
      <c r="E1772" s="1"/>
      <c r="F1772" s="1"/>
      <c r="G1772" s="1"/>
      <c r="H1772" s="1"/>
      <c r="I1772" s="1"/>
    </row>
    <row r="1773" spans="4:9" x14ac:dyDescent="0.3">
      <c r="D1773" s="1"/>
      <c r="E1773" s="1"/>
      <c r="F1773" s="1"/>
      <c r="G1773" s="1"/>
      <c r="H1773" s="1"/>
      <c r="I1773" s="1"/>
    </row>
    <row r="1774" spans="4:9" x14ac:dyDescent="0.3">
      <c r="D1774" s="1"/>
      <c r="E1774" s="1"/>
      <c r="F1774" s="1"/>
      <c r="G1774" s="1"/>
      <c r="H1774" s="1"/>
      <c r="I1774" s="1"/>
    </row>
    <row r="1775" spans="4:9" x14ac:dyDescent="0.3">
      <c r="D1775" s="1"/>
      <c r="E1775" s="1"/>
      <c r="F1775" s="1"/>
      <c r="G1775" s="1"/>
      <c r="H1775" s="1"/>
      <c r="I1775" s="1"/>
    </row>
    <row r="1776" spans="4:9" x14ac:dyDescent="0.3">
      <c r="D1776" s="1"/>
      <c r="E1776" s="1"/>
      <c r="F1776" s="1"/>
      <c r="G1776" s="1"/>
      <c r="H1776" s="1"/>
      <c r="I1776" s="1"/>
    </row>
    <row r="1777" spans="4:9" x14ac:dyDescent="0.3">
      <c r="D1777" s="1"/>
      <c r="E1777" s="1"/>
      <c r="F1777" s="1"/>
      <c r="G1777" s="1"/>
      <c r="H1777" s="1"/>
      <c r="I1777" s="1"/>
    </row>
    <row r="1778" spans="4:9" x14ac:dyDescent="0.3">
      <c r="D1778" s="1"/>
      <c r="E1778" s="1"/>
      <c r="F1778" s="1"/>
      <c r="G1778" s="1"/>
      <c r="H1778" s="1"/>
      <c r="I1778" s="1"/>
    </row>
    <row r="1779" spans="4:9" x14ac:dyDescent="0.3">
      <c r="D1779" s="1"/>
      <c r="E1779" s="1"/>
      <c r="F1779" s="1"/>
      <c r="G1779" s="1"/>
      <c r="H1779" s="1"/>
      <c r="I1779" s="1"/>
    </row>
    <row r="1780" spans="4:9" x14ac:dyDescent="0.3">
      <c r="D1780" s="1"/>
      <c r="E1780" s="1"/>
      <c r="F1780" s="1"/>
      <c r="G1780" s="1"/>
      <c r="H1780" s="1"/>
      <c r="I1780" s="1"/>
    </row>
    <row r="1781" spans="4:9" x14ac:dyDescent="0.3">
      <c r="D1781" s="1"/>
      <c r="E1781" s="1"/>
      <c r="F1781" s="1"/>
      <c r="G1781" s="1"/>
      <c r="H1781" s="1"/>
      <c r="I1781" s="1"/>
    </row>
    <row r="1782" spans="4:9" x14ac:dyDescent="0.3">
      <c r="D1782" s="1"/>
      <c r="E1782" s="1"/>
      <c r="F1782" s="1"/>
      <c r="G1782" s="1"/>
      <c r="H1782" s="1"/>
      <c r="I1782" s="1"/>
    </row>
    <row r="1783" spans="4:9" x14ac:dyDescent="0.3">
      <c r="D1783" s="1"/>
      <c r="E1783" s="1"/>
      <c r="F1783" s="1"/>
      <c r="G1783" s="1"/>
      <c r="H1783" s="1"/>
      <c r="I1783" s="1"/>
    </row>
    <row r="1784" spans="4:9" x14ac:dyDescent="0.3">
      <c r="D1784" s="1"/>
      <c r="E1784" s="1"/>
      <c r="F1784" s="1"/>
      <c r="G1784" s="1"/>
      <c r="H1784" s="1"/>
      <c r="I1784" s="1"/>
    </row>
    <row r="1785" spans="4:9" x14ac:dyDescent="0.3">
      <c r="D1785" s="1"/>
      <c r="E1785" s="1"/>
      <c r="F1785" s="1"/>
      <c r="G1785" s="1"/>
      <c r="H1785" s="1"/>
      <c r="I1785" s="1"/>
    </row>
    <row r="1786" spans="4:9" x14ac:dyDescent="0.3">
      <c r="D1786" s="1"/>
      <c r="E1786" s="1"/>
      <c r="F1786" s="1"/>
      <c r="G1786" s="1"/>
      <c r="H1786" s="1"/>
      <c r="I1786" s="1"/>
    </row>
    <row r="1787" spans="4:9" x14ac:dyDescent="0.3">
      <c r="D1787" s="1"/>
      <c r="E1787" s="1"/>
      <c r="F1787" s="1"/>
      <c r="G1787" s="1"/>
      <c r="H1787" s="1"/>
      <c r="I1787" s="1"/>
    </row>
    <row r="1788" spans="4:9" x14ac:dyDescent="0.3">
      <c r="D1788" s="1"/>
      <c r="E1788" s="1"/>
      <c r="F1788" s="1"/>
      <c r="G1788" s="1"/>
      <c r="H1788" s="1"/>
      <c r="I1788" s="1"/>
    </row>
    <row r="1789" spans="4:9" x14ac:dyDescent="0.3">
      <c r="D1789" s="1"/>
      <c r="E1789" s="1"/>
      <c r="F1789" s="1"/>
      <c r="G1789" s="1"/>
      <c r="H1789" s="1"/>
      <c r="I1789" s="1"/>
    </row>
    <row r="1790" spans="4:9" x14ac:dyDescent="0.3">
      <c r="D1790" s="1"/>
      <c r="E1790" s="1"/>
      <c r="F1790" s="1"/>
      <c r="G1790" s="1"/>
      <c r="H1790" s="1"/>
      <c r="I1790" s="1"/>
    </row>
    <row r="1791" spans="4:9" x14ac:dyDescent="0.3">
      <c r="D1791" s="1"/>
      <c r="E1791" s="1"/>
      <c r="F1791" s="1"/>
      <c r="G1791" s="1"/>
      <c r="H1791" s="1"/>
      <c r="I1791" s="1"/>
    </row>
    <row r="1792" spans="4:9" x14ac:dyDescent="0.3">
      <c r="D1792" s="1"/>
      <c r="E1792" s="1"/>
      <c r="F1792" s="1"/>
      <c r="G1792" s="1"/>
      <c r="H1792" s="1"/>
      <c r="I1792" s="1"/>
    </row>
    <row r="1793" spans="4:9" x14ac:dyDescent="0.3">
      <c r="D1793" s="1"/>
      <c r="E1793" s="1"/>
      <c r="F1793" s="1"/>
      <c r="G1793" s="1"/>
      <c r="H1793" s="1"/>
      <c r="I1793" s="1"/>
    </row>
    <row r="1794" spans="4:9" x14ac:dyDescent="0.3">
      <c r="D1794" s="1"/>
      <c r="E1794" s="1"/>
      <c r="F1794" s="1"/>
      <c r="G1794" s="1"/>
      <c r="H1794" s="1"/>
      <c r="I1794" s="1"/>
    </row>
    <row r="1795" spans="4:9" x14ac:dyDescent="0.3">
      <c r="D1795" s="1"/>
      <c r="E1795" s="1"/>
      <c r="F1795" s="1"/>
      <c r="G1795" s="1"/>
      <c r="H1795" s="1"/>
      <c r="I1795" s="1"/>
    </row>
    <row r="1796" spans="4:9" x14ac:dyDescent="0.3">
      <c r="D1796" s="1"/>
      <c r="E1796" s="1"/>
      <c r="F1796" s="1"/>
      <c r="G1796" s="1"/>
      <c r="H1796" s="1"/>
      <c r="I1796" s="1"/>
    </row>
    <row r="1797" spans="4:9" x14ac:dyDescent="0.3">
      <c r="D1797" s="1"/>
      <c r="E1797" s="1"/>
      <c r="F1797" s="1"/>
      <c r="G1797" s="1"/>
      <c r="H1797" s="1"/>
      <c r="I1797" s="1"/>
    </row>
    <row r="1798" spans="4:9" x14ac:dyDescent="0.3">
      <c r="D1798" s="1"/>
      <c r="E1798" s="1"/>
      <c r="F1798" s="1"/>
      <c r="G1798" s="1"/>
      <c r="H1798" s="1"/>
      <c r="I1798" s="1"/>
    </row>
    <row r="1799" spans="4:9" x14ac:dyDescent="0.3">
      <c r="D1799" s="1"/>
      <c r="E1799" s="1"/>
      <c r="F1799" s="1"/>
      <c r="G1799" s="1"/>
      <c r="H1799" s="1"/>
      <c r="I1799" s="1"/>
    </row>
    <row r="1800" spans="4:9" x14ac:dyDescent="0.3">
      <c r="D1800" s="1"/>
      <c r="E1800" s="1"/>
      <c r="F1800" s="1"/>
      <c r="G1800" s="1"/>
      <c r="H1800" s="1"/>
      <c r="I1800" s="1"/>
    </row>
    <row r="1801" spans="4:9" x14ac:dyDescent="0.3">
      <c r="D1801" s="1"/>
      <c r="E1801" s="1"/>
      <c r="F1801" s="1"/>
      <c r="G1801" s="1"/>
      <c r="H1801" s="1"/>
      <c r="I1801" s="1"/>
    </row>
    <row r="1802" spans="4:9" x14ac:dyDescent="0.3">
      <c r="D1802" s="1"/>
      <c r="E1802" s="1"/>
      <c r="F1802" s="1"/>
      <c r="G1802" s="1"/>
      <c r="H1802" s="1"/>
      <c r="I1802" s="1"/>
    </row>
    <row r="1803" spans="4:9" x14ac:dyDescent="0.3">
      <c r="D1803" s="1"/>
      <c r="E1803" s="1"/>
      <c r="F1803" s="1"/>
      <c r="G1803" s="1"/>
      <c r="H1803" s="1"/>
      <c r="I1803" s="1"/>
    </row>
    <row r="1804" spans="4:9" x14ac:dyDescent="0.3">
      <c r="D1804" s="1"/>
      <c r="E1804" s="1"/>
      <c r="F1804" s="1"/>
      <c r="G1804" s="1"/>
      <c r="H1804" s="1"/>
      <c r="I1804" s="1"/>
    </row>
    <row r="1805" spans="4:9" x14ac:dyDescent="0.3">
      <c r="D1805" s="1"/>
      <c r="E1805" s="1"/>
      <c r="F1805" s="1"/>
      <c r="G1805" s="1"/>
      <c r="H1805" s="1"/>
      <c r="I1805" s="1"/>
    </row>
    <row r="1806" spans="4:9" x14ac:dyDescent="0.3">
      <c r="D1806" s="1"/>
      <c r="E1806" s="1"/>
      <c r="F1806" s="1"/>
      <c r="G1806" s="1"/>
      <c r="H1806" s="1"/>
      <c r="I1806" s="1"/>
    </row>
    <row r="1807" spans="4:9" x14ac:dyDescent="0.3">
      <c r="D1807" s="1"/>
      <c r="E1807" s="1"/>
      <c r="F1807" s="1"/>
      <c r="G1807" s="1"/>
      <c r="H1807" s="1"/>
      <c r="I1807" s="1"/>
    </row>
    <row r="1808" spans="4:9" x14ac:dyDescent="0.3">
      <c r="D1808" s="1"/>
      <c r="E1808" s="1"/>
      <c r="F1808" s="1"/>
      <c r="G1808" s="1"/>
      <c r="H1808" s="1"/>
      <c r="I1808" s="1"/>
    </row>
    <row r="1809" spans="4:9" x14ac:dyDescent="0.3">
      <c r="D1809" s="1"/>
      <c r="E1809" s="1"/>
      <c r="F1809" s="1"/>
      <c r="G1809" s="1"/>
      <c r="H1809" s="1"/>
      <c r="I1809" s="1"/>
    </row>
    <row r="1810" spans="4:9" x14ac:dyDescent="0.3">
      <c r="D1810" s="1"/>
      <c r="E1810" s="1"/>
      <c r="F1810" s="1"/>
      <c r="G1810" s="1"/>
      <c r="H1810" s="1"/>
      <c r="I1810" s="1"/>
    </row>
    <row r="1811" spans="4:9" x14ac:dyDescent="0.3">
      <c r="D1811" s="1"/>
      <c r="E1811" s="1"/>
      <c r="F1811" s="1"/>
      <c r="G1811" s="1"/>
      <c r="H1811" s="1"/>
      <c r="I1811" s="1"/>
    </row>
    <row r="1812" spans="4:9" x14ac:dyDescent="0.3">
      <c r="D1812" s="1"/>
      <c r="E1812" s="1"/>
      <c r="F1812" s="1"/>
      <c r="G1812" s="1"/>
      <c r="H1812" s="1"/>
      <c r="I1812" s="1"/>
    </row>
    <row r="1813" spans="4:9" x14ac:dyDescent="0.3">
      <c r="D1813" s="1"/>
      <c r="E1813" s="1"/>
      <c r="F1813" s="1"/>
      <c r="G1813" s="1"/>
      <c r="H1813" s="1"/>
      <c r="I1813" s="1"/>
    </row>
    <row r="1814" spans="4:9" x14ac:dyDescent="0.3">
      <c r="D1814" s="1"/>
      <c r="E1814" s="1"/>
      <c r="F1814" s="1"/>
      <c r="G1814" s="1"/>
      <c r="H1814" s="1"/>
      <c r="I1814" s="1"/>
    </row>
    <row r="1815" spans="4:9" x14ac:dyDescent="0.3">
      <c r="D1815" s="1"/>
      <c r="E1815" s="1"/>
      <c r="F1815" s="1"/>
      <c r="G1815" s="1"/>
      <c r="H1815" s="1"/>
      <c r="I1815" s="1"/>
    </row>
    <row r="1816" spans="4:9" x14ac:dyDescent="0.3">
      <c r="D1816" s="1"/>
      <c r="E1816" s="1"/>
      <c r="F1816" s="1"/>
      <c r="G1816" s="1"/>
      <c r="H1816" s="1"/>
      <c r="I1816" s="1"/>
    </row>
    <row r="1817" spans="4:9" x14ac:dyDescent="0.3">
      <c r="D1817" s="1"/>
      <c r="E1817" s="1"/>
      <c r="F1817" s="1"/>
      <c r="G1817" s="1"/>
      <c r="H1817" s="1"/>
      <c r="I1817" s="1"/>
    </row>
    <row r="1818" spans="4:9" x14ac:dyDescent="0.3">
      <c r="D1818" s="1"/>
      <c r="E1818" s="1"/>
      <c r="F1818" s="1"/>
      <c r="G1818" s="1"/>
      <c r="H1818" s="1"/>
      <c r="I1818" s="1"/>
    </row>
    <row r="1819" spans="4:9" x14ac:dyDescent="0.3">
      <c r="D1819" s="1"/>
      <c r="E1819" s="1"/>
      <c r="F1819" s="1"/>
      <c r="G1819" s="1"/>
      <c r="H1819" s="1"/>
      <c r="I1819" s="1"/>
    </row>
    <row r="1820" spans="4:9" x14ac:dyDescent="0.3">
      <c r="D1820" s="1"/>
      <c r="E1820" s="1"/>
      <c r="F1820" s="1"/>
      <c r="G1820" s="1"/>
      <c r="H1820" s="1"/>
      <c r="I1820" s="1"/>
    </row>
    <row r="1821" spans="4:9" x14ac:dyDescent="0.3">
      <c r="D1821" s="1"/>
      <c r="E1821" s="1"/>
      <c r="F1821" s="1"/>
      <c r="G1821" s="1"/>
      <c r="H1821" s="1"/>
      <c r="I1821" s="1"/>
    </row>
    <row r="1822" spans="4:9" x14ac:dyDescent="0.3">
      <c r="D1822" s="1"/>
      <c r="E1822" s="1"/>
      <c r="F1822" s="1"/>
      <c r="G1822" s="1"/>
      <c r="H1822" s="1"/>
      <c r="I1822" s="1"/>
    </row>
    <row r="1823" spans="4:9" x14ac:dyDescent="0.3">
      <c r="D1823" s="1"/>
      <c r="E1823" s="1"/>
      <c r="F1823" s="1"/>
      <c r="G1823" s="1"/>
      <c r="H1823" s="1"/>
      <c r="I1823" s="1"/>
    </row>
    <row r="1824" spans="4:9" x14ac:dyDescent="0.3">
      <c r="D1824" s="1"/>
      <c r="E1824" s="1"/>
      <c r="F1824" s="1"/>
      <c r="G1824" s="1"/>
      <c r="H1824" s="1"/>
      <c r="I1824" s="1"/>
    </row>
    <row r="1825" spans="4:9" x14ac:dyDescent="0.3">
      <c r="D1825" s="1"/>
      <c r="E1825" s="1"/>
      <c r="F1825" s="1"/>
      <c r="G1825" s="1"/>
      <c r="H1825" s="1"/>
      <c r="I1825" s="1"/>
    </row>
    <row r="1826" spans="4:9" x14ac:dyDescent="0.3">
      <c r="D1826" s="1"/>
      <c r="E1826" s="1"/>
      <c r="F1826" s="1"/>
      <c r="G1826" s="1"/>
      <c r="H1826" s="1"/>
      <c r="I1826" s="1"/>
    </row>
    <row r="1827" spans="4:9" x14ac:dyDescent="0.3">
      <c r="D1827" s="1"/>
      <c r="E1827" s="1"/>
      <c r="F1827" s="1"/>
      <c r="G1827" s="1"/>
      <c r="H1827" s="1"/>
      <c r="I1827" s="1"/>
    </row>
    <row r="1828" spans="4:9" x14ac:dyDescent="0.3">
      <c r="D1828" s="1"/>
      <c r="E1828" s="1"/>
      <c r="F1828" s="1"/>
      <c r="G1828" s="1"/>
      <c r="H1828" s="1"/>
      <c r="I1828" s="1"/>
    </row>
    <row r="1829" spans="4:9" x14ac:dyDescent="0.3">
      <c r="D1829" s="1"/>
      <c r="E1829" s="1"/>
      <c r="F1829" s="1"/>
      <c r="G1829" s="1"/>
      <c r="H1829" s="1"/>
      <c r="I1829" s="1"/>
    </row>
    <row r="1830" spans="4:9" x14ac:dyDescent="0.3">
      <c r="D1830" s="1"/>
      <c r="E1830" s="1"/>
      <c r="F1830" s="1"/>
      <c r="G1830" s="1"/>
      <c r="H1830" s="1"/>
      <c r="I1830" s="1"/>
    </row>
    <row r="1831" spans="4:9" x14ac:dyDescent="0.3">
      <c r="D1831" s="1"/>
      <c r="E1831" s="1"/>
      <c r="F1831" s="1"/>
      <c r="G1831" s="1"/>
      <c r="H1831" s="1"/>
      <c r="I1831" s="1"/>
    </row>
    <row r="1832" spans="4:9" x14ac:dyDescent="0.3">
      <c r="D1832" s="1"/>
      <c r="E1832" s="1"/>
      <c r="F1832" s="1"/>
      <c r="G1832" s="1"/>
      <c r="H1832" s="1"/>
      <c r="I1832" s="1"/>
    </row>
    <row r="1833" spans="4:9" x14ac:dyDescent="0.3">
      <c r="D1833" s="1"/>
      <c r="E1833" s="1"/>
      <c r="F1833" s="1"/>
      <c r="G1833" s="1"/>
      <c r="H1833" s="1"/>
      <c r="I1833" s="1"/>
    </row>
    <row r="1834" spans="4:9" x14ac:dyDescent="0.3">
      <c r="D1834" s="1"/>
      <c r="E1834" s="1"/>
      <c r="F1834" s="1"/>
      <c r="G1834" s="1"/>
      <c r="H1834" s="1"/>
      <c r="I1834" s="1"/>
    </row>
    <row r="1835" spans="4:9" x14ac:dyDescent="0.3">
      <c r="D1835" s="1"/>
      <c r="E1835" s="1"/>
      <c r="F1835" s="1"/>
      <c r="G1835" s="1"/>
      <c r="H1835" s="1"/>
      <c r="I1835" s="1"/>
    </row>
    <row r="1836" spans="4:9" x14ac:dyDescent="0.3">
      <c r="D1836" s="1"/>
      <c r="E1836" s="1"/>
      <c r="F1836" s="1"/>
      <c r="G1836" s="1"/>
      <c r="H1836" s="1"/>
      <c r="I1836" s="1"/>
    </row>
    <row r="1837" spans="4:9" x14ac:dyDescent="0.3">
      <c r="D1837" s="1"/>
      <c r="E1837" s="1"/>
      <c r="F1837" s="1"/>
      <c r="G1837" s="1"/>
      <c r="H1837" s="1"/>
      <c r="I1837" s="1"/>
    </row>
    <row r="1838" spans="4:9" x14ac:dyDescent="0.3">
      <c r="D1838" s="1"/>
      <c r="E1838" s="1"/>
      <c r="F1838" s="1"/>
      <c r="G1838" s="1"/>
      <c r="H1838" s="1"/>
      <c r="I1838" s="1"/>
    </row>
    <row r="1839" spans="4:9" x14ac:dyDescent="0.3">
      <c r="D1839" s="1"/>
      <c r="E1839" s="1"/>
      <c r="F1839" s="1"/>
      <c r="G1839" s="1"/>
      <c r="H1839" s="1"/>
      <c r="I1839" s="1"/>
    </row>
    <row r="1840" spans="4:9" x14ac:dyDescent="0.3">
      <c r="D1840" s="1"/>
      <c r="E1840" s="1"/>
      <c r="F1840" s="1"/>
      <c r="G1840" s="1"/>
      <c r="H1840" s="1"/>
      <c r="I1840" s="1"/>
    </row>
    <row r="1841" spans="4:9" x14ac:dyDescent="0.3">
      <c r="D1841" s="1"/>
      <c r="E1841" s="1"/>
      <c r="F1841" s="1"/>
      <c r="G1841" s="1"/>
      <c r="H1841" s="1"/>
      <c r="I1841" s="1"/>
    </row>
    <row r="1842" spans="4:9" x14ac:dyDescent="0.3">
      <c r="D1842" s="1"/>
      <c r="E1842" s="1"/>
      <c r="F1842" s="1"/>
      <c r="G1842" s="1"/>
      <c r="H1842" s="1"/>
      <c r="I1842" s="1"/>
    </row>
    <row r="1843" spans="4:9" x14ac:dyDescent="0.3">
      <c r="D1843" s="1"/>
      <c r="E1843" s="1"/>
      <c r="F1843" s="1"/>
      <c r="G1843" s="1"/>
      <c r="H1843" s="1"/>
      <c r="I1843" s="1"/>
    </row>
    <row r="1844" spans="4:9" x14ac:dyDescent="0.3">
      <c r="D1844" s="1"/>
      <c r="E1844" s="1"/>
      <c r="F1844" s="1"/>
      <c r="G1844" s="1"/>
      <c r="H1844" s="1"/>
      <c r="I1844" s="1"/>
    </row>
    <row r="1845" spans="4:9" x14ac:dyDescent="0.3">
      <c r="D1845" s="1"/>
      <c r="E1845" s="1"/>
      <c r="F1845" s="1"/>
      <c r="G1845" s="1"/>
      <c r="H1845" s="1"/>
      <c r="I1845" s="1"/>
    </row>
    <row r="1846" spans="4:9" x14ac:dyDescent="0.3">
      <c r="D1846" s="1"/>
      <c r="E1846" s="1"/>
      <c r="F1846" s="1"/>
      <c r="G1846" s="1"/>
      <c r="H1846" s="1"/>
      <c r="I1846" s="1"/>
    </row>
    <row r="1847" spans="4:9" x14ac:dyDescent="0.3">
      <c r="D1847" s="1"/>
      <c r="E1847" s="1"/>
      <c r="F1847" s="1"/>
      <c r="G1847" s="1"/>
      <c r="H1847" s="1"/>
      <c r="I1847" s="1"/>
    </row>
    <row r="1848" spans="4:9" x14ac:dyDescent="0.3">
      <c r="D1848" s="1"/>
      <c r="E1848" s="1"/>
      <c r="F1848" s="1"/>
      <c r="G1848" s="1"/>
      <c r="H1848" s="1"/>
      <c r="I1848" s="1"/>
    </row>
    <row r="1849" spans="4:9" x14ac:dyDescent="0.3">
      <c r="D1849" s="1"/>
      <c r="E1849" s="1"/>
      <c r="F1849" s="1"/>
      <c r="G1849" s="1"/>
      <c r="H1849" s="1"/>
      <c r="I1849" s="1"/>
    </row>
    <row r="1850" spans="4:9" x14ac:dyDescent="0.3">
      <c r="D1850" s="1"/>
      <c r="E1850" s="1"/>
      <c r="F1850" s="1"/>
      <c r="G1850" s="1"/>
      <c r="H1850" s="1"/>
      <c r="I1850" s="1"/>
    </row>
    <row r="1851" spans="4:9" x14ac:dyDescent="0.3">
      <c r="D1851" s="1"/>
      <c r="E1851" s="1"/>
      <c r="F1851" s="1"/>
      <c r="G1851" s="1"/>
      <c r="H1851" s="1"/>
      <c r="I1851" s="1"/>
    </row>
    <row r="1852" spans="4:9" x14ac:dyDescent="0.3">
      <c r="D1852" s="1"/>
      <c r="E1852" s="1"/>
      <c r="F1852" s="1"/>
      <c r="G1852" s="1"/>
      <c r="H1852" s="1"/>
      <c r="I1852" s="1"/>
    </row>
    <row r="1853" spans="4:9" x14ac:dyDescent="0.3">
      <c r="D1853" s="1"/>
      <c r="E1853" s="1"/>
      <c r="F1853" s="1"/>
      <c r="G1853" s="1"/>
      <c r="H1853" s="1"/>
      <c r="I1853" s="1"/>
    </row>
    <row r="1854" spans="4:9" x14ac:dyDescent="0.3">
      <c r="D1854" s="1"/>
      <c r="E1854" s="1"/>
      <c r="F1854" s="1"/>
      <c r="G1854" s="1"/>
      <c r="H1854" s="1"/>
      <c r="I1854" s="1"/>
    </row>
    <row r="1855" spans="4:9" x14ac:dyDescent="0.3">
      <c r="D1855" s="1"/>
      <c r="E1855" s="1"/>
      <c r="F1855" s="1"/>
      <c r="G1855" s="1"/>
      <c r="H1855" s="1"/>
      <c r="I1855" s="1"/>
    </row>
    <row r="1856" spans="4:9" x14ac:dyDescent="0.3">
      <c r="D1856" s="1"/>
      <c r="E1856" s="1"/>
      <c r="F1856" s="1"/>
      <c r="G1856" s="1"/>
      <c r="H1856" s="1"/>
      <c r="I1856" s="1"/>
    </row>
    <row r="1857" spans="4:9" x14ac:dyDescent="0.3">
      <c r="D1857" s="1"/>
      <c r="E1857" s="1"/>
      <c r="F1857" s="1"/>
      <c r="G1857" s="1"/>
      <c r="H1857" s="1"/>
      <c r="I1857" s="1"/>
    </row>
    <row r="1858" spans="4:9" x14ac:dyDescent="0.3">
      <c r="D1858" s="1"/>
      <c r="E1858" s="1"/>
      <c r="F1858" s="1"/>
      <c r="G1858" s="1"/>
      <c r="H1858" s="1"/>
      <c r="I1858" s="1"/>
    </row>
    <row r="1859" spans="4:9" x14ac:dyDescent="0.3">
      <c r="D1859" s="1"/>
      <c r="E1859" s="1"/>
      <c r="F1859" s="1"/>
      <c r="G1859" s="1"/>
      <c r="H1859" s="1"/>
      <c r="I1859" s="1"/>
    </row>
    <row r="1860" spans="4:9" x14ac:dyDescent="0.3">
      <c r="D1860" s="1"/>
      <c r="E1860" s="1"/>
      <c r="F1860" s="1"/>
      <c r="G1860" s="1"/>
      <c r="H1860" s="1"/>
      <c r="I1860" s="1"/>
    </row>
    <row r="1861" spans="4:9" x14ac:dyDescent="0.3">
      <c r="D1861" s="1"/>
      <c r="E1861" s="1"/>
      <c r="F1861" s="1"/>
      <c r="G1861" s="1"/>
      <c r="H1861" s="1"/>
      <c r="I1861" s="1"/>
    </row>
    <row r="1862" spans="4:9" x14ac:dyDescent="0.3">
      <c r="D1862" s="1"/>
      <c r="E1862" s="1"/>
      <c r="F1862" s="1"/>
      <c r="G1862" s="1"/>
      <c r="H1862" s="1"/>
      <c r="I1862" s="1"/>
    </row>
    <row r="1863" spans="4:9" x14ac:dyDescent="0.3">
      <c r="D1863" s="1"/>
      <c r="E1863" s="1"/>
      <c r="F1863" s="1"/>
      <c r="G1863" s="1"/>
      <c r="H1863" s="1"/>
      <c r="I1863" s="1"/>
    </row>
    <row r="1864" spans="4:9" x14ac:dyDescent="0.3">
      <c r="D1864" s="1"/>
      <c r="E1864" s="1"/>
      <c r="F1864" s="1"/>
      <c r="G1864" s="1"/>
      <c r="H1864" s="1"/>
      <c r="I1864" s="1"/>
    </row>
    <row r="1865" spans="4:9" x14ac:dyDescent="0.3">
      <c r="D1865" s="1"/>
      <c r="E1865" s="1"/>
      <c r="F1865" s="1"/>
      <c r="G1865" s="1"/>
      <c r="H1865" s="1"/>
      <c r="I1865" s="1"/>
    </row>
    <row r="1866" spans="4:9" x14ac:dyDescent="0.3">
      <c r="D1866" s="1"/>
      <c r="E1866" s="1"/>
      <c r="F1866" s="1"/>
      <c r="G1866" s="1"/>
      <c r="H1866" s="1"/>
      <c r="I1866" s="1"/>
    </row>
    <row r="1867" spans="4:9" x14ac:dyDescent="0.3">
      <c r="D1867" s="1"/>
      <c r="E1867" s="1"/>
      <c r="F1867" s="1"/>
      <c r="G1867" s="1"/>
      <c r="H1867" s="1"/>
      <c r="I1867" s="1"/>
    </row>
    <row r="1868" spans="4:9" x14ac:dyDescent="0.3">
      <c r="D1868" s="1"/>
      <c r="E1868" s="1"/>
      <c r="F1868" s="1"/>
      <c r="G1868" s="1"/>
      <c r="H1868" s="1"/>
      <c r="I1868" s="1"/>
    </row>
    <row r="1869" spans="4:9" x14ac:dyDescent="0.3">
      <c r="D1869" s="1"/>
      <c r="E1869" s="1"/>
      <c r="F1869" s="1"/>
      <c r="G1869" s="1"/>
      <c r="H1869" s="1"/>
      <c r="I1869" s="1"/>
    </row>
    <row r="1870" spans="4:9" x14ac:dyDescent="0.3">
      <c r="D1870" s="1"/>
      <c r="E1870" s="1"/>
      <c r="F1870" s="1"/>
      <c r="G1870" s="1"/>
      <c r="H1870" s="1"/>
      <c r="I1870" s="1"/>
    </row>
    <row r="1871" spans="4:9" x14ac:dyDescent="0.3">
      <c r="D1871" s="1"/>
      <c r="E1871" s="1"/>
      <c r="F1871" s="1"/>
      <c r="G1871" s="1"/>
      <c r="H1871" s="1"/>
      <c r="I1871" s="1"/>
    </row>
    <row r="1872" spans="4:9" x14ac:dyDescent="0.3">
      <c r="D1872" s="1"/>
      <c r="E1872" s="1"/>
      <c r="F1872" s="1"/>
      <c r="G1872" s="1"/>
      <c r="H1872" s="1"/>
      <c r="I1872" s="1"/>
    </row>
    <row r="1873" spans="4:9" x14ac:dyDescent="0.3">
      <c r="D1873" s="1"/>
      <c r="E1873" s="1"/>
      <c r="F1873" s="1"/>
      <c r="G1873" s="1"/>
      <c r="H1873" s="1"/>
      <c r="I1873" s="1"/>
    </row>
    <row r="1874" spans="4:9" x14ac:dyDescent="0.3">
      <c r="D1874" s="1"/>
      <c r="E1874" s="1"/>
      <c r="F1874" s="1"/>
      <c r="G1874" s="1"/>
      <c r="H1874" s="1"/>
      <c r="I1874" s="1"/>
    </row>
    <row r="1875" spans="4:9" x14ac:dyDescent="0.3">
      <c r="D1875" s="1"/>
      <c r="E1875" s="1"/>
      <c r="F1875" s="1"/>
      <c r="G1875" s="1"/>
      <c r="H1875" s="1"/>
      <c r="I1875" s="1"/>
    </row>
    <row r="1876" spans="4:9" x14ac:dyDescent="0.3">
      <c r="D1876" s="1"/>
      <c r="E1876" s="1"/>
      <c r="F1876" s="1"/>
      <c r="G1876" s="1"/>
      <c r="H1876" s="1"/>
      <c r="I1876" s="1"/>
    </row>
    <row r="1877" spans="4:9" x14ac:dyDescent="0.3">
      <c r="D1877" s="1"/>
      <c r="E1877" s="1"/>
      <c r="F1877" s="1"/>
      <c r="G1877" s="1"/>
      <c r="H1877" s="1"/>
      <c r="I1877" s="1"/>
    </row>
    <row r="1878" spans="4:9" x14ac:dyDescent="0.3">
      <c r="D1878" s="1"/>
      <c r="E1878" s="1"/>
      <c r="F1878" s="1"/>
      <c r="G1878" s="1"/>
      <c r="H1878" s="1"/>
      <c r="I1878" s="1"/>
    </row>
    <row r="1879" spans="4:9" x14ac:dyDescent="0.3">
      <c r="D1879" s="1"/>
      <c r="E1879" s="1"/>
      <c r="F1879" s="1"/>
      <c r="G1879" s="1"/>
      <c r="H1879" s="1"/>
      <c r="I1879" s="1"/>
    </row>
    <row r="1880" spans="4:9" x14ac:dyDescent="0.3">
      <c r="D1880" s="1"/>
      <c r="E1880" s="1"/>
      <c r="F1880" s="1"/>
      <c r="G1880" s="1"/>
      <c r="H1880" s="1"/>
      <c r="I1880" s="1"/>
    </row>
    <row r="1881" spans="4:9" x14ac:dyDescent="0.3">
      <c r="D1881" s="1"/>
      <c r="E1881" s="1"/>
      <c r="F1881" s="1"/>
      <c r="G1881" s="1"/>
      <c r="H1881" s="1"/>
      <c r="I1881" s="1"/>
    </row>
    <row r="1882" spans="4:9" x14ac:dyDescent="0.3">
      <c r="D1882" s="1"/>
      <c r="E1882" s="1"/>
      <c r="F1882" s="1"/>
      <c r="G1882" s="1"/>
      <c r="H1882" s="1"/>
      <c r="I1882" s="1"/>
    </row>
    <row r="1883" spans="4:9" x14ac:dyDescent="0.3">
      <c r="D1883" s="1"/>
      <c r="E1883" s="1"/>
      <c r="F1883" s="1"/>
      <c r="G1883" s="1"/>
      <c r="H1883" s="1"/>
      <c r="I1883" s="1"/>
    </row>
    <row r="1884" spans="4:9" x14ac:dyDescent="0.3">
      <c r="D1884" s="1"/>
      <c r="E1884" s="1"/>
      <c r="F1884" s="1"/>
      <c r="G1884" s="1"/>
      <c r="H1884" s="1"/>
      <c r="I1884" s="1"/>
    </row>
    <row r="1885" spans="4:9" x14ac:dyDescent="0.3">
      <c r="D1885" s="1"/>
      <c r="E1885" s="1"/>
      <c r="F1885" s="1"/>
      <c r="G1885" s="1"/>
      <c r="H1885" s="1"/>
      <c r="I1885" s="1"/>
    </row>
    <row r="1886" spans="4:9" x14ac:dyDescent="0.3">
      <c r="D1886" s="1"/>
      <c r="E1886" s="1"/>
      <c r="F1886" s="1"/>
      <c r="G1886" s="1"/>
      <c r="H1886" s="1"/>
      <c r="I1886" s="1"/>
    </row>
    <row r="1887" spans="4:9" x14ac:dyDescent="0.3">
      <c r="D1887" s="1"/>
      <c r="E1887" s="1"/>
      <c r="F1887" s="1"/>
      <c r="G1887" s="1"/>
      <c r="H1887" s="1"/>
      <c r="I1887" s="1"/>
    </row>
    <row r="1888" spans="4:9" x14ac:dyDescent="0.3">
      <c r="D1888" s="1"/>
      <c r="E1888" s="1"/>
      <c r="F1888" s="1"/>
      <c r="G1888" s="1"/>
      <c r="H1888" s="1"/>
      <c r="I1888" s="1"/>
    </row>
    <row r="1889" spans="4:9" x14ac:dyDescent="0.3">
      <c r="D1889" s="1"/>
      <c r="E1889" s="1"/>
      <c r="F1889" s="1"/>
      <c r="G1889" s="1"/>
      <c r="H1889" s="1"/>
      <c r="I1889" s="1"/>
    </row>
    <row r="1890" spans="4:9" x14ac:dyDescent="0.3">
      <c r="D1890" s="1"/>
      <c r="E1890" s="1"/>
      <c r="F1890" s="1"/>
      <c r="G1890" s="1"/>
      <c r="H1890" s="1"/>
      <c r="I1890" s="1"/>
    </row>
    <row r="1891" spans="4:9" x14ac:dyDescent="0.3">
      <c r="D1891" s="1"/>
      <c r="E1891" s="1"/>
      <c r="F1891" s="1"/>
      <c r="G1891" s="1"/>
      <c r="H1891" s="1"/>
      <c r="I1891" s="1"/>
    </row>
    <row r="1892" spans="4:9" x14ac:dyDescent="0.3">
      <c r="D1892" s="1"/>
      <c r="E1892" s="1"/>
      <c r="F1892" s="1"/>
      <c r="G1892" s="1"/>
      <c r="H1892" s="1"/>
      <c r="I1892" s="1"/>
    </row>
    <row r="1893" spans="4:9" x14ac:dyDescent="0.3">
      <c r="D1893" s="1"/>
      <c r="E1893" s="1"/>
      <c r="F1893" s="1"/>
      <c r="G1893" s="1"/>
      <c r="H1893" s="1"/>
      <c r="I1893" s="1"/>
    </row>
    <row r="1894" spans="4:9" x14ac:dyDescent="0.3">
      <c r="D1894" s="1"/>
      <c r="E1894" s="1"/>
      <c r="F1894" s="1"/>
      <c r="G1894" s="1"/>
      <c r="H1894" s="1"/>
      <c r="I1894" s="1"/>
    </row>
    <row r="1895" spans="4:9" x14ac:dyDescent="0.3">
      <c r="D1895" s="1"/>
      <c r="E1895" s="1"/>
      <c r="F1895" s="1"/>
      <c r="G1895" s="1"/>
      <c r="H1895" s="1"/>
      <c r="I1895" s="1"/>
    </row>
    <row r="1896" spans="4:9" x14ac:dyDescent="0.3">
      <c r="D1896" s="1"/>
      <c r="E1896" s="1"/>
      <c r="F1896" s="1"/>
      <c r="G1896" s="1"/>
      <c r="H1896" s="1"/>
      <c r="I1896" s="1"/>
    </row>
    <row r="1897" spans="4:9" x14ac:dyDescent="0.3">
      <c r="D1897" s="1"/>
      <c r="E1897" s="1"/>
      <c r="F1897" s="1"/>
      <c r="G1897" s="1"/>
      <c r="H1897" s="1"/>
      <c r="I1897" s="1"/>
    </row>
    <row r="1898" spans="4:9" x14ac:dyDescent="0.3">
      <c r="D1898" s="1"/>
      <c r="E1898" s="1"/>
      <c r="F1898" s="1"/>
      <c r="G1898" s="1"/>
      <c r="H1898" s="1"/>
      <c r="I1898" s="1"/>
    </row>
    <row r="1899" spans="4:9" x14ac:dyDescent="0.3">
      <c r="D1899" s="1"/>
      <c r="E1899" s="1"/>
      <c r="F1899" s="1"/>
      <c r="G1899" s="1"/>
      <c r="H1899" s="1"/>
      <c r="I1899" s="1"/>
    </row>
    <row r="1900" spans="4:9" x14ac:dyDescent="0.3">
      <c r="D1900" s="1"/>
      <c r="E1900" s="1"/>
      <c r="F1900" s="1"/>
      <c r="G1900" s="1"/>
      <c r="H1900" s="1"/>
      <c r="I1900" s="1"/>
    </row>
    <row r="1901" spans="4:9" x14ac:dyDescent="0.3">
      <c r="D1901" s="1"/>
      <c r="E1901" s="1"/>
      <c r="F1901" s="1"/>
      <c r="G1901" s="1"/>
      <c r="H1901" s="1"/>
      <c r="I1901" s="1"/>
    </row>
    <row r="1902" spans="4:9" x14ac:dyDescent="0.3">
      <c r="D1902" s="1"/>
      <c r="E1902" s="1"/>
      <c r="F1902" s="1"/>
      <c r="G1902" s="1"/>
      <c r="H1902" s="1"/>
      <c r="I1902" s="1"/>
    </row>
    <row r="1903" spans="4:9" x14ac:dyDescent="0.3">
      <c r="D1903" s="1"/>
      <c r="E1903" s="1"/>
      <c r="F1903" s="1"/>
      <c r="G1903" s="1"/>
      <c r="H1903" s="1"/>
      <c r="I1903" s="1"/>
    </row>
    <row r="1904" spans="4:9" x14ac:dyDescent="0.3">
      <c r="D1904" s="1"/>
      <c r="E1904" s="1"/>
      <c r="F1904" s="1"/>
      <c r="G1904" s="1"/>
      <c r="H1904" s="1"/>
      <c r="I1904" s="1"/>
    </row>
    <row r="1905" spans="4:9" x14ac:dyDescent="0.3">
      <c r="D1905" s="1"/>
      <c r="E1905" s="1"/>
      <c r="F1905" s="1"/>
      <c r="G1905" s="1"/>
      <c r="H1905" s="1"/>
      <c r="I1905" s="1"/>
    </row>
    <row r="1906" spans="4:9" x14ac:dyDescent="0.3">
      <c r="D1906" s="1"/>
      <c r="E1906" s="1"/>
      <c r="F1906" s="1"/>
      <c r="G1906" s="1"/>
      <c r="H1906" s="1"/>
      <c r="I1906" s="1"/>
    </row>
    <row r="1907" spans="4:9" x14ac:dyDescent="0.3">
      <c r="D1907" s="1"/>
      <c r="E1907" s="1"/>
      <c r="F1907" s="1"/>
      <c r="G1907" s="1"/>
      <c r="H1907" s="1"/>
      <c r="I1907" s="1"/>
    </row>
    <row r="1908" spans="4:9" x14ac:dyDescent="0.3">
      <c r="D1908" s="1"/>
      <c r="E1908" s="1"/>
      <c r="F1908" s="1"/>
      <c r="G1908" s="1"/>
      <c r="H1908" s="1"/>
      <c r="I1908" s="1"/>
    </row>
    <row r="1909" spans="4:9" x14ac:dyDescent="0.3">
      <c r="D1909" s="1"/>
      <c r="E1909" s="1"/>
      <c r="F1909" s="1"/>
      <c r="G1909" s="1"/>
      <c r="H1909" s="1"/>
      <c r="I1909" s="1"/>
    </row>
    <row r="1910" spans="4:9" x14ac:dyDescent="0.3">
      <c r="D1910" s="1"/>
      <c r="E1910" s="1"/>
      <c r="F1910" s="1"/>
      <c r="G1910" s="1"/>
      <c r="H1910" s="1"/>
      <c r="I1910" s="1"/>
    </row>
    <row r="1911" spans="4:9" x14ac:dyDescent="0.3">
      <c r="D1911" s="1"/>
      <c r="E1911" s="1"/>
      <c r="F1911" s="1"/>
      <c r="G1911" s="1"/>
      <c r="H1911" s="1"/>
      <c r="I1911" s="1"/>
    </row>
    <row r="1912" spans="4:9" x14ac:dyDescent="0.3">
      <c r="D1912" s="1"/>
      <c r="E1912" s="1"/>
      <c r="F1912" s="1"/>
      <c r="G1912" s="1"/>
      <c r="H1912" s="1"/>
      <c r="I1912" s="1"/>
    </row>
    <row r="1913" spans="4:9" x14ac:dyDescent="0.3">
      <c r="D1913" s="1"/>
      <c r="E1913" s="1"/>
      <c r="F1913" s="1"/>
      <c r="G1913" s="1"/>
      <c r="H1913" s="1"/>
      <c r="I1913" s="1"/>
    </row>
    <row r="1914" spans="4:9" x14ac:dyDescent="0.3">
      <c r="D1914" s="1"/>
      <c r="E1914" s="1"/>
      <c r="F1914" s="1"/>
      <c r="G1914" s="1"/>
      <c r="H1914" s="1"/>
      <c r="I1914" s="1"/>
    </row>
    <row r="1915" spans="4:9" x14ac:dyDescent="0.3">
      <c r="D1915" s="1"/>
      <c r="E1915" s="1"/>
      <c r="F1915" s="1"/>
      <c r="G1915" s="1"/>
      <c r="H1915" s="1"/>
      <c r="I1915" s="1"/>
    </row>
    <row r="1916" spans="4:9" x14ac:dyDescent="0.3">
      <c r="D1916" s="1"/>
      <c r="E1916" s="1"/>
      <c r="F1916" s="1"/>
      <c r="G1916" s="1"/>
      <c r="H1916" s="1"/>
      <c r="I1916" s="1"/>
    </row>
    <row r="1917" spans="4:9" x14ac:dyDescent="0.3">
      <c r="D1917" s="1"/>
      <c r="E1917" s="1"/>
      <c r="F1917" s="1"/>
      <c r="G1917" s="1"/>
      <c r="H1917" s="1"/>
      <c r="I1917" s="1"/>
    </row>
    <row r="1918" spans="4:9" x14ac:dyDescent="0.3">
      <c r="D1918" s="1"/>
      <c r="E1918" s="1"/>
      <c r="F1918" s="1"/>
      <c r="G1918" s="1"/>
      <c r="H1918" s="1"/>
      <c r="I1918" s="1"/>
    </row>
    <row r="1919" spans="4:9" x14ac:dyDescent="0.3">
      <c r="D1919" s="1"/>
      <c r="E1919" s="1"/>
      <c r="F1919" s="1"/>
      <c r="G1919" s="1"/>
      <c r="H1919" s="1"/>
      <c r="I1919" s="1"/>
    </row>
    <row r="1920" spans="4:9" x14ac:dyDescent="0.3">
      <c r="D1920" s="1"/>
      <c r="E1920" s="1"/>
      <c r="F1920" s="1"/>
      <c r="G1920" s="1"/>
      <c r="H1920" s="1"/>
      <c r="I1920" s="1"/>
    </row>
    <row r="1921" spans="4:9" x14ac:dyDescent="0.3">
      <c r="D1921" s="1"/>
      <c r="E1921" s="1"/>
      <c r="F1921" s="1"/>
      <c r="G1921" s="1"/>
      <c r="H1921" s="1"/>
      <c r="I1921" s="1"/>
    </row>
    <row r="1922" spans="4:9" x14ac:dyDescent="0.3">
      <c r="D1922" s="1"/>
      <c r="E1922" s="1"/>
      <c r="F1922" s="1"/>
      <c r="G1922" s="1"/>
      <c r="H1922" s="1"/>
      <c r="I1922" s="1"/>
    </row>
    <row r="1923" spans="4:9" x14ac:dyDescent="0.3">
      <c r="D1923" s="1"/>
      <c r="E1923" s="1"/>
      <c r="F1923" s="1"/>
      <c r="G1923" s="1"/>
      <c r="H1923" s="1"/>
      <c r="I1923" s="1"/>
    </row>
    <row r="1924" spans="4:9" x14ac:dyDescent="0.3">
      <c r="D1924" s="1"/>
      <c r="E1924" s="1"/>
      <c r="F1924" s="1"/>
      <c r="G1924" s="1"/>
      <c r="H1924" s="1"/>
      <c r="I1924" s="1"/>
    </row>
    <row r="1925" spans="4:9" x14ac:dyDescent="0.3">
      <c r="D1925" s="1"/>
      <c r="E1925" s="1"/>
      <c r="F1925" s="1"/>
      <c r="G1925" s="1"/>
      <c r="H1925" s="1"/>
      <c r="I1925" s="1"/>
    </row>
    <row r="1926" spans="4:9" x14ac:dyDescent="0.3">
      <c r="D1926" s="1"/>
      <c r="E1926" s="1"/>
      <c r="F1926" s="1"/>
      <c r="G1926" s="1"/>
      <c r="H1926" s="1"/>
      <c r="I1926" s="1"/>
    </row>
    <row r="1927" spans="4:9" x14ac:dyDescent="0.3">
      <c r="D1927" s="1"/>
      <c r="E1927" s="1"/>
      <c r="F1927" s="1"/>
      <c r="G1927" s="1"/>
      <c r="H1927" s="1"/>
      <c r="I1927" s="1"/>
    </row>
    <row r="1928" spans="4:9" x14ac:dyDescent="0.3">
      <c r="D1928" s="1"/>
      <c r="E1928" s="1"/>
      <c r="F1928" s="1"/>
      <c r="G1928" s="1"/>
      <c r="H1928" s="1"/>
      <c r="I1928" s="1"/>
    </row>
    <row r="1929" spans="4:9" x14ac:dyDescent="0.3">
      <c r="D1929" s="1"/>
      <c r="E1929" s="1"/>
      <c r="F1929" s="1"/>
      <c r="G1929" s="1"/>
      <c r="H1929" s="1"/>
      <c r="I1929" s="1"/>
    </row>
    <row r="1930" spans="4:9" x14ac:dyDescent="0.3">
      <c r="D1930" s="1"/>
      <c r="E1930" s="1"/>
      <c r="F1930" s="1"/>
      <c r="G1930" s="1"/>
      <c r="H1930" s="1"/>
      <c r="I1930" s="1"/>
    </row>
    <row r="1931" spans="4:9" x14ac:dyDescent="0.3">
      <c r="D1931" s="1"/>
      <c r="E1931" s="1"/>
      <c r="F1931" s="1"/>
      <c r="G1931" s="1"/>
      <c r="H1931" s="1"/>
      <c r="I1931" s="1"/>
    </row>
    <row r="1932" spans="4:9" x14ac:dyDescent="0.3">
      <c r="D1932" s="1"/>
      <c r="E1932" s="1"/>
      <c r="F1932" s="1"/>
      <c r="G1932" s="1"/>
      <c r="H1932" s="1"/>
      <c r="I1932" s="1"/>
    </row>
    <row r="1933" spans="4:9" x14ac:dyDescent="0.3">
      <c r="D1933" s="1"/>
      <c r="E1933" s="1"/>
      <c r="F1933" s="1"/>
      <c r="G1933" s="1"/>
      <c r="H1933" s="1"/>
      <c r="I1933" s="1"/>
    </row>
    <row r="1934" spans="4:9" x14ac:dyDescent="0.3">
      <c r="D1934" s="1"/>
      <c r="E1934" s="1"/>
      <c r="F1934" s="1"/>
      <c r="G1934" s="1"/>
      <c r="H1934" s="1"/>
      <c r="I1934" s="1"/>
    </row>
    <row r="1935" spans="4:9" x14ac:dyDescent="0.3">
      <c r="D1935" s="1"/>
      <c r="E1935" s="1"/>
      <c r="F1935" s="1"/>
      <c r="G1935" s="1"/>
      <c r="H1935" s="1"/>
      <c r="I1935" s="1"/>
    </row>
    <row r="1936" spans="4:9" x14ac:dyDescent="0.3">
      <c r="D1936" s="1"/>
      <c r="E1936" s="1"/>
      <c r="F1936" s="1"/>
      <c r="G1936" s="1"/>
      <c r="H1936" s="1"/>
      <c r="I1936" s="1"/>
    </row>
    <row r="1937" spans="4:9" x14ac:dyDescent="0.3">
      <c r="D1937" s="1"/>
      <c r="E1937" s="1"/>
      <c r="F1937" s="1"/>
      <c r="G1937" s="1"/>
      <c r="H1937" s="1"/>
      <c r="I1937" s="1"/>
    </row>
    <row r="1938" spans="4:9" x14ac:dyDescent="0.3">
      <c r="D1938" s="1"/>
      <c r="E1938" s="1"/>
      <c r="F1938" s="1"/>
      <c r="G1938" s="1"/>
      <c r="H1938" s="1"/>
      <c r="I1938" s="1"/>
    </row>
    <row r="1939" spans="4:9" x14ac:dyDescent="0.3">
      <c r="D1939" s="1"/>
      <c r="E1939" s="1"/>
      <c r="F1939" s="1"/>
      <c r="G1939" s="1"/>
      <c r="H1939" s="1"/>
      <c r="I1939" s="1"/>
    </row>
    <row r="1940" spans="4:9" x14ac:dyDescent="0.3">
      <c r="D1940" s="1"/>
      <c r="E1940" s="1"/>
      <c r="F1940" s="1"/>
      <c r="G1940" s="1"/>
      <c r="H1940" s="1"/>
      <c r="I1940" s="1"/>
    </row>
    <row r="1941" spans="4:9" x14ac:dyDescent="0.3">
      <c r="D1941" s="1"/>
      <c r="E1941" s="1"/>
      <c r="F1941" s="1"/>
      <c r="G1941" s="1"/>
      <c r="H1941" s="1"/>
      <c r="I1941" s="1"/>
    </row>
    <row r="1942" spans="4:9" x14ac:dyDescent="0.3">
      <c r="D1942" s="1"/>
      <c r="E1942" s="1"/>
      <c r="F1942" s="1"/>
      <c r="G1942" s="1"/>
      <c r="H1942" s="1"/>
      <c r="I1942" s="1"/>
    </row>
    <row r="1943" spans="4:9" x14ac:dyDescent="0.3">
      <c r="D1943" s="1"/>
      <c r="E1943" s="1"/>
      <c r="F1943" s="1"/>
      <c r="G1943" s="1"/>
      <c r="H1943" s="1"/>
      <c r="I1943" s="1"/>
    </row>
    <row r="1944" spans="4:9" x14ac:dyDescent="0.3">
      <c r="D1944" s="1"/>
      <c r="E1944" s="1"/>
      <c r="F1944" s="1"/>
      <c r="G1944" s="1"/>
      <c r="H1944" s="1"/>
      <c r="I1944" s="1"/>
    </row>
    <row r="1945" spans="4:9" x14ac:dyDescent="0.3">
      <c r="D1945" s="1"/>
      <c r="E1945" s="1"/>
      <c r="F1945" s="1"/>
      <c r="G1945" s="1"/>
      <c r="H1945" s="1"/>
      <c r="I1945" s="1"/>
    </row>
    <row r="1946" spans="4:9" x14ac:dyDescent="0.3">
      <c r="D1946" s="1"/>
      <c r="E1946" s="1"/>
      <c r="F1946" s="1"/>
      <c r="G1946" s="1"/>
      <c r="H1946" s="1"/>
      <c r="I1946" s="1"/>
    </row>
    <row r="1947" spans="4:9" x14ac:dyDescent="0.3">
      <c r="D1947" s="1"/>
      <c r="E1947" s="1"/>
      <c r="F1947" s="1"/>
      <c r="G1947" s="1"/>
      <c r="H1947" s="1"/>
      <c r="I1947" s="1"/>
    </row>
    <row r="1948" spans="4:9" x14ac:dyDescent="0.3">
      <c r="D1948" s="1"/>
      <c r="E1948" s="1"/>
      <c r="F1948" s="1"/>
      <c r="G1948" s="1"/>
      <c r="H1948" s="1"/>
      <c r="I1948" s="1"/>
    </row>
    <row r="1949" spans="4:9" x14ac:dyDescent="0.3">
      <c r="D1949" s="1"/>
      <c r="E1949" s="1"/>
      <c r="F1949" s="1"/>
      <c r="G1949" s="1"/>
      <c r="H1949" s="1"/>
      <c r="I1949" s="1"/>
    </row>
    <row r="1950" spans="4:9" x14ac:dyDescent="0.3">
      <c r="D1950" s="1"/>
      <c r="E1950" s="1"/>
      <c r="F1950" s="1"/>
      <c r="G1950" s="1"/>
      <c r="H1950" s="1"/>
      <c r="I1950" s="1"/>
    </row>
    <row r="1951" spans="4:9" x14ac:dyDescent="0.3">
      <c r="D1951" s="1"/>
      <c r="E1951" s="1"/>
      <c r="F1951" s="1"/>
      <c r="G1951" s="1"/>
      <c r="H1951" s="1"/>
      <c r="I1951" s="1"/>
    </row>
    <row r="1952" spans="4:9" x14ac:dyDescent="0.3">
      <c r="D1952" s="1"/>
      <c r="E1952" s="1"/>
      <c r="F1952" s="1"/>
      <c r="G1952" s="1"/>
      <c r="H1952" s="1"/>
      <c r="I1952" s="1"/>
    </row>
    <row r="1953" spans="4:9" x14ac:dyDescent="0.3">
      <c r="D1953" s="1"/>
      <c r="E1953" s="1"/>
      <c r="F1953" s="1"/>
      <c r="G1953" s="1"/>
      <c r="H1953" s="1"/>
      <c r="I1953" s="1"/>
    </row>
    <row r="1954" spans="4:9" x14ac:dyDescent="0.3">
      <c r="D1954" s="1"/>
      <c r="E1954" s="1"/>
      <c r="F1954" s="1"/>
      <c r="G1954" s="1"/>
      <c r="H1954" s="1"/>
      <c r="I1954" s="1"/>
    </row>
    <row r="1955" spans="4:9" x14ac:dyDescent="0.3">
      <c r="D1955" s="1"/>
      <c r="E1955" s="1"/>
      <c r="F1955" s="1"/>
      <c r="G1955" s="1"/>
      <c r="H1955" s="1"/>
      <c r="I1955" s="1"/>
    </row>
    <row r="1956" spans="4:9" x14ac:dyDescent="0.3">
      <c r="D1956" s="1"/>
      <c r="E1956" s="1"/>
      <c r="F1956" s="1"/>
      <c r="G1956" s="1"/>
      <c r="H1956" s="1"/>
      <c r="I1956" s="1"/>
    </row>
    <row r="1957" spans="4:9" x14ac:dyDescent="0.3">
      <c r="D1957" s="1"/>
      <c r="E1957" s="1"/>
      <c r="F1957" s="1"/>
      <c r="G1957" s="1"/>
      <c r="H1957" s="1"/>
      <c r="I1957" s="1"/>
    </row>
    <row r="1958" spans="4:9" x14ac:dyDescent="0.3">
      <c r="D1958" s="1"/>
      <c r="E1958" s="1"/>
      <c r="F1958" s="1"/>
      <c r="G1958" s="1"/>
      <c r="H1958" s="1"/>
      <c r="I1958" s="1"/>
    </row>
    <row r="1959" spans="4:9" x14ac:dyDescent="0.3">
      <c r="D1959" s="1"/>
      <c r="E1959" s="1"/>
      <c r="F1959" s="1"/>
      <c r="G1959" s="1"/>
      <c r="H1959" s="1"/>
      <c r="I1959" s="1"/>
    </row>
    <row r="1960" spans="4:9" x14ac:dyDescent="0.3">
      <c r="D1960" s="1"/>
      <c r="E1960" s="1"/>
      <c r="F1960" s="1"/>
      <c r="G1960" s="1"/>
      <c r="H1960" s="1"/>
      <c r="I1960" s="1"/>
    </row>
    <row r="1961" spans="4:9" x14ac:dyDescent="0.3">
      <c r="D1961" s="1"/>
      <c r="E1961" s="1"/>
      <c r="F1961" s="1"/>
      <c r="G1961" s="1"/>
      <c r="H1961" s="1"/>
      <c r="I1961" s="1"/>
    </row>
    <row r="1962" spans="4:9" x14ac:dyDescent="0.3">
      <c r="D1962" s="1"/>
      <c r="E1962" s="1"/>
      <c r="F1962" s="1"/>
      <c r="G1962" s="1"/>
      <c r="H1962" s="1"/>
      <c r="I1962" s="1"/>
    </row>
    <row r="1963" spans="4:9" x14ac:dyDescent="0.3">
      <c r="D1963" s="1"/>
      <c r="E1963" s="1"/>
      <c r="F1963" s="1"/>
      <c r="G1963" s="1"/>
      <c r="H1963" s="1"/>
      <c r="I1963" s="1"/>
    </row>
    <row r="1964" spans="4:9" x14ac:dyDescent="0.3">
      <c r="D1964" s="1"/>
      <c r="E1964" s="1"/>
      <c r="F1964" s="1"/>
      <c r="G1964" s="1"/>
      <c r="H1964" s="1"/>
      <c r="I1964" s="1"/>
    </row>
    <row r="1965" spans="4:9" x14ac:dyDescent="0.3">
      <c r="D1965" s="1"/>
      <c r="E1965" s="1"/>
      <c r="F1965" s="1"/>
      <c r="G1965" s="1"/>
      <c r="H1965" s="1"/>
      <c r="I1965" s="1"/>
    </row>
    <row r="1966" spans="4:9" x14ac:dyDescent="0.3">
      <c r="D1966" s="1"/>
      <c r="E1966" s="1"/>
      <c r="F1966" s="1"/>
      <c r="G1966" s="1"/>
      <c r="H1966" s="1"/>
      <c r="I1966" s="1"/>
    </row>
    <row r="1967" spans="4:9" x14ac:dyDescent="0.3">
      <c r="D1967" s="1"/>
      <c r="E1967" s="1"/>
      <c r="F1967" s="1"/>
      <c r="G1967" s="1"/>
      <c r="H1967" s="1"/>
      <c r="I1967" s="1"/>
    </row>
    <row r="1968" spans="4:9" x14ac:dyDescent="0.3">
      <c r="D1968" s="1"/>
      <c r="E1968" s="1"/>
      <c r="F1968" s="1"/>
      <c r="G1968" s="1"/>
      <c r="H1968" s="1"/>
      <c r="I1968" s="1"/>
    </row>
    <row r="1969" spans="4:9" x14ac:dyDescent="0.3">
      <c r="D1969" s="1"/>
      <c r="E1969" s="1"/>
      <c r="F1969" s="1"/>
      <c r="G1969" s="1"/>
      <c r="H1969" s="1"/>
      <c r="I1969" s="1"/>
    </row>
    <row r="1970" spans="4:9" x14ac:dyDescent="0.3">
      <c r="D1970" s="1"/>
      <c r="E1970" s="1"/>
      <c r="F1970" s="1"/>
      <c r="G1970" s="1"/>
      <c r="H1970" s="1"/>
      <c r="I1970" s="1"/>
    </row>
    <row r="1971" spans="4:9" x14ac:dyDescent="0.3">
      <c r="D1971" s="1"/>
      <c r="E1971" s="1"/>
      <c r="F1971" s="1"/>
      <c r="G1971" s="1"/>
      <c r="H1971" s="1"/>
      <c r="I1971" s="1"/>
    </row>
    <row r="1972" spans="4:9" x14ac:dyDescent="0.3">
      <c r="D1972" s="1"/>
      <c r="E1972" s="1"/>
      <c r="F1972" s="1"/>
      <c r="G1972" s="1"/>
      <c r="H1972" s="1"/>
      <c r="I1972" s="1"/>
    </row>
    <row r="1973" spans="4:9" x14ac:dyDescent="0.3">
      <c r="D1973" s="1"/>
      <c r="E1973" s="1"/>
      <c r="F1973" s="1"/>
      <c r="G1973" s="1"/>
      <c r="H1973" s="1"/>
      <c r="I1973" s="1"/>
    </row>
    <row r="1974" spans="4:9" x14ac:dyDescent="0.3">
      <c r="D1974" s="1"/>
      <c r="E1974" s="1"/>
      <c r="F1974" s="1"/>
      <c r="G1974" s="1"/>
      <c r="H1974" s="1"/>
      <c r="I1974" s="1"/>
    </row>
    <row r="1975" spans="4:9" x14ac:dyDescent="0.3">
      <c r="D1975" s="1"/>
      <c r="E1975" s="1"/>
      <c r="F1975" s="1"/>
      <c r="G1975" s="1"/>
      <c r="H1975" s="1"/>
      <c r="I1975" s="1"/>
    </row>
    <row r="1976" spans="4:9" x14ac:dyDescent="0.3">
      <c r="D1976" s="1"/>
      <c r="E1976" s="1"/>
      <c r="F1976" s="1"/>
      <c r="G1976" s="1"/>
      <c r="H1976" s="1"/>
      <c r="I1976" s="1"/>
    </row>
    <row r="1977" spans="4:9" x14ac:dyDescent="0.3">
      <c r="D1977" s="1"/>
      <c r="E1977" s="1"/>
      <c r="F1977" s="1"/>
      <c r="G1977" s="1"/>
      <c r="H1977" s="1"/>
      <c r="I1977" s="1"/>
    </row>
    <row r="1978" spans="4:9" x14ac:dyDescent="0.3">
      <c r="D1978" s="1"/>
      <c r="E1978" s="1"/>
      <c r="F1978" s="1"/>
      <c r="G1978" s="1"/>
      <c r="H1978" s="1"/>
      <c r="I1978" s="1"/>
    </row>
    <row r="1979" spans="4:9" x14ac:dyDescent="0.3">
      <c r="D1979" s="1"/>
      <c r="E1979" s="1"/>
      <c r="F1979" s="1"/>
      <c r="G1979" s="1"/>
      <c r="H1979" s="1"/>
      <c r="I1979" s="1"/>
    </row>
    <row r="1980" spans="4:9" x14ac:dyDescent="0.3">
      <c r="D1980" s="1"/>
      <c r="E1980" s="1"/>
      <c r="F1980" s="1"/>
      <c r="G1980" s="1"/>
      <c r="H1980" s="1"/>
      <c r="I1980" s="1"/>
    </row>
    <row r="1981" spans="4:9" x14ac:dyDescent="0.3">
      <c r="D1981" s="1"/>
      <c r="E1981" s="1"/>
      <c r="F1981" s="1"/>
      <c r="G1981" s="1"/>
      <c r="H1981" s="1"/>
      <c r="I1981" s="1"/>
    </row>
    <row r="1982" spans="4:9" x14ac:dyDescent="0.3">
      <c r="D1982" s="1"/>
      <c r="E1982" s="1"/>
      <c r="F1982" s="1"/>
      <c r="G1982" s="1"/>
      <c r="H1982" s="1"/>
      <c r="I1982" s="1"/>
    </row>
    <row r="1983" spans="4:9" x14ac:dyDescent="0.3">
      <c r="D1983" s="1"/>
      <c r="E1983" s="1"/>
      <c r="F1983" s="1"/>
      <c r="G1983" s="1"/>
      <c r="H1983" s="1"/>
      <c r="I1983" s="1"/>
    </row>
    <row r="1984" spans="4:9" x14ac:dyDescent="0.3">
      <c r="D1984" s="1"/>
      <c r="E1984" s="1"/>
      <c r="F1984" s="1"/>
      <c r="G1984" s="1"/>
      <c r="H1984" s="1"/>
      <c r="I1984" s="1"/>
    </row>
    <row r="1985" spans="4:9" x14ac:dyDescent="0.3">
      <c r="D1985" s="1"/>
      <c r="E1985" s="1"/>
      <c r="F1985" s="1"/>
      <c r="G1985" s="1"/>
      <c r="H1985" s="1"/>
      <c r="I1985" s="1"/>
    </row>
    <row r="1986" spans="4:9" x14ac:dyDescent="0.3">
      <c r="D1986" s="1"/>
      <c r="E1986" s="1"/>
      <c r="F1986" s="1"/>
      <c r="G1986" s="1"/>
      <c r="H1986" s="1"/>
      <c r="I1986" s="1"/>
    </row>
    <row r="1987" spans="4:9" x14ac:dyDescent="0.3">
      <c r="D1987" s="1"/>
      <c r="E1987" s="1"/>
      <c r="F1987" s="1"/>
      <c r="G1987" s="1"/>
      <c r="H1987" s="1"/>
      <c r="I1987" s="1"/>
    </row>
    <row r="1988" spans="4:9" x14ac:dyDescent="0.3">
      <c r="D1988" s="1"/>
      <c r="E1988" s="1"/>
      <c r="F1988" s="1"/>
      <c r="G1988" s="1"/>
      <c r="H1988" s="1"/>
      <c r="I1988" s="1"/>
    </row>
    <row r="1989" spans="4:9" x14ac:dyDescent="0.3">
      <c r="D1989" s="1"/>
      <c r="E1989" s="1"/>
      <c r="F1989" s="1"/>
      <c r="G1989" s="1"/>
      <c r="H1989" s="1"/>
      <c r="I1989" s="1"/>
    </row>
    <row r="1990" spans="4:9" x14ac:dyDescent="0.3">
      <c r="D1990" s="1"/>
      <c r="E1990" s="1"/>
      <c r="F1990" s="1"/>
      <c r="G1990" s="1"/>
      <c r="H1990" s="1"/>
      <c r="I1990" s="1"/>
    </row>
    <row r="1991" spans="4:9" x14ac:dyDescent="0.3">
      <c r="D1991" s="1"/>
      <c r="E1991" s="1"/>
      <c r="F1991" s="1"/>
      <c r="G1991" s="1"/>
      <c r="H1991" s="1"/>
      <c r="I1991" s="1"/>
    </row>
    <row r="1992" spans="4:9" x14ac:dyDescent="0.3">
      <c r="D1992" s="1"/>
      <c r="E1992" s="1"/>
      <c r="F1992" s="1"/>
      <c r="G1992" s="1"/>
      <c r="H1992" s="1"/>
      <c r="I1992" s="1"/>
    </row>
    <row r="1993" spans="4:9" x14ac:dyDescent="0.3">
      <c r="D1993" s="1"/>
      <c r="E1993" s="1"/>
      <c r="F1993" s="1"/>
      <c r="G1993" s="1"/>
      <c r="H1993" s="1"/>
      <c r="I1993" s="1"/>
    </row>
    <row r="1994" spans="4:9" x14ac:dyDescent="0.3">
      <c r="D1994" s="1"/>
      <c r="E1994" s="1"/>
      <c r="F1994" s="1"/>
      <c r="G1994" s="1"/>
      <c r="H1994" s="1"/>
      <c r="I1994" s="1"/>
    </row>
    <row r="1995" spans="4:9" x14ac:dyDescent="0.3">
      <c r="D1995" s="1"/>
      <c r="E1995" s="1"/>
      <c r="F1995" s="1"/>
      <c r="G1995" s="1"/>
      <c r="H1995" s="1"/>
      <c r="I1995" s="1"/>
    </row>
    <row r="1996" spans="4:9" x14ac:dyDescent="0.3">
      <c r="D1996" s="1"/>
      <c r="E1996" s="1"/>
      <c r="F1996" s="1"/>
      <c r="G1996" s="1"/>
      <c r="H1996" s="1"/>
      <c r="I1996" s="1"/>
    </row>
    <row r="1997" spans="4:9" x14ac:dyDescent="0.3">
      <c r="D1997" s="1"/>
      <c r="E1997" s="1"/>
      <c r="F1997" s="1"/>
      <c r="G1997" s="1"/>
      <c r="H1997" s="1"/>
      <c r="I1997" s="1"/>
    </row>
    <row r="1998" spans="4:9" x14ac:dyDescent="0.3">
      <c r="D1998" s="1"/>
      <c r="E1998" s="1"/>
      <c r="F1998" s="1"/>
      <c r="G1998" s="1"/>
      <c r="H1998" s="1"/>
      <c r="I1998" s="1"/>
    </row>
    <row r="1999" spans="4:9" x14ac:dyDescent="0.3">
      <c r="D1999" s="1"/>
      <c r="E1999" s="1"/>
      <c r="F1999" s="1"/>
      <c r="G1999" s="1"/>
      <c r="H1999" s="1"/>
      <c r="I1999" s="1"/>
    </row>
    <row r="2000" spans="4:9" x14ac:dyDescent="0.3">
      <c r="D2000" s="1"/>
      <c r="E2000" s="1"/>
      <c r="F2000" s="1"/>
      <c r="G2000" s="1"/>
      <c r="H2000" s="1"/>
      <c r="I2000" s="1"/>
    </row>
    <row r="2001" spans="4:9" x14ac:dyDescent="0.3">
      <c r="D2001" s="1"/>
      <c r="E2001" s="1"/>
      <c r="F2001" s="1"/>
      <c r="G2001" s="1"/>
      <c r="H2001" s="1"/>
      <c r="I2001" s="1"/>
    </row>
    <row r="2002" spans="4:9" x14ac:dyDescent="0.3">
      <c r="D2002" s="1"/>
      <c r="E2002" s="1"/>
      <c r="F2002" s="1"/>
      <c r="G2002" s="1"/>
      <c r="H2002" s="1"/>
      <c r="I2002" s="1"/>
    </row>
    <row r="2003" spans="4:9" x14ac:dyDescent="0.3">
      <c r="D2003" s="1"/>
      <c r="E2003" s="1"/>
      <c r="F2003" s="1"/>
      <c r="G2003" s="1"/>
      <c r="H2003" s="1"/>
      <c r="I2003" s="1"/>
    </row>
    <row r="2004" spans="4:9" x14ac:dyDescent="0.3">
      <c r="D2004" s="1"/>
      <c r="E2004" s="1"/>
      <c r="F2004" s="1"/>
      <c r="G2004" s="1"/>
      <c r="H2004" s="1"/>
      <c r="I2004" s="1"/>
    </row>
    <row r="2005" spans="4:9" x14ac:dyDescent="0.3">
      <c r="D2005" s="1"/>
      <c r="E2005" s="1"/>
      <c r="F2005" s="1"/>
      <c r="G2005" s="1"/>
      <c r="H2005" s="1"/>
      <c r="I2005" s="1"/>
    </row>
    <row r="2006" spans="4:9" x14ac:dyDescent="0.3">
      <c r="D2006" s="1"/>
      <c r="E2006" s="1"/>
      <c r="F2006" s="1"/>
      <c r="G2006" s="1"/>
      <c r="H2006" s="1"/>
      <c r="I2006" s="1"/>
    </row>
    <row r="2007" spans="4:9" x14ac:dyDescent="0.3">
      <c r="D2007" s="1"/>
      <c r="E2007" s="1"/>
      <c r="F2007" s="1"/>
      <c r="G2007" s="1"/>
      <c r="H2007" s="1"/>
      <c r="I2007" s="1"/>
    </row>
    <row r="2008" spans="4:9" x14ac:dyDescent="0.3">
      <c r="D2008" s="1"/>
      <c r="E2008" s="1"/>
      <c r="F2008" s="1"/>
      <c r="G2008" s="1"/>
      <c r="H2008" s="1"/>
      <c r="I2008" s="1"/>
    </row>
    <row r="2009" spans="4:9" x14ac:dyDescent="0.3">
      <c r="D2009" s="1"/>
      <c r="E2009" s="1"/>
      <c r="F2009" s="1"/>
      <c r="G2009" s="1"/>
      <c r="H2009" s="1"/>
      <c r="I2009" s="1"/>
    </row>
    <row r="2010" spans="4:9" x14ac:dyDescent="0.3">
      <c r="D2010" s="1"/>
      <c r="E2010" s="1"/>
      <c r="F2010" s="1"/>
      <c r="G2010" s="1"/>
      <c r="H2010" s="1"/>
      <c r="I2010" s="1"/>
    </row>
    <row r="2011" spans="4:9" x14ac:dyDescent="0.3">
      <c r="D2011" s="1"/>
      <c r="E2011" s="1"/>
      <c r="F2011" s="1"/>
      <c r="G2011" s="1"/>
      <c r="H2011" s="1"/>
      <c r="I2011" s="1"/>
    </row>
    <row r="2012" spans="4:9" x14ac:dyDescent="0.3">
      <c r="D2012" s="1"/>
      <c r="E2012" s="1"/>
      <c r="F2012" s="1"/>
      <c r="G2012" s="1"/>
      <c r="H2012" s="1"/>
      <c r="I2012" s="1"/>
    </row>
    <row r="2013" spans="4:9" x14ac:dyDescent="0.3">
      <c r="D2013" s="1"/>
      <c r="E2013" s="1"/>
      <c r="F2013" s="1"/>
      <c r="G2013" s="1"/>
      <c r="H2013" s="1"/>
      <c r="I2013" s="1"/>
    </row>
    <row r="2014" spans="4:9" x14ac:dyDescent="0.3">
      <c r="D2014" s="1"/>
      <c r="E2014" s="1"/>
      <c r="F2014" s="1"/>
      <c r="G2014" s="1"/>
      <c r="H2014" s="1"/>
      <c r="I2014" s="1"/>
    </row>
    <row r="2015" spans="4:9" x14ac:dyDescent="0.3">
      <c r="D2015" s="1"/>
      <c r="E2015" s="1"/>
      <c r="F2015" s="1"/>
      <c r="G2015" s="1"/>
      <c r="H2015" s="1"/>
      <c r="I2015" s="1"/>
    </row>
    <row r="2016" spans="4:9" x14ac:dyDescent="0.3">
      <c r="D2016" s="1"/>
      <c r="E2016" s="1"/>
      <c r="F2016" s="1"/>
      <c r="G2016" s="1"/>
      <c r="H2016" s="1"/>
      <c r="I2016" s="1"/>
    </row>
    <row r="2017" spans="4:9" x14ac:dyDescent="0.3">
      <c r="D2017" s="1"/>
      <c r="E2017" s="1"/>
      <c r="F2017" s="1"/>
      <c r="G2017" s="1"/>
      <c r="H2017" s="1"/>
      <c r="I2017" s="1"/>
    </row>
    <row r="2018" spans="4:9" x14ac:dyDescent="0.3">
      <c r="D2018" s="1"/>
      <c r="E2018" s="1"/>
      <c r="F2018" s="1"/>
      <c r="G2018" s="1"/>
      <c r="H2018" s="1"/>
      <c r="I2018" s="1"/>
    </row>
    <row r="2019" spans="4:9" x14ac:dyDescent="0.3">
      <c r="D2019" s="1"/>
      <c r="E2019" s="1"/>
      <c r="F2019" s="1"/>
      <c r="G2019" s="1"/>
      <c r="H2019" s="1"/>
      <c r="I2019" s="1"/>
    </row>
    <row r="2020" spans="4:9" x14ac:dyDescent="0.3">
      <c r="D2020" s="1"/>
      <c r="E2020" s="1"/>
      <c r="F2020" s="1"/>
      <c r="G2020" s="1"/>
      <c r="H2020" s="1"/>
      <c r="I2020" s="1"/>
    </row>
    <row r="2021" spans="4:9" x14ac:dyDescent="0.3">
      <c r="D2021" s="1"/>
      <c r="E2021" s="1"/>
      <c r="F2021" s="1"/>
      <c r="G2021" s="1"/>
      <c r="H2021" s="1"/>
      <c r="I2021" s="1"/>
    </row>
    <row r="2022" spans="4:9" x14ac:dyDescent="0.3">
      <c r="D2022" s="1"/>
      <c r="E2022" s="1"/>
      <c r="F2022" s="1"/>
      <c r="G2022" s="1"/>
      <c r="H2022" s="1"/>
      <c r="I2022" s="1"/>
    </row>
    <row r="2023" spans="4:9" x14ac:dyDescent="0.3">
      <c r="D2023" s="1"/>
      <c r="E2023" s="1"/>
      <c r="F2023" s="1"/>
      <c r="G2023" s="1"/>
      <c r="H2023" s="1"/>
      <c r="I2023" s="1"/>
    </row>
    <row r="2024" spans="4:9" x14ac:dyDescent="0.3">
      <c r="D2024" s="1"/>
      <c r="E2024" s="1"/>
      <c r="F2024" s="1"/>
      <c r="G2024" s="1"/>
      <c r="H2024" s="1"/>
      <c r="I2024" s="1"/>
    </row>
    <row r="2025" spans="4:9" x14ac:dyDescent="0.3">
      <c r="D2025" s="1"/>
      <c r="E2025" s="1"/>
      <c r="F2025" s="1"/>
      <c r="G2025" s="1"/>
      <c r="H2025" s="1"/>
      <c r="I2025" s="1"/>
    </row>
    <row r="2026" spans="4:9" x14ac:dyDescent="0.3">
      <c r="D2026" s="1"/>
      <c r="E2026" s="1"/>
      <c r="F2026" s="1"/>
      <c r="G2026" s="1"/>
      <c r="H2026" s="1"/>
      <c r="I2026" s="1"/>
    </row>
    <row r="2027" spans="4:9" x14ac:dyDescent="0.3">
      <c r="D2027" s="1"/>
      <c r="E2027" s="1"/>
      <c r="F2027" s="1"/>
      <c r="G2027" s="1"/>
      <c r="H2027" s="1"/>
      <c r="I2027" s="1"/>
    </row>
    <row r="2028" spans="4:9" x14ac:dyDescent="0.3">
      <c r="D2028" s="1"/>
      <c r="E2028" s="1"/>
      <c r="F2028" s="1"/>
      <c r="G2028" s="1"/>
      <c r="H2028" s="1"/>
      <c r="I2028" s="1"/>
    </row>
    <row r="2029" spans="4:9" x14ac:dyDescent="0.3">
      <c r="D2029" s="1"/>
      <c r="E2029" s="1"/>
      <c r="F2029" s="1"/>
      <c r="G2029" s="1"/>
      <c r="H2029" s="1"/>
      <c r="I2029" s="1"/>
    </row>
    <row r="2030" spans="4:9" x14ac:dyDescent="0.3">
      <c r="D2030" s="1"/>
      <c r="E2030" s="1"/>
      <c r="F2030" s="1"/>
      <c r="G2030" s="1"/>
      <c r="H2030" s="1"/>
      <c r="I2030" s="1"/>
    </row>
    <row r="2031" spans="4:9" x14ac:dyDescent="0.3">
      <c r="D2031" s="1"/>
      <c r="E2031" s="1"/>
      <c r="F2031" s="1"/>
      <c r="G2031" s="1"/>
      <c r="H2031" s="1"/>
      <c r="I2031" s="1"/>
    </row>
    <row r="2032" spans="4:9" x14ac:dyDescent="0.3">
      <c r="D2032" s="1"/>
      <c r="E2032" s="1"/>
      <c r="F2032" s="1"/>
      <c r="G2032" s="1"/>
      <c r="H2032" s="1"/>
      <c r="I2032" s="1"/>
    </row>
    <row r="2033" spans="4:9" x14ac:dyDescent="0.3">
      <c r="D2033" s="1"/>
      <c r="E2033" s="1"/>
      <c r="F2033" s="1"/>
      <c r="G2033" s="1"/>
      <c r="H2033" s="1"/>
      <c r="I2033" s="1"/>
    </row>
    <row r="2034" spans="4:9" x14ac:dyDescent="0.3">
      <c r="D2034" s="1"/>
      <c r="E2034" s="1"/>
      <c r="F2034" s="1"/>
      <c r="G2034" s="1"/>
      <c r="H2034" s="1"/>
      <c r="I2034" s="1"/>
    </row>
    <row r="2035" spans="4:9" x14ac:dyDescent="0.3">
      <c r="D2035" s="1"/>
      <c r="E2035" s="1"/>
      <c r="F2035" s="1"/>
      <c r="G2035" s="1"/>
      <c r="H2035" s="1"/>
      <c r="I2035" s="1"/>
    </row>
    <row r="2036" spans="4:9" x14ac:dyDescent="0.3">
      <c r="D2036" s="1"/>
      <c r="E2036" s="1"/>
      <c r="F2036" s="1"/>
      <c r="G2036" s="1"/>
      <c r="H2036" s="1"/>
      <c r="I2036" s="1"/>
    </row>
    <row r="2037" spans="4:9" x14ac:dyDescent="0.3">
      <c r="D2037" s="1"/>
      <c r="E2037" s="1"/>
      <c r="F2037" s="1"/>
      <c r="G2037" s="1"/>
      <c r="H2037" s="1"/>
      <c r="I2037" s="1"/>
    </row>
    <row r="2038" spans="4:9" x14ac:dyDescent="0.3">
      <c r="D2038" s="1"/>
      <c r="E2038" s="1"/>
      <c r="F2038" s="1"/>
      <c r="G2038" s="1"/>
      <c r="H2038" s="1"/>
      <c r="I2038" s="1"/>
    </row>
    <row r="2039" spans="4:9" x14ac:dyDescent="0.3">
      <c r="D2039" s="1"/>
      <c r="E2039" s="1"/>
      <c r="F2039" s="1"/>
      <c r="G2039" s="1"/>
      <c r="H2039" s="1"/>
      <c r="I2039" s="1"/>
    </row>
    <row r="2040" spans="4:9" x14ac:dyDescent="0.3">
      <c r="D2040" s="1"/>
      <c r="E2040" s="1"/>
      <c r="F2040" s="1"/>
      <c r="G2040" s="1"/>
      <c r="H2040" s="1"/>
      <c r="I2040" s="1"/>
    </row>
    <row r="2041" spans="4:9" x14ac:dyDescent="0.3">
      <c r="D2041" s="1"/>
      <c r="E2041" s="1"/>
      <c r="F2041" s="1"/>
      <c r="G2041" s="1"/>
      <c r="H2041" s="1"/>
      <c r="I2041" s="1"/>
    </row>
    <row r="2042" spans="4:9" x14ac:dyDescent="0.3">
      <c r="D2042" s="1"/>
      <c r="E2042" s="1"/>
      <c r="F2042" s="1"/>
      <c r="G2042" s="1"/>
      <c r="H2042" s="1"/>
      <c r="I2042" s="1"/>
    </row>
    <row r="2043" spans="4:9" x14ac:dyDescent="0.3">
      <c r="D2043" s="1"/>
      <c r="E2043" s="1"/>
      <c r="F2043" s="1"/>
      <c r="G2043" s="1"/>
      <c r="H2043" s="1"/>
      <c r="I2043" s="1"/>
    </row>
    <row r="2044" spans="4:9" x14ac:dyDescent="0.3">
      <c r="D2044" s="1"/>
      <c r="E2044" s="1"/>
      <c r="F2044" s="1"/>
      <c r="G2044" s="1"/>
      <c r="H2044" s="1"/>
      <c r="I2044" s="1"/>
    </row>
    <row r="2045" spans="4:9" x14ac:dyDescent="0.3">
      <c r="D2045" s="1"/>
      <c r="E2045" s="1"/>
      <c r="F2045" s="1"/>
      <c r="G2045" s="1"/>
      <c r="H2045" s="1"/>
      <c r="I2045" s="1"/>
    </row>
    <row r="2046" spans="4:9" x14ac:dyDescent="0.3">
      <c r="D2046" s="1"/>
      <c r="E2046" s="1"/>
      <c r="F2046" s="1"/>
      <c r="G2046" s="1"/>
      <c r="H2046" s="1"/>
      <c r="I2046" s="1"/>
    </row>
    <row r="2047" spans="4:9" x14ac:dyDescent="0.3">
      <c r="D2047" s="1"/>
      <c r="E2047" s="1"/>
      <c r="F2047" s="1"/>
      <c r="G2047" s="1"/>
      <c r="H2047" s="1"/>
      <c r="I2047" s="1"/>
    </row>
    <row r="2048" spans="4:9" x14ac:dyDescent="0.3">
      <c r="D2048" s="1"/>
      <c r="E2048" s="1"/>
      <c r="F2048" s="1"/>
      <c r="G2048" s="1"/>
      <c r="H2048" s="1"/>
      <c r="I2048" s="1"/>
    </row>
    <row r="2049" spans="4:9" x14ac:dyDescent="0.3">
      <c r="D2049" s="1"/>
      <c r="E2049" s="1"/>
      <c r="F2049" s="1"/>
      <c r="G2049" s="1"/>
      <c r="H2049" s="1"/>
      <c r="I2049" s="1"/>
    </row>
    <row r="2050" spans="4:9" x14ac:dyDescent="0.3">
      <c r="D2050" s="1"/>
      <c r="E2050" s="1"/>
      <c r="F2050" s="1"/>
      <c r="G2050" s="1"/>
      <c r="H2050" s="1"/>
      <c r="I2050" s="1"/>
    </row>
    <row r="2051" spans="4:9" x14ac:dyDescent="0.3">
      <c r="D2051" s="1"/>
      <c r="E2051" s="1"/>
      <c r="F2051" s="1"/>
      <c r="G2051" s="1"/>
      <c r="H2051" s="1"/>
      <c r="I2051" s="1"/>
    </row>
    <row r="2052" spans="4:9" x14ac:dyDescent="0.3">
      <c r="D2052" s="1"/>
      <c r="E2052" s="1"/>
      <c r="F2052" s="1"/>
      <c r="G2052" s="1"/>
      <c r="H2052" s="1"/>
      <c r="I2052" s="1"/>
    </row>
    <row r="2053" spans="4:9" x14ac:dyDescent="0.3">
      <c r="D2053" s="1"/>
      <c r="E2053" s="1"/>
      <c r="F2053" s="1"/>
      <c r="G2053" s="1"/>
      <c r="H2053" s="1"/>
      <c r="I2053" s="1"/>
    </row>
    <row r="2054" spans="4:9" x14ac:dyDescent="0.3">
      <c r="D2054" s="1"/>
      <c r="E2054" s="1"/>
      <c r="F2054" s="1"/>
      <c r="G2054" s="1"/>
      <c r="H2054" s="1"/>
      <c r="I2054" s="1"/>
    </row>
    <row r="2055" spans="4:9" x14ac:dyDescent="0.3">
      <c r="D2055" s="1"/>
      <c r="E2055" s="1"/>
      <c r="F2055" s="1"/>
      <c r="G2055" s="1"/>
      <c r="H2055" s="1"/>
      <c r="I2055" s="1"/>
    </row>
    <row r="2056" spans="4:9" x14ac:dyDescent="0.3">
      <c r="D2056" s="1"/>
      <c r="E2056" s="1"/>
      <c r="F2056" s="1"/>
      <c r="G2056" s="1"/>
      <c r="H2056" s="1"/>
      <c r="I2056" s="1"/>
    </row>
    <row r="2057" spans="4:9" x14ac:dyDescent="0.3">
      <c r="D2057" s="1"/>
      <c r="E2057" s="1"/>
      <c r="F2057" s="1"/>
      <c r="G2057" s="1"/>
      <c r="H2057" s="1"/>
      <c r="I2057" s="1"/>
    </row>
    <row r="2058" spans="4:9" x14ac:dyDescent="0.3">
      <c r="D2058" s="1"/>
      <c r="E2058" s="1"/>
      <c r="F2058" s="1"/>
      <c r="G2058" s="1"/>
      <c r="H2058" s="1"/>
      <c r="I2058" s="1"/>
    </row>
    <row r="2059" spans="4:9" x14ac:dyDescent="0.3">
      <c r="D2059" s="1"/>
      <c r="E2059" s="1"/>
      <c r="F2059" s="1"/>
      <c r="G2059" s="1"/>
      <c r="H2059" s="1"/>
      <c r="I2059" s="1"/>
    </row>
    <row r="2060" spans="4:9" x14ac:dyDescent="0.3">
      <c r="D2060" s="1"/>
      <c r="E2060" s="1"/>
      <c r="F2060" s="1"/>
      <c r="G2060" s="1"/>
      <c r="H2060" s="1"/>
      <c r="I2060" s="1"/>
    </row>
    <row r="2061" spans="4:9" x14ac:dyDescent="0.3">
      <c r="D2061" s="1"/>
      <c r="E2061" s="1"/>
      <c r="F2061" s="1"/>
      <c r="G2061" s="1"/>
      <c r="H2061" s="1"/>
      <c r="I2061" s="1"/>
    </row>
    <row r="2062" spans="4:9" x14ac:dyDescent="0.3">
      <c r="D2062" s="1"/>
      <c r="E2062" s="1"/>
      <c r="F2062" s="1"/>
      <c r="G2062" s="1"/>
      <c r="H2062" s="1"/>
      <c r="I2062" s="1"/>
    </row>
    <row r="2063" spans="4:9" x14ac:dyDescent="0.3">
      <c r="D2063" s="1"/>
      <c r="E2063" s="1"/>
      <c r="F2063" s="1"/>
      <c r="G2063" s="1"/>
      <c r="H2063" s="1"/>
      <c r="I2063" s="1"/>
    </row>
    <row r="2064" spans="4:9" x14ac:dyDescent="0.3">
      <c r="D2064" s="1"/>
      <c r="E2064" s="1"/>
      <c r="F2064" s="1"/>
      <c r="G2064" s="1"/>
      <c r="H2064" s="1"/>
      <c r="I2064" s="1"/>
    </row>
    <row r="2065" spans="4:9" x14ac:dyDescent="0.3">
      <c r="D2065" s="1"/>
      <c r="E2065" s="1"/>
      <c r="F2065" s="1"/>
      <c r="G2065" s="1"/>
      <c r="H2065" s="1"/>
      <c r="I2065" s="1"/>
    </row>
    <row r="2066" spans="4:9" x14ac:dyDescent="0.3">
      <c r="D2066" s="1"/>
      <c r="E2066" s="1"/>
      <c r="F2066" s="1"/>
      <c r="G2066" s="1"/>
      <c r="H2066" s="1"/>
      <c r="I2066" s="1"/>
    </row>
    <row r="2067" spans="4:9" x14ac:dyDescent="0.3">
      <c r="D2067" s="1"/>
      <c r="E2067" s="1"/>
      <c r="F2067" s="1"/>
      <c r="G2067" s="1"/>
      <c r="H2067" s="1"/>
      <c r="I2067" s="1"/>
    </row>
    <row r="2068" spans="4:9" x14ac:dyDescent="0.3">
      <c r="D2068" s="1"/>
      <c r="E2068" s="1"/>
      <c r="F2068" s="1"/>
      <c r="G2068" s="1"/>
      <c r="H2068" s="1"/>
      <c r="I2068" s="1"/>
    </row>
    <row r="2069" spans="4:9" x14ac:dyDescent="0.3">
      <c r="D2069" s="1"/>
      <c r="E2069" s="1"/>
      <c r="F2069" s="1"/>
      <c r="G2069" s="1"/>
      <c r="H2069" s="1"/>
      <c r="I2069" s="1"/>
    </row>
    <row r="2070" spans="4:9" x14ac:dyDescent="0.3">
      <c r="D2070" s="1"/>
      <c r="E2070" s="1"/>
      <c r="F2070" s="1"/>
      <c r="G2070" s="1"/>
      <c r="H2070" s="1"/>
      <c r="I2070" s="1"/>
    </row>
    <row r="2071" spans="4:9" x14ac:dyDescent="0.3">
      <c r="D2071" s="1"/>
      <c r="E2071" s="1"/>
      <c r="F2071" s="1"/>
      <c r="G2071" s="1"/>
      <c r="H2071" s="1"/>
      <c r="I2071" s="1"/>
    </row>
    <row r="2072" spans="4:9" x14ac:dyDescent="0.3">
      <c r="D2072" s="1"/>
      <c r="E2072" s="1"/>
      <c r="F2072" s="1"/>
      <c r="G2072" s="1"/>
      <c r="H2072" s="1"/>
      <c r="I2072" s="1"/>
    </row>
    <row r="2073" spans="4:9" x14ac:dyDescent="0.3">
      <c r="D2073" s="1"/>
      <c r="E2073" s="1"/>
      <c r="F2073" s="1"/>
      <c r="G2073" s="1"/>
      <c r="H2073" s="1"/>
      <c r="I2073" s="1"/>
    </row>
    <row r="2074" spans="4:9" x14ac:dyDescent="0.3">
      <c r="D2074" s="1"/>
      <c r="E2074" s="1"/>
      <c r="F2074" s="1"/>
      <c r="G2074" s="1"/>
      <c r="H2074" s="1"/>
      <c r="I2074" s="1"/>
    </row>
    <row r="2075" spans="4:9" x14ac:dyDescent="0.3">
      <c r="D2075" s="1"/>
      <c r="E2075" s="1"/>
      <c r="F2075" s="1"/>
      <c r="G2075" s="1"/>
      <c r="H2075" s="1"/>
      <c r="I2075" s="1"/>
    </row>
    <row r="2076" spans="4:9" x14ac:dyDescent="0.3">
      <c r="D2076" s="1"/>
      <c r="E2076" s="1"/>
      <c r="F2076" s="1"/>
      <c r="G2076" s="1"/>
      <c r="H2076" s="1"/>
      <c r="I2076" s="1"/>
    </row>
    <row r="2077" spans="4:9" x14ac:dyDescent="0.3">
      <c r="D2077" s="1"/>
      <c r="E2077" s="1"/>
      <c r="F2077" s="1"/>
      <c r="G2077" s="1"/>
      <c r="H2077" s="1"/>
      <c r="I2077" s="1"/>
    </row>
    <row r="2078" spans="4:9" x14ac:dyDescent="0.3">
      <c r="D2078" s="1"/>
      <c r="E2078" s="1"/>
      <c r="F2078" s="1"/>
      <c r="G2078" s="1"/>
      <c r="H2078" s="1"/>
      <c r="I2078" s="1"/>
    </row>
    <row r="2079" spans="4:9" x14ac:dyDescent="0.3">
      <c r="D2079" s="1"/>
      <c r="E2079" s="1"/>
      <c r="F2079" s="1"/>
      <c r="G2079" s="1"/>
      <c r="H2079" s="1"/>
      <c r="I2079" s="1"/>
    </row>
    <row r="2080" spans="4:9" x14ac:dyDescent="0.3">
      <c r="D2080" s="1"/>
      <c r="E2080" s="1"/>
      <c r="F2080" s="1"/>
      <c r="G2080" s="1"/>
      <c r="H2080" s="1"/>
      <c r="I2080" s="1"/>
    </row>
    <row r="2081" spans="4:9" x14ac:dyDescent="0.3">
      <c r="D2081" s="1"/>
      <c r="E2081" s="1"/>
      <c r="F2081" s="1"/>
      <c r="G2081" s="1"/>
      <c r="H2081" s="1"/>
      <c r="I2081" s="1"/>
    </row>
    <row r="2082" spans="4:9" x14ac:dyDescent="0.3">
      <c r="D2082" s="1"/>
      <c r="E2082" s="1"/>
      <c r="F2082" s="1"/>
      <c r="G2082" s="1"/>
      <c r="H2082" s="1"/>
      <c r="I2082" s="1"/>
    </row>
    <row r="2083" spans="4:9" x14ac:dyDescent="0.3">
      <c r="D2083" s="1"/>
      <c r="E2083" s="1"/>
      <c r="F2083" s="1"/>
      <c r="G2083" s="1"/>
      <c r="H2083" s="1"/>
      <c r="I2083" s="1"/>
    </row>
    <row r="2084" spans="4:9" x14ac:dyDescent="0.3">
      <c r="D2084" s="1"/>
      <c r="E2084" s="1"/>
      <c r="F2084" s="1"/>
      <c r="G2084" s="1"/>
      <c r="H2084" s="1"/>
      <c r="I2084" s="1"/>
    </row>
    <row r="2085" spans="4:9" x14ac:dyDescent="0.3">
      <c r="D2085" s="1"/>
      <c r="E2085" s="1"/>
      <c r="F2085" s="1"/>
      <c r="G2085" s="1"/>
      <c r="H2085" s="1"/>
      <c r="I2085" s="1"/>
    </row>
    <row r="2086" spans="4:9" x14ac:dyDescent="0.3">
      <c r="D2086" s="1"/>
      <c r="E2086" s="1"/>
      <c r="F2086" s="1"/>
      <c r="G2086" s="1"/>
      <c r="H2086" s="1"/>
      <c r="I2086" s="1"/>
    </row>
    <row r="2087" spans="4:9" x14ac:dyDescent="0.3">
      <c r="D2087" s="1"/>
      <c r="E2087" s="1"/>
      <c r="F2087" s="1"/>
      <c r="G2087" s="1"/>
      <c r="H2087" s="1"/>
      <c r="I2087" s="1"/>
    </row>
    <row r="2088" spans="4:9" x14ac:dyDescent="0.3">
      <c r="D2088" s="1"/>
      <c r="E2088" s="1"/>
      <c r="F2088" s="1"/>
      <c r="G2088" s="1"/>
      <c r="H2088" s="1"/>
      <c r="I2088" s="1"/>
    </row>
    <row r="2089" spans="4:9" x14ac:dyDescent="0.3">
      <c r="D2089" s="1"/>
      <c r="E2089" s="1"/>
      <c r="F2089" s="1"/>
      <c r="G2089" s="1"/>
      <c r="H2089" s="1"/>
      <c r="I2089" s="1"/>
    </row>
    <row r="2090" spans="4:9" x14ac:dyDescent="0.3">
      <c r="D2090" s="1"/>
      <c r="E2090" s="1"/>
      <c r="F2090" s="1"/>
      <c r="G2090" s="1"/>
      <c r="H2090" s="1"/>
      <c r="I2090" s="1"/>
    </row>
    <row r="2091" spans="4:9" x14ac:dyDescent="0.3">
      <c r="D2091" s="1"/>
      <c r="E2091" s="1"/>
      <c r="F2091" s="1"/>
      <c r="G2091" s="1"/>
      <c r="H2091" s="1"/>
      <c r="I2091" s="1"/>
    </row>
    <row r="2092" spans="4:9" x14ac:dyDescent="0.3">
      <c r="D2092" s="1"/>
      <c r="E2092" s="1"/>
      <c r="F2092" s="1"/>
      <c r="G2092" s="1"/>
      <c r="H2092" s="1"/>
      <c r="I2092" s="1"/>
    </row>
    <row r="2093" spans="4:9" x14ac:dyDescent="0.3">
      <c r="D2093" s="1"/>
      <c r="E2093" s="1"/>
      <c r="F2093" s="1"/>
      <c r="G2093" s="1"/>
      <c r="H2093" s="1"/>
      <c r="I2093" s="1"/>
    </row>
    <row r="2094" spans="4:9" x14ac:dyDescent="0.3">
      <c r="D2094" s="1"/>
      <c r="E2094" s="1"/>
      <c r="F2094" s="1"/>
      <c r="G2094" s="1"/>
      <c r="H2094" s="1"/>
      <c r="I2094" s="1"/>
    </row>
    <row r="2095" spans="4:9" x14ac:dyDescent="0.3">
      <c r="D2095" s="1"/>
      <c r="E2095" s="1"/>
      <c r="F2095" s="1"/>
      <c r="G2095" s="1"/>
      <c r="H2095" s="1"/>
      <c r="I2095" s="1"/>
    </row>
    <row r="2096" spans="4:9" x14ac:dyDescent="0.3">
      <c r="D2096" s="1"/>
      <c r="E2096" s="1"/>
      <c r="F2096" s="1"/>
      <c r="G2096" s="1"/>
      <c r="H2096" s="1"/>
      <c r="I2096" s="1"/>
    </row>
    <row r="2097" spans="4:9" x14ac:dyDescent="0.3">
      <c r="D2097" s="1"/>
      <c r="E2097" s="1"/>
      <c r="F2097" s="1"/>
      <c r="G2097" s="1"/>
      <c r="H2097" s="1"/>
      <c r="I2097" s="1"/>
    </row>
    <row r="2098" spans="4:9" x14ac:dyDescent="0.3">
      <c r="D2098" s="1"/>
      <c r="E2098" s="1"/>
      <c r="F2098" s="1"/>
      <c r="G2098" s="1"/>
      <c r="H2098" s="1"/>
      <c r="I2098" s="1"/>
    </row>
    <row r="2099" spans="4:9" x14ac:dyDescent="0.3">
      <c r="D2099" s="1"/>
      <c r="E2099" s="1"/>
      <c r="F2099" s="1"/>
      <c r="G2099" s="1"/>
      <c r="H2099" s="1"/>
      <c r="I2099" s="1"/>
    </row>
    <row r="2100" spans="4:9" x14ac:dyDescent="0.3">
      <c r="D2100" s="1"/>
      <c r="E2100" s="1"/>
      <c r="F2100" s="1"/>
      <c r="G2100" s="1"/>
      <c r="H2100" s="1"/>
      <c r="I2100" s="1"/>
    </row>
    <row r="2101" spans="4:9" x14ac:dyDescent="0.3">
      <c r="D2101" s="1"/>
      <c r="E2101" s="1"/>
      <c r="F2101" s="1"/>
      <c r="G2101" s="1"/>
      <c r="H2101" s="1"/>
      <c r="I2101" s="1"/>
    </row>
    <row r="2102" spans="4:9" x14ac:dyDescent="0.3">
      <c r="D2102" s="1"/>
      <c r="E2102" s="1"/>
      <c r="F2102" s="1"/>
      <c r="G2102" s="1"/>
      <c r="H2102" s="1"/>
      <c r="I2102" s="1"/>
    </row>
    <row r="2103" spans="4:9" x14ac:dyDescent="0.3">
      <c r="D2103" s="1"/>
      <c r="E2103" s="1"/>
      <c r="F2103" s="1"/>
      <c r="G2103" s="1"/>
      <c r="H2103" s="1"/>
      <c r="I2103" s="1"/>
    </row>
    <row r="2104" spans="4:9" x14ac:dyDescent="0.3">
      <c r="D2104" s="1"/>
      <c r="E2104" s="1"/>
      <c r="F2104" s="1"/>
      <c r="G2104" s="1"/>
      <c r="H2104" s="1"/>
      <c r="I2104" s="1"/>
    </row>
    <row r="2105" spans="4:9" x14ac:dyDescent="0.3">
      <c r="D2105" s="1"/>
      <c r="E2105" s="1"/>
      <c r="F2105" s="1"/>
      <c r="G2105" s="1"/>
      <c r="H2105" s="1"/>
      <c r="I2105" s="1"/>
    </row>
    <row r="2106" spans="4:9" x14ac:dyDescent="0.3">
      <c r="D2106" s="1"/>
      <c r="E2106" s="1"/>
      <c r="F2106" s="1"/>
      <c r="G2106" s="1"/>
      <c r="H2106" s="1"/>
      <c r="I2106" s="1"/>
    </row>
    <row r="2107" spans="4:9" x14ac:dyDescent="0.3">
      <c r="D2107" s="1"/>
      <c r="E2107" s="1"/>
      <c r="F2107" s="1"/>
      <c r="G2107" s="1"/>
      <c r="H2107" s="1"/>
      <c r="I2107" s="1"/>
    </row>
    <row r="2108" spans="4:9" x14ac:dyDescent="0.3">
      <c r="D2108" s="1"/>
      <c r="E2108" s="1"/>
      <c r="F2108" s="1"/>
      <c r="G2108" s="1"/>
      <c r="H2108" s="1"/>
      <c r="I2108" s="1"/>
    </row>
    <row r="2109" spans="4:9" x14ac:dyDescent="0.3">
      <c r="D2109" s="1"/>
      <c r="E2109" s="1"/>
      <c r="F2109" s="1"/>
      <c r="G2109" s="1"/>
      <c r="H2109" s="1"/>
      <c r="I2109" s="1"/>
    </row>
    <row r="2110" spans="4:9" x14ac:dyDescent="0.3">
      <c r="D2110" s="1"/>
      <c r="E2110" s="1"/>
      <c r="F2110" s="1"/>
      <c r="G2110" s="1"/>
      <c r="H2110" s="1"/>
      <c r="I2110" s="1"/>
    </row>
    <row r="2111" spans="4:9" x14ac:dyDescent="0.3">
      <c r="D2111" s="1"/>
      <c r="E2111" s="1"/>
      <c r="F2111" s="1"/>
      <c r="G2111" s="1"/>
      <c r="H2111" s="1"/>
      <c r="I2111" s="1"/>
    </row>
    <row r="2112" spans="4:9" x14ac:dyDescent="0.3">
      <c r="D2112" s="1"/>
      <c r="E2112" s="1"/>
      <c r="F2112" s="1"/>
      <c r="G2112" s="1"/>
      <c r="H2112" s="1"/>
      <c r="I2112" s="1"/>
    </row>
    <row r="2113" spans="4:9" x14ac:dyDescent="0.3">
      <c r="D2113" s="1"/>
      <c r="E2113" s="1"/>
      <c r="F2113" s="1"/>
      <c r="G2113" s="1"/>
      <c r="H2113" s="1"/>
      <c r="I2113" s="1"/>
    </row>
    <row r="2114" spans="4:9" x14ac:dyDescent="0.3">
      <c r="D2114" s="1"/>
      <c r="E2114" s="1"/>
      <c r="F2114" s="1"/>
      <c r="G2114" s="1"/>
      <c r="H2114" s="1"/>
      <c r="I2114" s="1"/>
    </row>
    <row r="2115" spans="4:9" x14ac:dyDescent="0.3">
      <c r="D2115" s="1"/>
      <c r="E2115" s="1"/>
      <c r="F2115" s="1"/>
      <c r="G2115" s="1"/>
      <c r="H2115" s="1"/>
      <c r="I2115" s="1"/>
    </row>
    <row r="2116" spans="4:9" x14ac:dyDescent="0.3">
      <c r="D2116" s="1"/>
      <c r="E2116" s="1"/>
      <c r="F2116" s="1"/>
      <c r="G2116" s="1"/>
      <c r="H2116" s="1"/>
      <c r="I2116" s="1"/>
    </row>
    <row r="2117" spans="4:9" x14ac:dyDescent="0.3">
      <c r="D2117" s="1"/>
      <c r="E2117" s="1"/>
      <c r="F2117" s="1"/>
      <c r="G2117" s="1"/>
      <c r="H2117" s="1"/>
      <c r="I2117" s="1"/>
    </row>
    <row r="2118" spans="4:9" x14ac:dyDescent="0.3">
      <c r="D2118" s="1"/>
      <c r="E2118" s="1"/>
      <c r="F2118" s="1"/>
      <c r="G2118" s="1"/>
      <c r="H2118" s="1"/>
      <c r="I2118" s="1"/>
    </row>
    <row r="2119" spans="4:9" x14ac:dyDescent="0.3">
      <c r="D2119" s="1"/>
      <c r="E2119" s="1"/>
      <c r="F2119" s="1"/>
      <c r="G2119" s="1"/>
      <c r="H2119" s="1"/>
      <c r="I2119" s="1"/>
    </row>
    <row r="2120" spans="4:9" x14ac:dyDescent="0.3">
      <c r="D2120" s="1"/>
      <c r="E2120" s="1"/>
      <c r="F2120" s="1"/>
      <c r="G2120" s="1"/>
      <c r="H2120" s="1"/>
      <c r="I2120" s="1"/>
    </row>
    <row r="2121" spans="4:9" x14ac:dyDescent="0.3">
      <c r="D2121" s="1"/>
      <c r="E2121" s="1"/>
      <c r="F2121" s="1"/>
      <c r="G2121" s="1"/>
      <c r="H2121" s="1"/>
      <c r="I2121" s="1"/>
    </row>
    <row r="2122" spans="4:9" x14ac:dyDescent="0.3">
      <c r="D2122" s="1"/>
      <c r="E2122" s="1"/>
      <c r="F2122" s="1"/>
      <c r="G2122" s="1"/>
      <c r="H2122" s="1"/>
      <c r="I2122" s="1"/>
    </row>
    <row r="2123" spans="4:9" x14ac:dyDescent="0.3">
      <c r="D2123" s="1"/>
      <c r="E2123" s="1"/>
      <c r="F2123" s="1"/>
      <c r="G2123" s="1"/>
      <c r="H2123" s="1"/>
      <c r="I2123" s="1"/>
    </row>
    <row r="2124" spans="4:9" x14ac:dyDescent="0.3">
      <c r="D2124" s="1"/>
      <c r="E2124" s="1"/>
      <c r="F2124" s="1"/>
      <c r="G2124" s="1"/>
      <c r="H2124" s="1"/>
      <c r="I2124" s="1"/>
    </row>
    <row r="2125" spans="4:9" x14ac:dyDescent="0.3">
      <c r="D2125" s="1"/>
      <c r="E2125" s="1"/>
      <c r="F2125" s="1"/>
      <c r="G2125" s="1"/>
      <c r="H2125" s="1"/>
      <c r="I2125" s="1"/>
    </row>
    <row r="2126" spans="4:9" x14ac:dyDescent="0.3">
      <c r="D2126" s="1"/>
      <c r="E2126" s="1"/>
      <c r="F2126" s="1"/>
      <c r="G2126" s="1"/>
      <c r="H2126" s="1"/>
      <c r="I2126" s="1"/>
    </row>
    <row r="2127" spans="4:9" x14ac:dyDescent="0.3">
      <c r="D2127" s="1"/>
      <c r="E2127" s="1"/>
      <c r="F2127" s="1"/>
      <c r="G2127" s="1"/>
      <c r="H2127" s="1"/>
      <c r="I2127" s="1"/>
    </row>
    <row r="2128" spans="4:9" x14ac:dyDescent="0.3">
      <c r="D2128" s="1"/>
      <c r="E2128" s="1"/>
      <c r="F2128" s="1"/>
      <c r="G2128" s="1"/>
      <c r="H2128" s="1"/>
      <c r="I2128" s="1"/>
    </row>
    <row r="2129" spans="4:9" x14ac:dyDescent="0.3">
      <c r="D2129" s="1"/>
      <c r="E2129" s="1"/>
      <c r="F2129" s="1"/>
      <c r="G2129" s="1"/>
      <c r="H2129" s="1"/>
      <c r="I2129" s="1"/>
    </row>
    <row r="2130" spans="4:9" x14ac:dyDescent="0.3">
      <c r="D2130" s="1"/>
      <c r="E2130" s="1"/>
      <c r="F2130" s="1"/>
      <c r="G2130" s="1"/>
      <c r="H2130" s="1"/>
      <c r="I2130" s="1"/>
    </row>
    <row r="2131" spans="4:9" x14ac:dyDescent="0.3">
      <c r="D2131" s="1"/>
      <c r="E2131" s="1"/>
      <c r="F2131" s="1"/>
      <c r="G2131" s="1"/>
      <c r="H2131" s="1"/>
      <c r="I2131" s="1"/>
    </row>
    <row r="2132" spans="4:9" x14ac:dyDescent="0.3">
      <c r="D2132" s="1"/>
      <c r="E2132" s="1"/>
      <c r="F2132" s="1"/>
      <c r="G2132" s="1"/>
      <c r="H2132" s="1"/>
      <c r="I2132" s="1"/>
    </row>
    <row r="2133" spans="4:9" x14ac:dyDescent="0.3">
      <c r="D2133" s="1"/>
      <c r="E2133" s="1"/>
      <c r="F2133" s="1"/>
      <c r="G2133" s="1"/>
      <c r="H2133" s="1"/>
      <c r="I2133" s="1"/>
    </row>
    <row r="2134" spans="4:9" x14ac:dyDescent="0.3">
      <c r="D2134" s="1"/>
      <c r="E2134" s="1"/>
      <c r="F2134" s="1"/>
      <c r="G2134" s="1"/>
      <c r="H2134" s="1"/>
      <c r="I2134" s="1"/>
    </row>
    <row r="2135" spans="4:9" x14ac:dyDescent="0.3">
      <c r="D2135" s="1"/>
      <c r="E2135" s="1"/>
      <c r="F2135" s="1"/>
      <c r="G2135" s="1"/>
      <c r="H2135" s="1"/>
      <c r="I2135" s="1"/>
    </row>
    <row r="2136" spans="4:9" x14ac:dyDescent="0.3">
      <c r="D2136" s="1"/>
      <c r="E2136" s="1"/>
      <c r="F2136" s="1"/>
      <c r="G2136" s="1"/>
      <c r="H2136" s="1"/>
      <c r="I2136" s="1"/>
    </row>
    <row r="2137" spans="4:9" x14ac:dyDescent="0.3">
      <c r="D2137" s="1"/>
      <c r="E2137" s="1"/>
      <c r="F2137" s="1"/>
      <c r="G2137" s="1"/>
      <c r="H2137" s="1"/>
      <c r="I2137" s="1"/>
    </row>
    <row r="2138" spans="4:9" x14ac:dyDescent="0.3">
      <c r="D2138" s="1"/>
      <c r="E2138" s="1"/>
      <c r="F2138" s="1"/>
      <c r="G2138" s="1"/>
      <c r="H2138" s="1"/>
      <c r="I2138" s="1"/>
    </row>
    <row r="2139" spans="4:9" x14ac:dyDescent="0.3">
      <c r="D2139" s="1"/>
      <c r="E2139" s="1"/>
      <c r="F2139" s="1"/>
      <c r="G2139" s="1"/>
      <c r="H2139" s="1"/>
      <c r="I2139" s="1"/>
    </row>
    <row r="2140" spans="4:9" x14ac:dyDescent="0.3">
      <c r="D2140" s="1"/>
      <c r="E2140" s="1"/>
      <c r="F2140" s="1"/>
      <c r="G2140" s="1"/>
      <c r="H2140" s="1"/>
      <c r="I2140" s="1"/>
    </row>
    <row r="2141" spans="4:9" x14ac:dyDescent="0.3">
      <c r="D2141" s="1"/>
      <c r="E2141" s="1"/>
      <c r="F2141" s="1"/>
      <c r="G2141" s="1"/>
      <c r="H2141" s="1"/>
      <c r="I2141" s="1"/>
    </row>
    <row r="2142" spans="4:9" x14ac:dyDescent="0.3">
      <c r="D2142" s="1"/>
      <c r="E2142" s="1"/>
      <c r="F2142" s="1"/>
      <c r="G2142" s="1"/>
      <c r="H2142" s="1"/>
      <c r="I2142" s="1"/>
    </row>
    <row r="2143" spans="4:9" x14ac:dyDescent="0.3">
      <c r="D2143" s="1"/>
      <c r="E2143" s="1"/>
      <c r="F2143" s="1"/>
      <c r="G2143" s="1"/>
      <c r="H2143" s="1"/>
      <c r="I2143" s="1"/>
    </row>
    <row r="2144" spans="4:9" x14ac:dyDescent="0.3">
      <c r="D2144" s="1"/>
      <c r="E2144" s="1"/>
      <c r="F2144" s="1"/>
      <c r="G2144" s="1"/>
      <c r="H2144" s="1"/>
      <c r="I2144" s="1"/>
    </row>
    <row r="2145" spans="4:9" x14ac:dyDescent="0.3">
      <c r="D2145" s="1"/>
      <c r="E2145" s="1"/>
      <c r="F2145" s="1"/>
      <c r="G2145" s="1"/>
      <c r="H2145" s="1"/>
      <c r="I2145" s="1"/>
    </row>
    <row r="2146" spans="4:9" x14ac:dyDescent="0.3">
      <c r="D2146" s="1"/>
      <c r="E2146" s="1"/>
      <c r="F2146" s="1"/>
      <c r="G2146" s="1"/>
      <c r="H2146" s="1"/>
      <c r="I2146" s="1"/>
    </row>
    <row r="2147" spans="4:9" x14ac:dyDescent="0.3">
      <c r="D2147" s="1"/>
      <c r="E2147" s="1"/>
      <c r="F2147" s="1"/>
      <c r="G2147" s="1"/>
      <c r="H2147" s="1"/>
      <c r="I2147" s="1"/>
    </row>
    <row r="2148" spans="4:9" x14ac:dyDescent="0.3">
      <c r="D2148" s="1"/>
      <c r="E2148" s="1"/>
      <c r="F2148" s="1"/>
      <c r="G2148" s="1"/>
      <c r="H2148" s="1"/>
      <c r="I2148" s="1"/>
    </row>
    <row r="2149" spans="4:9" x14ac:dyDescent="0.3">
      <c r="D2149" s="1"/>
      <c r="E2149" s="1"/>
      <c r="F2149" s="1"/>
      <c r="G2149" s="1"/>
      <c r="H2149" s="1"/>
      <c r="I2149" s="1"/>
    </row>
    <row r="2150" spans="4:9" x14ac:dyDescent="0.3">
      <c r="D2150" s="1"/>
      <c r="E2150" s="1"/>
      <c r="F2150" s="1"/>
      <c r="G2150" s="1"/>
      <c r="H2150" s="1"/>
      <c r="I2150" s="1"/>
    </row>
    <row r="2151" spans="4:9" x14ac:dyDescent="0.3">
      <c r="D2151" s="1"/>
      <c r="E2151" s="1"/>
      <c r="F2151" s="1"/>
      <c r="G2151" s="1"/>
      <c r="H2151" s="1"/>
      <c r="I2151" s="1"/>
    </row>
    <row r="2152" spans="4:9" x14ac:dyDescent="0.3">
      <c r="D2152" s="1"/>
      <c r="E2152" s="1"/>
      <c r="F2152" s="1"/>
      <c r="G2152" s="1"/>
      <c r="H2152" s="1"/>
      <c r="I2152" s="1"/>
    </row>
    <row r="2153" spans="4:9" x14ac:dyDescent="0.3">
      <c r="D2153" s="1"/>
      <c r="E2153" s="1"/>
      <c r="F2153" s="1"/>
      <c r="G2153" s="1"/>
      <c r="H2153" s="1"/>
      <c r="I2153" s="1"/>
    </row>
    <row r="2154" spans="4:9" x14ac:dyDescent="0.3">
      <c r="D2154" s="1"/>
      <c r="E2154" s="1"/>
      <c r="F2154" s="1"/>
      <c r="G2154" s="1"/>
      <c r="H2154" s="1"/>
      <c r="I2154" s="1"/>
    </row>
    <row r="2155" spans="4:9" x14ac:dyDescent="0.3">
      <c r="D2155" s="1"/>
      <c r="E2155" s="1"/>
      <c r="F2155" s="1"/>
      <c r="G2155" s="1"/>
      <c r="H2155" s="1"/>
      <c r="I2155" s="1"/>
    </row>
    <row r="2156" spans="4:9" x14ac:dyDescent="0.3">
      <c r="D2156" s="1"/>
      <c r="E2156" s="1"/>
      <c r="F2156" s="1"/>
      <c r="G2156" s="1"/>
      <c r="H2156" s="1"/>
      <c r="I2156" s="1"/>
    </row>
    <row r="2157" spans="4:9" x14ac:dyDescent="0.3">
      <c r="D2157" s="1"/>
      <c r="E2157" s="1"/>
      <c r="F2157" s="1"/>
      <c r="G2157" s="1"/>
      <c r="H2157" s="1"/>
      <c r="I2157" s="1"/>
    </row>
    <row r="2158" spans="4:9" x14ac:dyDescent="0.3">
      <c r="D2158" s="1"/>
      <c r="E2158" s="1"/>
      <c r="F2158" s="1"/>
      <c r="G2158" s="1"/>
      <c r="H2158" s="1"/>
      <c r="I2158" s="1"/>
    </row>
    <row r="2159" spans="4:9" x14ac:dyDescent="0.3">
      <c r="D2159" s="1"/>
      <c r="E2159" s="1"/>
      <c r="F2159" s="1"/>
      <c r="G2159" s="1"/>
      <c r="H2159" s="1"/>
      <c r="I2159" s="1"/>
    </row>
    <row r="2160" spans="4:9" x14ac:dyDescent="0.3">
      <c r="D2160" s="1"/>
      <c r="E2160" s="1"/>
      <c r="F2160" s="1"/>
      <c r="G2160" s="1"/>
      <c r="H2160" s="1"/>
      <c r="I2160" s="1"/>
    </row>
    <row r="2161" spans="4:9" x14ac:dyDescent="0.3">
      <c r="D2161" s="1"/>
      <c r="E2161" s="1"/>
      <c r="F2161" s="1"/>
      <c r="G2161" s="1"/>
      <c r="H2161" s="1"/>
      <c r="I2161" s="1"/>
    </row>
    <row r="2162" spans="4:9" x14ac:dyDescent="0.3">
      <c r="D2162" s="1"/>
      <c r="E2162" s="1"/>
      <c r="F2162" s="1"/>
      <c r="G2162" s="1"/>
      <c r="H2162" s="1"/>
      <c r="I2162" s="1"/>
    </row>
    <row r="2163" spans="4:9" x14ac:dyDescent="0.3">
      <c r="D2163" s="1"/>
      <c r="E2163" s="1"/>
      <c r="F2163" s="1"/>
      <c r="G2163" s="1"/>
      <c r="H2163" s="1"/>
      <c r="I2163" s="1"/>
    </row>
    <row r="2164" spans="4:9" x14ac:dyDescent="0.3">
      <c r="D2164" s="1"/>
      <c r="E2164" s="1"/>
      <c r="F2164" s="1"/>
      <c r="G2164" s="1"/>
      <c r="H2164" s="1"/>
      <c r="I2164" s="1"/>
    </row>
    <row r="2165" spans="4:9" x14ac:dyDescent="0.3">
      <c r="D2165" s="1"/>
      <c r="E2165" s="1"/>
      <c r="F2165" s="1"/>
      <c r="G2165" s="1"/>
      <c r="H2165" s="1"/>
      <c r="I2165" s="1"/>
    </row>
    <row r="2166" spans="4:9" x14ac:dyDescent="0.3">
      <c r="D2166" s="1"/>
      <c r="E2166" s="1"/>
      <c r="F2166" s="1"/>
      <c r="G2166" s="1"/>
      <c r="H2166" s="1"/>
      <c r="I2166" s="1"/>
    </row>
    <row r="2167" spans="4:9" x14ac:dyDescent="0.3">
      <c r="D2167" s="1"/>
      <c r="E2167" s="1"/>
      <c r="F2167" s="1"/>
      <c r="G2167" s="1"/>
      <c r="H2167" s="1"/>
      <c r="I2167" s="1"/>
    </row>
    <row r="2168" spans="4:9" x14ac:dyDescent="0.3">
      <c r="D2168" s="1"/>
      <c r="E2168" s="1"/>
      <c r="F2168" s="1"/>
      <c r="G2168" s="1"/>
      <c r="H2168" s="1"/>
      <c r="I2168" s="1"/>
    </row>
    <row r="2169" spans="4:9" x14ac:dyDescent="0.3">
      <c r="D2169" s="1"/>
      <c r="E2169" s="1"/>
      <c r="F2169" s="1"/>
      <c r="G2169" s="1"/>
      <c r="H2169" s="1"/>
      <c r="I2169" s="1"/>
    </row>
    <row r="2170" spans="4:9" x14ac:dyDescent="0.3">
      <c r="D2170" s="1"/>
      <c r="E2170" s="1"/>
      <c r="F2170" s="1"/>
      <c r="G2170" s="1"/>
      <c r="H2170" s="1"/>
      <c r="I2170" s="1"/>
    </row>
    <row r="2171" spans="4:9" x14ac:dyDescent="0.3">
      <c r="D2171" s="1"/>
      <c r="E2171" s="1"/>
      <c r="F2171" s="1"/>
      <c r="G2171" s="1"/>
      <c r="H2171" s="1"/>
      <c r="I2171" s="1"/>
    </row>
    <row r="2172" spans="4:9" x14ac:dyDescent="0.3">
      <c r="D2172" s="1"/>
      <c r="E2172" s="1"/>
      <c r="F2172" s="1"/>
      <c r="G2172" s="1"/>
      <c r="H2172" s="1"/>
      <c r="I2172" s="1"/>
    </row>
    <row r="2173" spans="4:9" x14ac:dyDescent="0.3">
      <c r="D2173" s="1"/>
      <c r="E2173" s="1"/>
      <c r="F2173" s="1"/>
      <c r="G2173" s="1"/>
      <c r="H2173" s="1"/>
      <c r="I2173" s="1"/>
    </row>
    <row r="2174" spans="4:9" x14ac:dyDescent="0.3">
      <c r="D2174" s="1"/>
      <c r="E2174" s="1"/>
      <c r="F2174" s="1"/>
      <c r="G2174" s="1"/>
      <c r="H2174" s="1"/>
      <c r="I2174" s="1"/>
    </row>
    <row r="2175" spans="4:9" x14ac:dyDescent="0.3">
      <c r="D2175" s="1"/>
      <c r="E2175" s="1"/>
      <c r="F2175" s="1"/>
      <c r="G2175" s="1"/>
      <c r="H2175" s="1"/>
      <c r="I2175" s="1"/>
    </row>
    <row r="2176" spans="4:9" x14ac:dyDescent="0.3">
      <c r="D2176" s="1"/>
      <c r="E2176" s="1"/>
      <c r="F2176" s="1"/>
      <c r="G2176" s="1"/>
      <c r="H2176" s="1"/>
      <c r="I2176" s="1"/>
    </row>
    <row r="2177" spans="4:9" x14ac:dyDescent="0.3">
      <c r="D2177" s="1"/>
      <c r="E2177" s="1"/>
      <c r="F2177" s="1"/>
      <c r="G2177" s="1"/>
      <c r="H2177" s="1"/>
      <c r="I2177" s="1"/>
    </row>
    <row r="2178" spans="4:9" x14ac:dyDescent="0.3">
      <c r="D2178" s="1"/>
      <c r="E2178" s="1"/>
      <c r="F2178" s="1"/>
      <c r="G2178" s="1"/>
      <c r="H2178" s="1"/>
      <c r="I2178" s="1"/>
    </row>
    <row r="2179" spans="4:9" x14ac:dyDescent="0.3">
      <c r="D2179" s="1"/>
      <c r="E2179" s="1"/>
      <c r="F2179" s="1"/>
      <c r="G2179" s="1"/>
      <c r="H2179" s="1"/>
      <c r="I2179" s="1"/>
    </row>
    <row r="2180" spans="4:9" x14ac:dyDescent="0.3">
      <c r="D2180" s="1"/>
      <c r="E2180" s="1"/>
      <c r="F2180" s="1"/>
      <c r="G2180" s="1"/>
      <c r="H2180" s="1"/>
      <c r="I2180" s="1"/>
    </row>
    <row r="2181" spans="4:9" x14ac:dyDescent="0.3">
      <c r="D2181" s="1"/>
      <c r="E2181" s="1"/>
      <c r="F2181" s="1"/>
      <c r="G2181" s="1"/>
      <c r="H2181" s="1"/>
      <c r="I2181" s="1"/>
    </row>
    <row r="2182" spans="4:9" x14ac:dyDescent="0.3">
      <c r="D2182" s="1"/>
      <c r="E2182" s="1"/>
      <c r="F2182" s="1"/>
      <c r="G2182" s="1"/>
      <c r="H2182" s="1"/>
      <c r="I2182" s="1"/>
    </row>
    <row r="2183" spans="4:9" x14ac:dyDescent="0.3">
      <c r="D2183" s="1"/>
      <c r="E2183" s="1"/>
      <c r="F2183" s="1"/>
      <c r="G2183" s="1"/>
      <c r="H2183" s="1"/>
      <c r="I2183" s="1"/>
    </row>
    <row r="2184" spans="4:9" x14ac:dyDescent="0.3">
      <c r="D2184" s="1"/>
      <c r="E2184" s="1"/>
      <c r="F2184" s="1"/>
      <c r="G2184" s="1"/>
      <c r="H2184" s="1"/>
      <c r="I2184" s="1"/>
    </row>
    <row r="2185" spans="4:9" x14ac:dyDescent="0.3">
      <c r="D2185" s="1"/>
      <c r="E2185" s="1"/>
      <c r="F2185" s="1"/>
      <c r="G2185" s="1"/>
      <c r="H2185" s="1"/>
      <c r="I2185" s="1"/>
    </row>
    <row r="2186" spans="4:9" x14ac:dyDescent="0.3">
      <c r="D2186" s="1"/>
      <c r="E2186" s="1"/>
      <c r="F2186" s="1"/>
      <c r="G2186" s="1"/>
      <c r="H2186" s="1"/>
      <c r="I2186" s="1"/>
    </row>
    <row r="2187" spans="4:9" x14ac:dyDescent="0.3">
      <c r="D2187" s="1"/>
      <c r="E2187" s="1"/>
      <c r="F2187" s="1"/>
      <c r="G2187" s="1"/>
      <c r="H2187" s="1"/>
      <c r="I2187" s="1"/>
    </row>
    <row r="2188" spans="4:9" x14ac:dyDescent="0.3">
      <c r="D2188" s="1"/>
      <c r="E2188" s="1"/>
      <c r="F2188" s="1"/>
      <c r="G2188" s="1"/>
      <c r="H2188" s="1"/>
      <c r="I2188" s="1"/>
    </row>
    <row r="2189" spans="4:9" x14ac:dyDescent="0.3">
      <c r="D2189" s="1"/>
      <c r="E2189" s="1"/>
      <c r="F2189" s="1"/>
      <c r="G2189" s="1"/>
      <c r="H2189" s="1"/>
      <c r="I2189" s="1"/>
    </row>
    <row r="2190" spans="4:9" x14ac:dyDescent="0.3">
      <c r="D2190" s="1"/>
      <c r="E2190" s="1"/>
      <c r="F2190" s="1"/>
      <c r="G2190" s="1"/>
      <c r="H2190" s="1"/>
      <c r="I2190" s="1"/>
    </row>
    <row r="2191" spans="4:9" x14ac:dyDescent="0.3">
      <c r="D2191" s="1"/>
      <c r="E2191" s="1"/>
      <c r="F2191" s="1"/>
      <c r="G2191" s="1"/>
      <c r="H2191" s="1"/>
      <c r="I2191" s="1"/>
    </row>
    <row r="2192" spans="4:9" x14ac:dyDescent="0.3">
      <c r="D2192" s="1"/>
      <c r="E2192" s="1"/>
      <c r="F2192" s="1"/>
      <c r="G2192" s="1"/>
      <c r="H2192" s="1"/>
      <c r="I2192" s="1"/>
    </row>
    <row r="2193" spans="4:9" x14ac:dyDescent="0.3">
      <c r="D2193" s="1"/>
      <c r="E2193" s="1"/>
      <c r="F2193" s="1"/>
      <c r="G2193" s="1"/>
      <c r="H2193" s="1"/>
      <c r="I2193" s="1"/>
    </row>
    <row r="2194" spans="4:9" x14ac:dyDescent="0.3">
      <c r="D2194" s="1"/>
      <c r="E2194" s="1"/>
      <c r="F2194" s="1"/>
      <c r="G2194" s="1"/>
      <c r="H2194" s="1"/>
      <c r="I2194" s="1"/>
    </row>
    <row r="2195" spans="4:9" x14ac:dyDescent="0.3">
      <c r="D2195" s="1"/>
      <c r="E2195" s="1"/>
      <c r="F2195" s="1"/>
      <c r="G2195" s="1"/>
      <c r="H2195" s="1"/>
      <c r="I2195" s="1"/>
    </row>
    <row r="2196" spans="4:9" x14ac:dyDescent="0.3">
      <c r="D2196" s="1"/>
      <c r="E2196" s="1"/>
      <c r="F2196" s="1"/>
      <c r="G2196" s="1"/>
      <c r="H2196" s="1"/>
      <c r="I2196" s="1"/>
    </row>
    <row r="2197" spans="4:9" x14ac:dyDescent="0.3">
      <c r="D2197" s="1"/>
      <c r="E2197" s="1"/>
      <c r="F2197" s="1"/>
      <c r="G2197" s="1"/>
      <c r="H2197" s="1"/>
      <c r="I2197" s="1"/>
    </row>
    <row r="2198" spans="4:9" x14ac:dyDescent="0.3">
      <c r="D2198" s="1"/>
      <c r="E2198" s="1"/>
      <c r="F2198" s="1"/>
      <c r="G2198" s="1"/>
      <c r="H2198" s="1"/>
      <c r="I2198" s="1"/>
    </row>
    <row r="2199" spans="4:9" x14ac:dyDescent="0.3">
      <c r="D2199" s="1"/>
      <c r="E2199" s="1"/>
      <c r="F2199" s="1"/>
      <c r="G2199" s="1"/>
      <c r="H2199" s="1"/>
      <c r="I2199" s="1"/>
    </row>
    <row r="2200" spans="4:9" x14ac:dyDescent="0.3">
      <c r="D2200" s="1"/>
      <c r="E2200" s="1"/>
      <c r="F2200" s="1"/>
      <c r="G2200" s="1"/>
      <c r="H2200" s="1"/>
      <c r="I2200" s="1"/>
    </row>
    <row r="2201" spans="4:9" x14ac:dyDescent="0.3">
      <c r="D2201" s="1"/>
      <c r="E2201" s="1"/>
      <c r="F2201" s="1"/>
      <c r="G2201" s="1"/>
      <c r="H2201" s="1"/>
      <c r="I2201" s="1"/>
    </row>
    <row r="2202" spans="4:9" x14ac:dyDescent="0.3">
      <c r="D2202" s="1"/>
      <c r="E2202" s="1"/>
      <c r="F2202" s="1"/>
      <c r="G2202" s="1"/>
      <c r="H2202" s="1"/>
      <c r="I2202" s="1"/>
    </row>
    <row r="2203" spans="4:9" x14ac:dyDescent="0.3">
      <c r="D2203" s="1"/>
      <c r="E2203" s="1"/>
      <c r="F2203" s="1"/>
      <c r="G2203" s="1"/>
      <c r="H2203" s="1"/>
      <c r="I2203" s="1"/>
    </row>
    <row r="2204" spans="4:9" x14ac:dyDescent="0.3">
      <c r="D2204" s="1"/>
      <c r="E2204" s="1"/>
      <c r="F2204" s="1"/>
      <c r="G2204" s="1"/>
      <c r="H2204" s="1"/>
      <c r="I2204" s="1"/>
    </row>
    <row r="2205" spans="4:9" x14ac:dyDescent="0.3">
      <c r="D2205" s="1"/>
      <c r="E2205" s="1"/>
      <c r="F2205" s="1"/>
      <c r="G2205" s="1"/>
      <c r="H2205" s="1"/>
      <c r="I2205" s="1"/>
    </row>
    <row r="2206" spans="4:9" x14ac:dyDescent="0.3">
      <c r="D2206" s="1"/>
      <c r="E2206" s="1"/>
      <c r="F2206" s="1"/>
      <c r="G2206" s="1"/>
      <c r="H2206" s="1"/>
      <c r="I2206" s="1"/>
    </row>
    <row r="2207" spans="4:9" x14ac:dyDescent="0.3">
      <c r="D2207" s="1"/>
      <c r="E2207" s="1"/>
      <c r="F2207" s="1"/>
      <c r="G2207" s="1"/>
      <c r="H2207" s="1"/>
      <c r="I2207" s="1"/>
    </row>
    <row r="2208" spans="4:9" x14ac:dyDescent="0.3">
      <c r="D2208" s="1"/>
      <c r="E2208" s="1"/>
      <c r="F2208" s="1"/>
      <c r="G2208" s="1"/>
      <c r="H2208" s="1"/>
      <c r="I2208" s="1"/>
    </row>
    <row r="2209" spans="4:9" x14ac:dyDescent="0.3">
      <c r="D2209" s="1"/>
      <c r="E2209" s="1"/>
      <c r="F2209" s="1"/>
      <c r="G2209" s="1"/>
      <c r="H2209" s="1"/>
      <c r="I2209" s="1"/>
    </row>
    <row r="2210" spans="4:9" x14ac:dyDescent="0.3">
      <c r="D2210" s="1"/>
      <c r="E2210" s="1"/>
      <c r="F2210" s="1"/>
      <c r="G2210" s="1"/>
      <c r="H2210" s="1"/>
      <c r="I2210" s="1"/>
    </row>
    <row r="2211" spans="4:9" x14ac:dyDescent="0.3">
      <c r="D2211" s="1"/>
      <c r="E2211" s="1"/>
      <c r="F2211" s="1"/>
      <c r="G2211" s="1"/>
      <c r="H2211" s="1"/>
      <c r="I2211" s="1"/>
    </row>
    <row r="2212" spans="4:9" x14ac:dyDescent="0.3">
      <c r="D2212" s="1"/>
      <c r="E2212" s="1"/>
      <c r="F2212" s="1"/>
      <c r="G2212" s="1"/>
      <c r="H2212" s="1"/>
      <c r="I2212" s="1"/>
    </row>
    <row r="2213" spans="4:9" x14ac:dyDescent="0.3">
      <c r="D2213" s="1"/>
      <c r="E2213" s="1"/>
      <c r="F2213" s="1"/>
      <c r="G2213" s="1"/>
      <c r="H2213" s="1"/>
      <c r="I2213" s="1"/>
    </row>
    <row r="2214" spans="4:9" x14ac:dyDescent="0.3">
      <c r="D2214" s="1"/>
      <c r="E2214" s="1"/>
      <c r="F2214" s="1"/>
      <c r="G2214" s="1"/>
      <c r="H2214" s="1"/>
      <c r="I2214" s="1"/>
    </row>
    <row r="2215" spans="4:9" x14ac:dyDescent="0.3">
      <c r="D2215" s="1"/>
      <c r="E2215" s="1"/>
      <c r="F2215" s="1"/>
      <c r="G2215" s="1"/>
      <c r="H2215" s="1"/>
      <c r="I2215" s="1"/>
    </row>
    <row r="2216" spans="4:9" x14ac:dyDescent="0.3">
      <c r="D2216" s="1"/>
      <c r="E2216" s="1"/>
      <c r="F2216" s="1"/>
      <c r="G2216" s="1"/>
      <c r="H2216" s="1"/>
      <c r="I2216" s="1"/>
    </row>
    <row r="2217" spans="4:9" x14ac:dyDescent="0.3">
      <c r="D2217" s="1"/>
      <c r="E2217" s="1"/>
      <c r="F2217" s="1"/>
      <c r="G2217" s="1"/>
      <c r="H2217" s="1"/>
      <c r="I2217" s="1"/>
    </row>
    <row r="2218" spans="4:9" x14ac:dyDescent="0.3">
      <c r="D2218" s="1"/>
      <c r="E2218" s="1"/>
      <c r="F2218" s="1"/>
      <c r="G2218" s="1"/>
      <c r="H2218" s="1"/>
      <c r="I2218" s="1"/>
    </row>
    <row r="2219" spans="4:9" x14ac:dyDescent="0.3">
      <c r="D2219" s="1"/>
      <c r="E2219" s="1"/>
      <c r="F2219" s="1"/>
      <c r="G2219" s="1"/>
      <c r="H2219" s="1"/>
      <c r="I2219" s="1"/>
    </row>
    <row r="2220" spans="4:9" x14ac:dyDescent="0.3">
      <c r="D2220" s="1"/>
      <c r="E2220" s="1"/>
      <c r="F2220" s="1"/>
      <c r="G2220" s="1"/>
      <c r="H2220" s="1"/>
      <c r="I2220" s="1"/>
    </row>
    <row r="2221" spans="4:9" x14ac:dyDescent="0.3">
      <c r="D2221" s="1"/>
      <c r="E2221" s="1"/>
      <c r="F2221" s="1"/>
      <c r="G2221" s="1"/>
      <c r="H2221" s="1"/>
      <c r="I2221" s="1"/>
    </row>
    <row r="2222" spans="4:9" x14ac:dyDescent="0.3">
      <c r="D2222" s="1"/>
      <c r="E2222" s="1"/>
      <c r="F2222" s="1"/>
      <c r="G2222" s="1"/>
      <c r="H2222" s="1"/>
      <c r="I2222" s="1"/>
    </row>
    <row r="2223" spans="4:9" x14ac:dyDescent="0.3">
      <c r="D2223" s="1"/>
      <c r="E2223" s="1"/>
      <c r="F2223" s="1"/>
      <c r="G2223" s="1"/>
      <c r="H2223" s="1"/>
      <c r="I2223" s="1"/>
    </row>
    <row r="2224" spans="4:9" x14ac:dyDescent="0.3">
      <c r="D2224" s="1"/>
      <c r="E2224" s="1"/>
      <c r="F2224" s="1"/>
      <c r="G2224" s="1"/>
      <c r="H2224" s="1"/>
      <c r="I2224" s="1"/>
    </row>
    <row r="2225" spans="4:9" x14ac:dyDescent="0.3">
      <c r="D2225" s="1"/>
      <c r="E2225" s="1"/>
      <c r="F2225" s="1"/>
      <c r="G2225" s="1"/>
      <c r="H2225" s="1"/>
      <c r="I2225" s="1"/>
    </row>
    <row r="2226" spans="4:9" x14ac:dyDescent="0.3">
      <c r="D2226" s="1"/>
      <c r="E2226" s="1"/>
      <c r="F2226" s="1"/>
      <c r="G2226" s="1"/>
      <c r="H2226" s="1"/>
      <c r="I2226" s="1"/>
    </row>
    <row r="2227" spans="4:9" x14ac:dyDescent="0.3">
      <c r="D2227" s="1"/>
      <c r="E2227" s="1"/>
      <c r="F2227" s="1"/>
      <c r="G2227" s="1"/>
      <c r="H2227" s="1"/>
      <c r="I2227" s="1"/>
    </row>
    <row r="2228" spans="4:9" x14ac:dyDescent="0.3">
      <c r="D2228" s="1"/>
      <c r="E2228" s="1"/>
      <c r="F2228" s="1"/>
      <c r="G2228" s="1"/>
      <c r="H2228" s="1"/>
      <c r="I2228" s="1"/>
    </row>
    <row r="2229" spans="4:9" x14ac:dyDescent="0.3">
      <c r="D2229" s="1"/>
      <c r="E2229" s="1"/>
      <c r="F2229" s="1"/>
      <c r="G2229" s="1"/>
      <c r="H2229" s="1"/>
      <c r="I2229" s="1"/>
    </row>
    <row r="2230" spans="4:9" x14ac:dyDescent="0.3">
      <c r="D2230" s="1"/>
      <c r="E2230" s="1"/>
      <c r="F2230" s="1"/>
      <c r="G2230" s="1"/>
      <c r="H2230" s="1"/>
      <c r="I2230" s="1"/>
    </row>
    <row r="2231" spans="4:9" x14ac:dyDescent="0.3">
      <c r="D2231" s="1"/>
      <c r="E2231" s="1"/>
      <c r="F2231" s="1"/>
      <c r="G2231" s="1"/>
      <c r="H2231" s="1"/>
      <c r="I2231" s="1"/>
    </row>
    <row r="2232" spans="4:9" x14ac:dyDescent="0.3">
      <c r="D2232" s="1"/>
      <c r="E2232" s="1"/>
      <c r="F2232" s="1"/>
      <c r="G2232" s="1"/>
      <c r="H2232" s="1"/>
      <c r="I2232" s="1"/>
    </row>
    <row r="2233" spans="4:9" x14ac:dyDescent="0.3">
      <c r="D2233" s="1"/>
      <c r="E2233" s="1"/>
      <c r="F2233" s="1"/>
      <c r="G2233" s="1"/>
      <c r="H2233" s="1"/>
      <c r="I2233" s="1"/>
    </row>
    <row r="2234" spans="4:9" x14ac:dyDescent="0.3">
      <c r="D2234" s="1"/>
      <c r="E2234" s="1"/>
      <c r="F2234" s="1"/>
      <c r="G2234" s="1"/>
      <c r="H2234" s="1"/>
      <c r="I2234" s="1"/>
    </row>
    <row r="2235" spans="4:9" x14ac:dyDescent="0.3">
      <c r="D2235" s="1"/>
      <c r="E2235" s="1"/>
      <c r="F2235" s="1"/>
      <c r="G2235" s="1"/>
      <c r="H2235" s="1"/>
      <c r="I2235" s="1"/>
    </row>
    <row r="2236" spans="4:9" x14ac:dyDescent="0.3">
      <c r="D2236" s="1"/>
      <c r="E2236" s="1"/>
      <c r="F2236" s="1"/>
      <c r="G2236" s="1"/>
      <c r="H2236" s="1"/>
      <c r="I2236" s="1"/>
    </row>
    <row r="2237" spans="4:9" x14ac:dyDescent="0.3">
      <c r="D2237" s="1"/>
      <c r="E2237" s="1"/>
      <c r="F2237" s="1"/>
      <c r="G2237" s="1"/>
      <c r="H2237" s="1"/>
      <c r="I2237" s="1"/>
    </row>
    <row r="2238" spans="4:9" x14ac:dyDescent="0.3">
      <c r="D2238" s="1"/>
      <c r="E2238" s="1"/>
      <c r="F2238" s="1"/>
      <c r="G2238" s="1"/>
      <c r="H2238" s="1"/>
      <c r="I2238" s="1"/>
    </row>
    <row r="2239" spans="4:9" x14ac:dyDescent="0.3">
      <c r="D2239" s="1"/>
      <c r="E2239" s="1"/>
      <c r="F2239" s="1"/>
      <c r="G2239" s="1"/>
      <c r="H2239" s="1"/>
      <c r="I2239" s="1"/>
    </row>
    <row r="2240" spans="4:9" x14ac:dyDescent="0.3">
      <c r="D2240" s="1"/>
      <c r="E2240" s="1"/>
      <c r="F2240" s="1"/>
      <c r="G2240" s="1"/>
      <c r="H2240" s="1"/>
      <c r="I2240" s="1"/>
    </row>
    <row r="2241" spans="4:9" x14ac:dyDescent="0.3">
      <c r="D2241" s="1"/>
      <c r="E2241" s="1"/>
      <c r="F2241" s="1"/>
      <c r="G2241" s="1"/>
      <c r="H2241" s="1"/>
      <c r="I2241" s="1"/>
    </row>
    <row r="2242" spans="4:9" x14ac:dyDescent="0.3">
      <c r="D2242" s="1"/>
      <c r="E2242" s="1"/>
      <c r="F2242" s="1"/>
      <c r="G2242" s="1"/>
      <c r="H2242" s="1"/>
      <c r="I2242" s="1"/>
    </row>
    <row r="2243" spans="4:9" x14ac:dyDescent="0.3">
      <c r="D2243" s="1"/>
      <c r="E2243" s="1"/>
      <c r="F2243" s="1"/>
      <c r="G2243" s="1"/>
      <c r="H2243" s="1"/>
      <c r="I2243" s="1"/>
    </row>
    <row r="2244" spans="4:9" x14ac:dyDescent="0.3">
      <c r="D2244" s="1"/>
      <c r="E2244" s="1"/>
      <c r="F2244" s="1"/>
      <c r="G2244" s="1"/>
      <c r="H2244" s="1"/>
      <c r="I2244" s="1"/>
    </row>
    <row r="2245" spans="4:9" x14ac:dyDescent="0.3">
      <c r="D2245" s="1"/>
      <c r="E2245" s="1"/>
      <c r="F2245" s="1"/>
      <c r="G2245" s="1"/>
      <c r="H2245" s="1"/>
      <c r="I2245" s="1"/>
    </row>
    <row r="2246" spans="4:9" x14ac:dyDescent="0.3">
      <c r="D2246" s="1"/>
      <c r="E2246" s="1"/>
      <c r="F2246" s="1"/>
      <c r="G2246" s="1"/>
      <c r="H2246" s="1"/>
      <c r="I2246" s="1"/>
    </row>
    <row r="2247" spans="4:9" x14ac:dyDescent="0.3">
      <c r="D2247" s="1"/>
      <c r="E2247" s="1"/>
      <c r="F2247" s="1"/>
      <c r="G2247" s="1"/>
      <c r="H2247" s="1"/>
      <c r="I2247" s="1"/>
    </row>
    <row r="2248" spans="4:9" x14ac:dyDescent="0.3">
      <c r="D2248" s="1"/>
      <c r="E2248" s="1"/>
      <c r="F2248" s="1"/>
      <c r="G2248" s="1"/>
      <c r="H2248" s="1"/>
      <c r="I2248" s="1"/>
    </row>
    <row r="2249" spans="4:9" x14ac:dyDescent="0.3">
      <c r="D2249" s="1"/>
      <c r="E2249" s="1"/>
      <c r="F2249" s="1"/>
      <c r="G2249" s="1"/>
      <c r="H2249" s="1"/>
      <c r="I2249" s="1"/>
    </row>
    <row r="2250" spans="4:9" x14ac:dyDescent="0.3">
      <c r="D2250" s="1"/>
      <c r="E2250" s="1"/>
      <c r="F2250" s="1"/>
      <c r="G2250" s="1"/>
      <c r="H2250" s="1"/>
      <c r="I2250" s="1"/>
    </row>
    <row r="2251" spans="4:9" x14ac:dyDescent="0.3">
      <c r="D2251" s="1"/>
      <c r="E2251" s="1"/>
      <c r="F2251" s="1"/>
      <c r="G2251" s="1"/>
      <c r="H2251" s="1"/>
      <c r="I2251" s="1"/>
    </row>
    <row r="2252" spans="4:9" x14ac:dyDescent="0.3">
      <c r="D2252" s="1"/>
      <c r="E2252" s="1"/>
      <c r="F2252" s="1"/>
      <c r="G2252" s="1"/>
      <c r="H2252" s="1"/>
      <c r="I2252" s="1"/>
    </row>
    <row r="2253" spans="4:9" x14ac:dyDescent="0.3">
      <c r="D2253" s="1"/>
      <c r="E2253" s="1"/>
      <c r="F2253" s="1"/>
      <c r="G2253" s="1"/>
      <c r="H2253" s="1"/>
      <c r="I2253" s="1"/>
    </row>
    <row r="2254" spans="4:9" x14ac:dyDescent="0.3">
      <c r="D2254" s="1"/>
      <c r="E2254" s="1"/>
      <c r="F2254" s="1"/>
      <c r="G2254" s="1"/>
      <c r="H2254" s="1"/>
      <c r="I2254" s="1"/>
    </row>
    <row r="2255" spans="4:9" x14ac:dyDescent="0.3">
      <c r="D2255" s="1"/>
      <c r="E2255" s="1"/>
      <c r="F2255" s="1"/>
      <c r="G2255" s="1"/>
      <c r="H2255" s="1"/>
      <c r="I2255" s="1"/>
    </row>
    <row r="2256" spans="4:9" x14ac:dyDescent="0.3">
      <c r="D2256" s="1"/>
      <c r="E2256" s="1"/>
      <c r="F2256" s="1"/>
      <c r="G2256" s="1"/>
      <c r="H2256" s="1"/>
      <c r="I2256" s="1"/>
    </row>
    <row r="2257" spans="4:9" x14ac:dyDescent="0.3">
      <c r="D2257" s="1"/>
      <c r="E2257" s="1"/>
      <c r="F2257" s="1"/>
      <c r="G2257" s="1"/>
      <c r="H2257" s="1"/>
      <c r="I2257" s="1"/>
    </row>
    <row r="2258" spans="4:9" x14ac:dyDescent="0.3">
      <c r="D2258" s="1"/>
      <c r="E2258" s="1"/>
      <c r="F2258" s="1"/>
      <c r="G2258" s="1"/>
      <c r="H2258" s="1"/>
      <c r="I2258" s="1"/>
    </row>
    <row r="2259" spans="4:9" x14ac:dyDescent="0.3">
      <c r="D2259" s="1"/>
      <c r="E2259" s="1"/>
      <c r="F2259" s="1"/>
      <c r="G2259" s="1"/>
      <c r="H2259" s="1"/>
      <c r="I2259" s="1"/>
    </row>
    <row r="2260" spans="4:9" x14ac:dyDescent="0.3">
      <c r="D2260" s="1"/>
      <c r="E2260" s="1"/>
      <c r="F2260" s="1"/>
      <c r="G2260" s="1"/>
      <c r="H2260" s="1"/>
      <c r="I2260" s="1"/>
    </row>
    <row r="2261" spans="4:9" x14ac:dyDescent="0.3">
      <c r="D2261" s="1"/>
      <c r="E2261" s="1"/>
      <c r="F2261" s="1"/>
      <c r="G2261" s="1"/>
      <c r="H2261" s="1"/>
      <c r="I2261" s="1"/>
    </row>
    <row r="2262" spans="4:9" x14ac:dyDescent="0.3">
      <c r="D2262" s="1"/>
      <c r="E2262" s="1"/>
      <c r="F2262" s="1"/>
      <c r="G2262" s="1"/>
      <c r="H2262" s="1"/>
      <c r="I2262" s="1"/>
    </row>
    <row r="2263" spans="4:9" x14ac:dyDescent="0.3">
      <c r="D2263" s="1"/>
      <c r="E2263" s="1"/>
      <c r="F2263" s="1"/>
      <c r="G2263" s="1"/>
      <c r="H2263" s="1"/>
      <c r="I2263" s="1"/>
    </row>
    <row r="2264" spans="4:9" x14ac:dyDescent="0.3">
      <c r="D2264" s="1"/>
      <c r="E2264" s="1"/>
      <c r="F2264" s="1"/>
      <c r="G2264" s="1"/>
      <c r="H2264" s="1"/>
      <c r="I2264" s="1"/>
    </row>
    <row r="2265" spans="4:9" x14ac:dyDescent="0.3">
      <c r="D2265" s="1"/>
      <c r="E2265" s="1"/>
      <c r="F2265" s="1"/>
      <c r="G2265" s="1"/>
      <c r="H2265" s="1"/>
      <c r="I2265" s="1"/>
    </row>
    <row r="2266" spans="4:9" x14ac:dyDescent="0.3">
      <c r="D2266" s="1"/>
      <c r="E2266" s="1"/>
      <c r="F2266" s="1"/>
      <c r="G2266" s="1"/>
      <c r="H2266" s="1"/>
      <c r="I2266" s="1"/>
    </row>
    <row r="2267" spans="4:9" x14ac:dyDescent="0.3">
      <c r="D2267" s="1"/>
      <c r="E2267" s="1"/>
      <c r="F2267" s="1"/>
      <c r="G2267" s="1"/>
      <c r="H2267" s="1"/>
      <c r="I2267" s="1"/>
    </row>
    <row r="2268" spans="4:9" x14ac:dyDescent="0.3">
      <c r="D2268" s="1"/>
      <c r="E2268" s="1"/>
      <c r="F2268" s="1"/>
      <c r="G2268" s="1"/>
      <c r="H2268" s="1"/>
      <c r="I2268" s="1"/>
    </row>
    <row r="2269" spans="4:9" x14ac:dyDescent="0.3">
      <c r="D2269" s="1"/>
      <c r="E2269" s="1"/>
      <c r="F2269" s="1"/>
      <c r="G2269" s="1"/>
      <c r="H2269" s="1"/>
      <c r="I2269" s="1"/>
    </row>
    <row r="2270" spans="4:9" x14ac:dyDescent="0.3">
      <c r="D2270" s="1"/>
      <c r="E2270" s="1"/>
      <c r="F2270" s="1"/>
      <c r="G2270" s="1"/>
      <c r="H2270" s="1"/>
      <c r="I2270" s="1"/>
    </row>
    <row r="2271" spans="4:9" x14ac:dyDescent="0.3">
      <c r="D2271" s="1"/>
      <c r="E2271" s="1"/>
      <c r="F2271" s="1"/>
      <c r="G2271" s="1"/>
      <c r="H2271" s="1"/>
      <c r="I2271" s="1"/>
    </row>
    <row r="2272" spans="4:9" x14ac:dyDescent="0.3">
      <c r="D2272" s="1"/>
      <c r="E2272" s="1"/>
      <c r="F2272" s="1"/>
      <c r="G2272" s="1"/>
      <c r="H2272" s="1"/>
      <c r="I2272" s="1"/>
    </row>
    <row r="2273" spans="4:9" x14ac:dyDescent="0.3">
      <c r="D2273" s="1"/>
      <c r="E2273" s="1"/>
      <c r="F2273" s="1"/>
      <c r="G2273" s="1"/>
      <c r="H2273" s="1"/>
      <c r="I2273" s="1"/>
    </row>
    <row r="2274" spans="4:9" x14ac:dyDescent="0.3">
      <c r="D2274" s="1"/>
      <c r="E2274" s="1"/>
      <c r="F2274" s="1"/>
      <c r="G2274" s="1"/>
      <c r="H2274" s="1"/>
      <c r="I2274" s="1"/>
    </row>
    <row r="2275" spans="4:9" x14ac:dyDescent="0.3">
      <c r="D2275" s="1"/>
      <c r="E2275" s="1"/>
      <c r="F2275" s="1"/>
      <c r="G2275" s="1"/>
      <c r="H2275" s="1"/>
      <c r="I2275" s="1"/>
    </row>
    <row r="2276" spans="4:9" x14ac:dyDescent="0.3">
      <c r="D2276" s="1"/>
      <c r="E2276" s="1"/>
      <c r="F2276" s="1"/>
      <c r="G2276" s="1"/>
      <c r="H2276" s="1"/>
      <c r="I2276" s="1"/>
    </row>
    <row r="2277" spans="4:9" x14ac:dyDescent="0.3">
      <c r="D2277" s="1"/>
      <c r="E2277" s="1"/>
      <c r="F2277" s="1"/>
      <c r="G2277" s="1"/>
      <c r="H2277" s="1"/>
      <c r="I2277" s="1"/>
    </row>
    <row r="2278" spans="4:9" x14ac:dyDescent="0.3">
      <c r="D2278" s="1"/>
      <c r="E2278" s="1"/>
      <c r="F2278" s="1"/>
      <c r="G2278" s="1"/>
      <c r="H2278" s="1"/>
      <c r="I2278" s="1"/>
    </row>
    <row r="2279" spans="4:9" x14ac:dyDescent="0.3">
      <c r="D2279" s="1"/>
      <c r="E2279" s="1"/>
      <c r="F2279" s="1"/>
      <c r="G2279" s="1"/>
      <c r="H2279" s="1"/>
      <c r="I2279" s="1"/>
    </row>
    <row r="2280" spans="4:9" x14ac:dyDescent="0.3">
      <c r="D2280" s="1"/>
      <c r="E2280" s="1"/>
      <c r="F2280" s="1"/>
      <c r="G2280" s="1"/>
      <c r="H2280" s="1"/>
      <c r="I2280" s="1"/>
    </row>
    <row r="2281" spans="4:9" x14ac:dyDescent="0.3">
      <c r="D2281" s="1"/>
      <c r="E2281" s="1"/>
      <c r="F2281" s="1"/>
      <c r="G2281" s="1"/>
      <c r="H2281" s="1"/>
      <c r="I2281" s="1"/>
    </row>
    <row r="2282" spans="4:9" x14ac:dyDescent="0.3">
      <c r="D2282" s="1"/>
      <c r="E2282" s="1"/>
      <c r="F2282" s="1"/>
      <c r="G2282" s="1"/>
      <c r="H2282" s="1"/>
      <c r="I2282" s="1"/>
    </row>
    <row r="2283" spans="4:9" x14ac:dyDescent="0.3">
      <c r="D2283" s="1"/>
      <c r="E2283" s="1"/>
      <c r="F2283" s="1"/>
      <c r="G2283" s="1"/>
      <c r="H2283" s="1"/>
      <c r="I2283" s="1"/>
    </row>
    <row r="2284" spans="4:9" x14ac:dyDescent="0.3">
      <c r="D2284" s="1"/>
      <c r="E2284" s="1"/>
      <c r="F2284" s="1"/>
      <c r="G2284" s="1"/>
      <c r="H2284" s="1"/>
      <c r="I2284" s="1"/>
    </row>
    <row r="2285" spans="4:9" x14ac:dyDescent="0.3">
      <c r="D2285" s="1"/>
      <c r="E2285" s="1"/>
      <c r="F2285" s="1"/>
      <c r="G2285" s="1"/>
      <c r="H2285" s="1"/>
      <c r="I2285" s="1"/>
    </row>
    <row r="2286" spans="4:9" x14ac:dyDescent="0.3">
      <c r="D2286" s="1"/>
      <c r="E2286" s="1"/>
      <c r="F2286" s="1"/>
      <c r="G2286" s="1"/>
      <c r="H2286" s="1"/>
      <c r="I2286" s="1"/>
    </row>
    <row r="2287" spans="4:9" x14ac:dyDescent="0.3">
      <c r="D2287" s="1"/>
      <c r="E2287" s="1"/>
      <c r="F2287" s="1"/>
      <c r="G2287" s="1"/>
      <c r="H2287" s="1"/>
      <c r="I2287" s="1"/>
    </row>
    <row r="2288" spans="4:9" x14ac:dyDescent="0.3">
      <c r="D2288" s="1"/>
      <c r="E2288" s="1"/>
      <c r="F2288" s="1"/>
      <c r="G2288" s="1"/>
      <c r="H2288" s="1"/>
      <c r="I2288" s="1"/>
    </row>
    <row r="2289" spans="4:9" x14ac:dyDescent="0.3">
      <c r="D2289" s="1"/>
      <c r="E2289" s="1"/>
      <c r="F2289" s="1"/>
      <c r="G2289" s="1"/>
      <c r="H2289" s="1"/>
      <c r="I2289" s="1"/>
    </row>
    <row r="2290" spans="4:9" x14ac:dyDescent="0.3">
      <c r="D2290" s="1"/>
      <c r="E2290" s="1"/>
      <c r="F2290" s="1"/>
      <c r="G2290" s="1"/>
      <c r="H2290" s="1"/>
      <c r="I2290" s="1"/>
    </row>
    <row r="2291" spans="4:9" x14ac:dyDescent="0.3">
      <c r="D2291" s="1"/>
      <c r="E2291" s="1"/>
      <c r="F2291" s="1"/>
      <c r="G2291" s="1"/>
      <c r="H2291" s="1"/>
      <c r="I2291" s="1"/>
    </row>
    <row r="2292" spans="4:9" x14ac:dyDescent="0.3">
      <c r="D2292" s="1"/>
      <c r="E2292" s="1"/>
      <c r="F2292" s="1"/>
      <c r="G2292" s="1"/>
      <c r="H2292" s="1"/>
      <c r="I2292" s="1"/>
    </row>
    <row r="2293" spans="4:9" x14ac:dyDescent="0.3">
      <c r="D2293" s="1"/>
      <c r="E2293" s="1"/>
      <c r="F2293" s="1"/>
      <c r="G2293" s="1"/>
      <c r="H2293" s="1"/>
      <c r="I2293" s="1"/>
    </row>
    <row r="2294" spans="4:9" x14ac:dyDescent="0.3">
      <c r="D2294" s="1"/>
      <c r="E2294" s="1"/>
      <c r="F2294" s="1"/>
      <c r="G2294" s="1"/>
      <c r="H2294" s="1"/>
      <c r="I2294" s="1"/>
    </row>
    <row r="2295" spans="4:9" x14ac:dyDescent="0.3">
      <c r="D2295" s="1"/>
      <c r="E2295" s="1"/>
      <c r="F2295" s="1"/>
      <c r="G2295" s="1"/>
      <c r="H2295" s="1"/>
      <c r="I2295" s="1"/>
    </row>
    <row r="2296" spans="4:9" x14ac:dyDescent="0.3">
      <c r="D2296" s="1"/>
      <c r="E2296" s="1"/>
      <c r="F2296" s="1"/>
      <c r="G2296" s="1"/>
      <c r="H2296" s="1"/>
      <c r="I2296" s="1"/>
    </row>
    <row r="2297" spans="4:9" x14ac:dyDescent="0.3">
      <c r="D2297" s="1"/>
      <c r="E2297" s="1"/>
      <c r="F2297" s="1"/>
      <c r="G2297" s="1"/>
      <c r="H2297" s="1"/>
      <c r="I2297" s="1"/>
    </row>
    <row r="2298" spans="4:9" x14ac:dyDescent="0.3">
      <c r="D2298" s="1"/>
      <c r="E2298" s="1"/>
      <c r="F2298" s="1"/>
      <c r="G2298" s="1"/>
      <c r="H2298" s="1"/>
      <c r="I2298" s="1"/>
    </row>
    <row r="2299" spans="4:9" x14ac:dyDescent="0.3">
      <c r="D2299" s="1"/>
      <c r="E2299" s="1"/>
      <c r="F2299" s="1"/>
      <c r="G2299" s="1"/>
      <c r="H2299" s="1"/>
      <c r="I2299" s="1"/>
    </row>
    <row r="2300" spans="4:9" x14ac:dyDescent="0.3">
      <c r="D2300" s="1"/>
      <c r="E2300" s="1"/>
      <c r="F2300" s="1"/>
      <c r="G2300" s="1"/>
      <c r="H2300" s="1"/>
      <c r="I2300" s="1"/>
    </row>
    <row r="2301" spans="4:9" x14ac:dyDescent="0.3">
      <c r="D2301" s="1"/>
      <c r="E2301" s="1"/>
      <c r="F2301" s="1"/>
      <c r="G2301" s="1"/>
      <c r="H2301" s="1"/>
      <c r="I2301" s="1"/>
    </row>
    <row r="2302" spans="4:9" x14ac:dyDescent="0.3">
      <c r="D2302" s="1"/>
      <c r="E2302" s="1"/>
      <c r="F2302" s="1"/>
      <c r="G2302" s="1"/>
      <c r="H2302" s="1"/>
      <c r="I2302" s="1"/>
    </row>
    <row r="2303" spans="4:9" x14ac:dyDescent="0.3">
      <c r="D2303" s="1"/>
      <c r="E2303" s="1"/>
      <c r="F2303" s="1"/>
      <c r="G2303" s="1"/>
      <c r="H2303" s="1"/>
      <c r="I2303" s="1"/>
    </row>
    <row r="2304" spans="4:9" x14ac:dyDescent="0.3">
      <c r="D2304" s="1"/>
      <c r="E2304" s="1"/>
      <c r="F2304" s="1"/>
      <c r="G2304" s="1"/>
      <c r="H2304" s="1"/>
      <c r="I2304" s="1"/>
    </row>
    <row r="2305" spans="4:9" x14ac:dyDescent="0.3">
      <c r="D2305" s="1"/>
      <c r="E2305" s="1"/>
      <c r="F2305" s="1"/>
      <c r="G2305" s="1"/>
      <c r="H2305" s="1"/>
      <c r="I2305" s="1"/>
    </row>
    <row r="2306" spans="4:9" x14ac:dyDescent="0.3">
      <c r="D2306" s="1"/>
      <c r="E2306" s="1"/>
      <c r="F2306" s="1"/>
      <c r="G2306" s="1"/>
      <c r="H2306" s="1"/>
      <c r="I2306" s="1"/>
    </row>
    <row r="2307" spans="4:9" x14ac:dyDescent="0.3">
      <c r="D2307" s="1"/>
      <c r="E2307" s="1"/>
      <c r="F2307" s="1"/>
      <c r="G2307" s="1"/>
      <c r="H2307" s="1"/>
      <c r="I2307" s="1"/>
    </row>
    <row r="2308" spans="4:9" x14ac:dyDescent="0.3">
      <c r="D2308" s="1"/>
      <c r="E2308" s="1"/>
      <c r="F2308" s="1"/>
      <c r="G2308" s="1"/>
      <c r="H2308" s="1"/>
      <c r="I2308" s="1"/>
    </row>
    <row r="2309" spans="4:9" x14ac:dyDescent="0.3">
      <c r="D2309" s="1"/>
      <c r="E2309" s="1"/>
      <c r="F2309" s="1"/>
      <c r="G2309" s="1"/>
      <c r="H2309" s="1"/>
      <c r="I2309" s="1"/>
    </row>
    <row r="2310" spans="4:9" x14ac:dyDescent="0.3">
      <c r="D2310" s="1"/>
      <c r="E2310" s="1"/>
      <c r="F2310" s="1"/>
      <c r="G2310" s="1"/>
      <c r="H2310" s="1"/>
      <c r="I2310" s="1"/>
    </row>
    <row r="2311" spans="4:9" x14ac:dyDescent="0.3">
      <c r="D2311" s="1"/>
      <c r="E2311" s="1"/>
      <c r="F2311" s="1"/>
      <c r="G2311" s="1"/>
      <c r="H2311" s="1"/>
      <c r="I2311" s="1"/>
    </row>
    <row r="2312" spans="4:9" x14ac:dyDescent="0.3">
      <c r="D2312" s="1"/>
      <c r="E2312" s="1"/>
      <c r="F2312" s="1"/>
      <c r="G2312" s="1"/>
      <c r="H2312" s="1"/>
      <c r="I2312" s="1"/>
    </row>
    <row r="2313" spans="4:9" x14ac:dyDescent="0.3">
      <c r="D2313" s="1"/>
      <c r="E2313" s="1"/>
      <c r="F2313" s="1"/>
      <c r="G2313" s="1"/>
      <c r="H2313" s="1"/>
      <c r="I2313" s="1"/>
    </row>
    <row r="2314" spans="4:9" x14ac:dyDescent="0.3">
      <c r="D2314" s="1"/>
      <c r="E2314" s="1"/>
      <c r="F2314" s="1"/>
      <c r="G2314" s="1"/>
      <c r="H2314" s="1"/>
      <c r="I2314" s="1"/>
    </row>
    <row r="2315" spans="4:9" x14ac:dyDescent="0.3">
      <c r="D2315" s="1"/>
      <c r="E2315" s="1"/>
      <c r="F2315" s="1"/>
      <c r="G2315" s="1"/>
      <c r="H2315" s="1"/>
      <c r="I2315" s="1"/>
    </row>
    <row r="2316" spans="4:9" x14ac:dyDescent="0.3">
      <c r="D2316" s="1"/>
      <c r="E2316" s="1"/>
      <c r="F2316" s="1"/>
      <c r="G2316" s="1"/>
      <c r="H2316" s="1"/>
      <c r="I2316" s="1"/>
    </row>
    <row r="2317" spans="4:9" x14ac:dyDescent="0.3">
      <c r="D2317" s="1"/>
      <c r="E2317" s="1"/>
      <c r="F2317" s="1"/>
      <c r="G2317" s="1"/>
      <c r="H2317" s="1"/>
      <c r="I2317" s="1"/>
    </row>
    <row r="2318" spans="4:9" x14ac:dyDescent="0.3">
      <c r="D2318" s="1"/>
      <c r="E2318" s="1"/>
      <c r="F2318" s="1"/>
      <c r="G2318" s="1"/>
      <c r="H2318" s="1"/>
      <c r="I2318" s="1"/>
    </row>
    <row r="2319" spans="4:9" x14ac:dyDescent="0.3">
      <c r="D2319" s="1"/>
      <c r="E2319" s="1"/>
      <c r="F2319" s="1"/>
      <c r="G2319" s="1"/>
      <c r="H2319" s="1"/>
      <c r="I2319" s="1"/>
    </row>
    <row r="2320" spans="4:9" x14ac:dyDescent="0.3">
      <c r="D2320" s="1"/>
      <c r="E2320" s="1"/>
      <c r="F2320" s="1"/>
      <c r="G2320" s="1"/>
      <c r="H2320" s="1"/>
      <c r="I2320" s="1"/>
    </row>
    <row r="2321" spans="4:9" x14ac:dyDescent="0.3">
      <c r="D2321" s="1"/>
      <c r="E2321" s="1"/>
      <c r="F2321" s="1"/>
      <c r="G2321" s="1"/>
      <c r="H2321" s="1"/>
      <c r="I2321" s="1"/>
    </row>
    <row r="2322" spans="4:9" x14ac:dyDescent="0.3">
      <c r="D2322" s="1"/>
      <c r="E2322" s="1"/>
      <c r="F2322" s="1"/>
      <c r="G2322" s="1"/>
      <c r="H2322" s="1"/>
      <c r="I2322" s="1"/>
    </row>
    <row r="2323" spans="4:9" x14ac:dyDescent="0.3">
      <c r="D2323" s="1"/>
      <c r="E2323" s="1"/>
      <c r="F2323" s="1"/>
      <c r="G2323" s="1"/>
      <c r="H2323" s="1"/>
      <c r="I2323" s="1"/>
    </row>
    <row r="2324" spans="4:9" x14ac:dyDescent="0.3">
      <c r="D2324" s="1"/>
      <c r="E2324" s="1"/>
      <c r="F2324" s="1"/>
      <c r="G2324" s="1"/>
      <c r="H2324" s="1"/>
      <c r="I2324" s="1"/>
    </row>
    <row r="2325" spans="4:9" x14ac:dyDescent="0.3">
      <c r="D2325" s="1"/>
      <c r="E2325" s="1"/>
      <c r="F2325" s="1"/>
      <c r="G2325" s="1"/>
      <c r="H2325" s="1"/>
      <c r="I2325" s="1"/>
    </row>
    <row r="2326" spans="4:9" x14ac:dyDescent="0.3">
      <c r="D2326" s="1"/>
      <c r="E2326" s="1"/>
      <c r="F2326" s="1"/>
      <c r="G2326" s="1"/>
      <c r="H2326" s="1"/>
      <c r="I2326" s="1"/>
    </row>
    <row r="2327" spans="4:9" x14ac:dyDescent="0.3">
      <c r="D2327" s="1"/>
      <c r="E2327" s="1"/>
      <c r="F2327" s="1"/>
      <c r="G2327" s="1"/>
      <c r="H2327" s="1"/>
      <c r="I2327" s="1"/>
    </row>
    <row r="2328" spans="4:9" x14ac:dyDescent="0.3">
      <c r="D2328" s="1"/>
      <c r="E2328" s="1"/>
      <c r="F2328" s="1"/>
      <c r="G2328" s="1"/>
      <c r="H2328" s="1"/>
      <c r="I2328" s="1"/>
    </row>
    <row r="2329" spans="4:9" x14ac:dyDescent="0.3">
      <c r="D2329" s="1"/>
      <c r="E2329" s="1"/>
      <c r="F2329" s="1"/>
      <c r="G2329" s="1"/>
      <c r="H2329" s="1"/>
      <c r="I2329" s="1"/>
    </row>
    <row r="2330" spans="4:9" x14ac:dyDescent="0.3">
      <c r="D2330" s="1"/>
      <c r="E2330" s="1"/>
      <c r="F2330" s="1"/>
      <c r="G2330" s="1"/>
      <c r="H2330" s="1"/>
      <c r="I2330" s="1"/>
    </row>
    <row r="2331" spans="4:9" x14ac:dyDescent="0.3">
      <c r="D2331" s="1"/>
      <c r="E2331" s="1"/>
      <c r="F2331" s="1"/>
      <c r="G2331" s="1"/>
      <c r="H2331" s="1"/>
      <c r="I2331" s="1"/>
    </row>
    <row r="2332" spans="4:9" x14ac:dyDescent="0.3">
      <c r="D2332" s="1"/>
      <c r="E2332" s="1"/>
      <c r="F2332" s="1"/>
      <c r="G2332" s="1"/>
      <c r="H2332" s="1"/>
      <c r="I2332" s="1"/>
    </row>
    <row r="2333" spans="4:9" x14ac:dyDescent="0.3">
      <c r="D2333" s="1"/>
      <c r="E2333" s="1"/>
      <c r="F2333" s="1"/>
      <c r="G2333" s="1"/>
      <c r="H2333" s="1"/>
      <c r="I2333" s="1"/>
    </row>
    <row r="2334" spans="4:9" x14ac:dyDescent="0.3">
      <c r="D2334" s="1"/>
      <c r="E2334" s="1"/>
      <c r="F2334" s="1"/>
      <c r="G2334" s="1"/>
      <c r="H2334" s="1"/>
      <c r="I2334" s="1"/>
    </row>
    <row r="2335" spans="4:9" x14ac:dyDescent="0.3">
      <c r="D2335" s="1"/>
      <c r="E2335" s="1"/>
      <c r="F2335" s="1"/>
      <c r="G2335" s="1"/>
      <c r="H2335" s="1"/>
      <c r="I2335" s="1"/>
    </row>
    <row r="2336" spans="4:9" x14ac:dyDescent="0.3">
      <c r="D2336" s="1"/>
      <c r="E2336" s="1"/>
      <c r="F2336" s="1"/>
      <c r="G2336" s="1"/>
      <c r="H2336" s="1"/>
      <c r="I2336" s="1"/>
    </row>
    <row r="2337" spans="4:9" x14ac:dyDescent="0.3">
      <c r="D2337" s="1"/>
      <c r="E2337" s="1"/>
      <c r="F2337" s="1"/>
      <c r="G2337" s="1"/>
      <c r="H2337" s="1"/>
      <c r="I2337" s="1"/>
    </row>
    <row r="2338" spans="4:9" x14ac:dyDescent="0.3">
      <c r="D2338" s="1"/>
      <c r="E2338" s="1"/>
      <c r="F2338" s="1"/>
      <c r="G2338" s="1"/>
      <c r="H2338" s="1"/>
      <c r="I2338" s="1"/>
    </row>
    <row r="2339" spans="4:9" x14ac:dyDescent="0.3">
      <c r="D2339" s="1"/>
      <c r="E2339" s="1"/>
      <c r="F2339" s="1"/>
      <c r="G2339" s="1"/>
      <c r="H2339" s="1"/>
      <c r="I2339" s="1"/>
    </row>
    <row r="2340" spans="4:9" x14ac:dyDescent="0.3">
      <c r="D2340" s="1"/>
      <c r="E2340" s="1"/>
      <c r="F2340" s="1"/>
      <c r="G2340" s="1"/>
      <c r="H2340" s="1"/>
      <c r="I2340" s="1"/>
    </row>
    <row r="2341" spans="4:9" x14ac:dyDescent="0.3">
      <c r="D2341" s="1"/>
      <c r="E2341" s="1"/>
      <c r="F2341" s="1"/>
      <c r="G2341" s="1"/>
      <c r="H2341" s="1"/>
      <c r="I2341" s="1"/>
    </row>
    <row r="2342" spans="4:9" x14ac:dyDescent="0.3">
      <c r="D2342" s="1"/>
      <c r="E2342" s="1"/>
      <c r="F2342" s="1"/>
      <c r="G2342" s="1"/>
      <c r="H2342" s="1"/>
      <c r="I2342" s="1"/>
    </row>
    <row r="2343" spans="4:9" x14ac:dyDescent="0.3">
      <c r="D2343" s="1"/>
      <c r="E2343" s="1"/>
      <c r="F2343" s="1"/>
      <c r="G2343" s="1"/>
      <c r="H2343" s="1"/>
      <c r="I2343" s="1"/>
    </row>
    <row r="2344" spans="4:9" x14ac:dyDescent="0.3">
      <c r="D2344" s="1"/>
      <c r="E2344" s="1"/>
      <c r="F2344" s="1"/>
      <c r="G2344" s="1"/>
      <c r="H2344" s="1"/>
      <c r="I2344" s="1"/>
    </row>
    <row r="2345" spans="4:9" x14ac:dyDescent="0.3">
      <c r="D2345" s="1"/>
      <c r="E2345" s="1"/>
      <c r="F2345" s="1"/>
      <c r="G2345" s="1"/>
      <c r="H2345" s="1"/>
      <c r="I2345" s="1"/>
    </row>
    <row r="2346" spans="4:9" x14ac:dyDescent="0.3">
      <c r="D2346" s="1"/>
      <c r="E2346" s="1"/>
      <c r="F2346" s="1"/>
      <c r="G2346" s="1"/>
      <c r="H2346" s="1"/>
      <c r="I2346" s="1"/>
    </row>
    <row r="2347" spans="4:9" x14ac:dyDescent="0.3">
      <c r="D2347" s="1"/>
      <c r="E2347" s="1"/>
      <c r="F2347" s="1"/>
      <c r="G2347" s="1"/>
      <c r="H2347" s="1"/>
      <c r="I2347" s="1"/>
    </row>
    <row r="2348" spans="4:9" x14ac:dyDescent="0.3">
      <c r="D2348" s="1"/>
      <c r="E2348" s="1"/>
      <c r="F2348" s="1"/>
      <c r="G2348" s="1"/>
      <c r="H2348" s="1"/>
      <c r="I2348" s="1"/>
    </row>
    <row r="2349" spans="4:9" x14ac:dyDescent="0.3">
      <c r="D2349" s="1"/>
      <c r="E2349" s="1"/>
      <c r="F2349" s="1"/>
      <c r="G2349" s="1"/>
      <c r="H2349" s="1"/>
      <c r="I2349" s="1"/>
    </row>
    <row r="2350" spans="4:9" x14ac:dyDescent="0.3">
      <c r="D2350" s="1"/>
      <c r="E2350" s="1"/>
      <c r="F2350" s="1"/>
      <c r="G2350" s="1"/>
      <c r="H2350" s="1"/>
      <c r="I2350" s="1"/>
    </row>
    <row r="2351" spans="4:9" x14ac:dyDescent="0.3">
      <c r="D2351" s="1"/>
      <c r="E2351" s="1"/>
      <c r="F2351" s="1"/>
      <c r="G2351" s="1"/>
      <c r="H2351" s="1"/>
      <c r="I2351" s="1"/>
    </row>
    <row r="2352" spans="4:9" x14ac:dyDescent="0.3">
      <c r="D2352" s="1"/>
      <c r="E2352" s="1"/>
      <c r="F2352" s="1"/>
      <c r="G2352" s="1"/>
      <c r="H2352" s="1"/>
      <c r="I2352" s="1"/>
    </row>
    <row r="2353" spans="4:9" x14ac:dyDescent="0.3">
      <c r="D2353" s="1"/>
      <c r="E2353" s="1"/>
      <c r="F2353" s="1"/>
      <c r="G2353" s="1"/>
      <c r="H2353" s="1"/>
      <c r="I2353" s="1"/>
    </row>
    <row r="2354" spans="4:9" x14ac:dyDescent="0.3">
      <c r="D2354" s="1"/>
      <c r="E2354" s="1"/>
      <c r="F2354" s="1"/>
      <c r="G2354" s="1"/>
      <c r="H2354" s="1"/>
      <c r="I2354" s="1"/>
    </row>
    <row r="2355" spans="4:9" x14ac:dyDescent="0.3">
      <c r="D2355" s="1"/>
      <c r="E2355" s="1"/>
      <c r="F2355" s="1"/>
      <c r="G2355" s="1"/>
      <c r="H2355" s="1"/>
      <c r="I2355" s="1"/>
    </row>
    <row r="2356" spans="4:9" x14ac:dyDescent="0.3">
      <c r="D2356" s="1"/>
      <c r="E2356" s="1"/>
      <c r="F2356" s="1"/>
      <c r="G2356" s="1"/>
      <c r="H2356" s="1"/>
      <c r="I2356" s="1"/>
    </row>
    <row r="2357" spans="4:9" x14ac:dyDescent="0.3">
      <c r="D2357" s="1"/>
      <c r="E2357" s="1"/>
      <c r="F2357" s="1"/>
      <c r="G2357" s="1"/>
      <c r="H2357" s="1"/>
      <c r="I2357" s="1"/>
    </row>
    <row r="2358" spans="4:9" x14ac:dyDescent="0.3">
      <c r="D2358" s="1"/>
      <c r="E2358" s="1"/>
      <c r="F2358" s="1"/>
      <c r="G2358" s="1"/>
      <c r="H2358" s="1"/>
      <c r="I2358" s="1"/>
    </row>
    <row r="2359" spans="4:9" x14ac:dyDescent="0.3">
      <c r="D2359" s="1"/>
      <c r="E2359" s="1"/>
      <c r="F2359" s="1"/>
      <c r="G2359" s="1"/>
      <c r="H2359" s="1"/>
      <c r="I2359" s="1"/>
    </row>
    <row r="2360" spans="4:9" x14ac:dyDescent="0.3">
      <c r="D2360" s="1"/>
      <c r="E2360" s="1"/>
      <c r="F2360" s="1"/>
      <c r="G2360" s="1"/>
      <c r="H2360" s="1"/>
      <c r="I2360" s="1"/>
    </row>
    <row r="2361" spans="4:9" x14ac:dyDescent="0.3">
      <c r="D2361" s="1"/>
      <c r="E2361" s="1"/>
      <c r="F2361" s="1"/>
      <c r="G2361" s="1"/>
      <c r="H2361" s="1"/>
      <c r="I2361" s="1"/>
    </row>
    <row r="2362" spans="4:9" x14ac:dyDescent="0.3">
      <c r="D2362" s="1"/>
      <c r="E2362" s="1"/>
      <c r="F2362" s="1"/>
      <c r="G2362" s="1"/>
      <c r="H2362" s="1"/>
      <c r="I2362" s="1"/>
    </row>
    <row r="2363" spans="4:9" x14ac:dyDescent="0.3">
      <c r="D2363" s="1"/>
      <c r="E2363" s="1"/>
      <c r="F2363" s="1"/>
      <c r="G2363" s="1"/>
      <c r="H2363" s="1"/>
      <c r="I2363" s="1"/>
    </row>
    <row r="2364" spans="4:9" x14ac:dyDescent="0.3">
      <c r="D2364" s="1"/>
      <c r="E2364" s="1"/>
      <c r="F2364" s="1"/>
      <c r="G2364" s="1"/>
      <c r="H2364" s="1"/>
      <c r="I2364" s="1"/>
    </row>
    <row r="2365" spans="4:9" x14ac:dyDescent="0.3">
      <c r="D2365" s="1"/>
      <c r="E2365" s="1"/>
      <c r="F2365" s="1"/>
      <c r="G2365" s="1"/>
      <c r="H2365" s="1"/>
      <c r="I2365" s="1"/>
    </row>
    <row r="2366" spans="4:9" x14ac:dyDescent="0.3">
      <c r="D2366" s="1"/>
      <c r="E2366" s="1"/>
      <c r="F2366" s="1"/>
      <c r="G2366" s="1"/>
      <c r="H2366" s="1"/>
      <c r="I2366" s="1"/>
    </row>
    <row r="2367" spans="4:9" x14ac:dyDescent="0.3">
      <c r="D2367" s="1"/>
      <c r="E2367" s="1"/>
      <c r="F2367" s="1"/>
      <c r="G2367" s="1"/>
      <c r="H2367" s="1"/>
      <c r="I2367" s="1"/>
    </row>
    <row r="2368" spans="4:9" x14ac:dyDescent="0.3">
      <c r="D2368" s="1"/>
      <c r="E2368" s="1"/>
      <c r="F2368" s="1"/>
      <c r="G2368" s="1"/>
      <c r="H2368" s="1"/>
      <c r="I2368" s="1"/>
    </row>
    <row r="2369" spans="4:9" x14ac:dyDescent="0.3">
      <c r="D2369" s="1"/>
      <c r="E2369" s="1"/>
      <c r="F2369" s="1"/>
      <c r="G2369" s="1"/>
      <c r="H2369" s="1"/>
      <c r="I2369" s="1"/>
    </row>
    <row r="2370" spans="4:9" x14ac:dyDescent="0.3">
      <c r="D2370" s="1"/>
      <c r="E2370" s="1"/>
      <c r="F2370" s="1"/>
      <c r="G2370" s="1"/>
      <c r="H2370" s="1"/>
      <c r="I2370" s="1"/>
    </row>
    <row r="2371" spans="4:9" x14ac:dyDescent="0.3">
      <c r="D2371" s="1"/>
      <c r="E2371" s="1"/>
      <c r="F2371" s="1"/>
      <c r="G2371" s="1"/>
      <c r="H2371" s="1"/>
      <c r="I2371" s="1"/>
    </row>
    <row r="2372" spans="4:9" x14ac:dyDescent="0.3">
      <c r="D2372" s="1"/>
      <c r="E2372" s="1"/>
      <c r="F2372" s="1"/>
      <c r="G2372" s="1"/>
      <c r="H2372" s="1"/>
      <c r="I2372" s="1"/>
    </row>
    <row r="2373" spans="4:9" x14ac:dyDescent="0.3">
      <c r="D2373" s="1"/>
      <c r="E2373" s="1"/>
      <c r="F2373" s="1"/>
      <c r="G2373" s="1"/>
      <c r="H2373" s="1"/>
      <c r="I2373" s="1"/>
    </row>
    <row r="2374" spans="4:9" x14ac:dyDescent="0.3">
      <c r="D2374" s="1"/>
      <c r="E2374" s="1"/>
      <c r="F2374" s="1"/>
      <c r="G2374" s="1"/>
      <c r="H2374" s="1"/>
      <c r="I2374" s="1"/>
    </row>
    <row r="2375" spans="4:9" x14ac:dyDescent="0.3">
      <c r="D2375" s="1"/>
      <c r="E2375" s="1"/>
      <c r="F2375" s="1"/>
      <c r="G2375" s="1"/>
      <c r="H2375" s="1"/>
      <c r="I2375" s="1"/>
    </row>
    <row r="2376" spans="4:9" x14ac:dyDescent="0.3">
      <c r="D2376" s="1"/>
      <c r="E2376" s="1"/>
      <c r="F2376" s="1"/>
      <c r="G2376" s="1"/>
      <c r="H2376" s="1"/>
      <c r="I2376" s="1"/>
    </row>
    <row r="2377" spans="4:9" x14ac:dyDescent="0.3">
      <c r="D2377" s="1"/>
      <c r="E2377" s="1"/>
      <c r="F2377" s="1"/>
      <c r="G2377" s="1"/>
      <c r="H2377" s="1"/>
      <c r="I2377" s="1"/>
    </row>
    <row r="2378" spans="4:9" x14ac:dyDescent="0.3">
      <c r="D2378" s="1"/>
      <c r="E2378" s="1"/>
      <c r="F2378" s="1"/>
      <c r="G2378" s="1"/>
      <c r="H2378" s="1"/>
      <c r="I2378" s="1"/>
    </row>
    <row r="2379" spans="4:9" x14ac:dyDescent="0.3">
      <c r="D2379" s="1"/>
      <c r="E2379" s="1"/>
      <c r="F2379" s="1"/>
      <c r="G2379" s="1"/>
      <c r="H2379" s="1"/>
      <c r="I2379" s="1"/>
    </row>
    <row r="2380" spans="4:9" x14ac:dyDescent="0.3">
      <c r="D2380" s="1"/>
      <c r="E2380" s="1"/>
      <c r="F2380" s="1"/>
      <c r="G2380" s="1"/>
      <c r="H2380" s="1"/>
      <c r="I2380" s="1"/>
    </row>
    <row r="2381" spans="4:9" x14ac:dyDescent="0.3">
      <c r="D2381" s="1"/>
      <c r="E2381" s="1"/>
      <c r="F2381" s="1"/>
      <c r="G2381" s="1"/>
      <c r="H2381" s="1"/>
      <c r="I2381" s="1"/>
    </row>
    <row r="2382" spans="4:9" x14ac:dyDescent="0.3">
      <c r="D2382" s="1"/>
      <c r="E2382" s="1"/>
      <c r="F2382" s="1"/>
      <c r="G2382" s="1"/>
      <c r="H2382" s="1"/>
      <c r="I2382" s="1"/>
    </row>
    <row r="2383" spans="4:9" x14ac:dyDescent="0.3">
      <c r="D2383" s="1"/>
      <c r="E2383" s="1"/>
      <c r="F2383" s="1"/>
      <c r="G2383" s="1"/>
      <c r="H2383" s="1"/>
      <c r="I2383" s="1"/>
    </row>
    <row r="2384" spans="4:9" x14ac:dyDescent="0.3">
      <c r="D2384" s="1"/>
      <c r="E2384" s="1"/>
      <c r="F2384" s="1"/>
      <c r="G2384" s="1"/>
      <c r="H2384" s="1"/>
      <c r="I2384" s="1"/>
    </row>
    <row r="2385" spans="4:9" x14ac:dyDescent="0.3">
      <c r="D2385" s="1"/>
      <c r="E2385" s="1"/>
      <c r="F2385" s="1"/>
      <c r="G2385" s="1"/>
      <c r="H2385" s="1"/>
      <c r="I2385" s="1"/>
    </row>
    <row r="2386" spans="4:9" x14ac:dyDescent="0.3">
      <c r="D2386" s="1"/>
      <c r="E2386" s="1"/>
      <c r="F2386" s="1"/>
      <c r="G2386" s="1"/>
      <c r="H2386" s="1"/>
      <c r="I2386" s="1"/>
    </row>
    <row r="2387" spans="4:9" x14ac:dyDescent="0.3">
      <c r="D2387" s="1"/>
      <c r="E2387" s="1"/>
      <c r="F2387" s="1"/>
      <c r="G2387" s="1"/>
      <c r="H2387" s="1"/>
      <c r="I2387" s="1"/>
    </row>
    <row r="2388" spans="4:9" x14ac:dyDescent="0.3">
      <c r="D2388" s="1"/>
      <c r="E2388" s="1"/>
      <c r="F2388" s="1"/>
      <c r="G2388" s="1"/>
      <c r="H2388" s="1"/>
      <c r="I2388" s="1"/>
    </row>
    <row r="2389" spans="4:9" x14ac:dyDescent="0.3">
      <c r="D2389" s="1"/>
      <c r="E2389" s="1"/>
      <c r="F2389" s="1"/>
      <c r="G2389" s="1"/>
      <c r="H2389" s="1"/>
      <c r="I2389" s="1"/>
    </row>
    <row r="2390" spans="4:9" x14ac:dyDescent="0.3">
      <c r="D2390" s="1"/>
      <c r="E2390" s="1"/>
      <c r="F2390" s="1"/>
      <c r="G2390" s="1"/>
      <c r="H2390" s="1"/>
      <c r="I2390" s="1"/>
    </row>
    <row r="2391" spans="4:9" x14ac:dyDescent="0.3">
      <c r="D2391" s="1"/>
      <c r="E2391" s="1"/>
      <c r="F2391" s="1"/>
      <c r="G2391" s="1"/>
      <c r="H2391" s="1"/>
      <c r="I2391" s="1"/>
    </row>
    <row r="2392" spans="4:9" x14ac:dyDescent="0.3">
      <c r="D2392" s="1"/>
      <c r="E2392" s="1"/>
      <c r="F2392" s="1"/>
      <c r="G2392" s="1"/>
      <c r="H2392" s="1"/>
      <c r="I2392" s="1"/>
    </row>
    <row r="2393" spans="4:9" x14ac:dyDescent="0.3">
      <c r="D2393" s="1"/>
      <c r="E2393" s="1"/>
      <c r="F2393" s="1"/>
      <c r="G2393" s="1"/>
      <c r="H2393" s="1"/>
      <c r="I2393" s="1"/>
    </row>
    <row r="2394" spans="4:9" x14ac:dyDescent="0.3">
      <c r="D2394" s="1"/>
      <c r="E2394" s="1"/>
      <c r="F2394" s="1"/>
      <c r="G2394" s="1"/>
      <c r="H2394" s="1"/>
      <c r="I2394" s="1"/>
    </row>
    <row r="2395" spans="4:9" x14ac:dyDescent="0.3">
      <c r="D2395" s="1"/>
      <c r="E2395" s="1"/>
      <c r="F2395" s="1"/>
      <c r="G2395" s="1"/>
      <c r="H2395" s="1"/>
      <c r="I2395" s="1"/>
    </row>
    <row r="2396" spans="4:9" x14ac:dyDescent="0.3">
      <c r="D2396" s="1"/>
      <c r="E2396" s="1"/>
      <c r="F2396" s="1"/>
      <c r="G2396" s="1"/>
      <c r="H2396" s="1"/>
      <c r="I2396" s="1"/>
    </row>
    <row r="2397" spans="4:9" x14ac:dyDescent="0.3">
      <c r="D2397" s="1"/>
      <c r="E2397" s="1"/>
      <c r="F2397" s="1"/>
      <c r="G2397" s="1"/>
      <c r="H2397" s="1"/>
      <c r="I2397" s="1"/>
    </row>
    <row r="2398" spans="4:9" x14ac:dyDescent="0.3">
      <c r="D2398" s="1"/>
      <c r="E2398" s="1"/>
      <c r="F2398" s="1"/>
      <c r="G2398" s="1"/>
      <c r="H2398" s="1"/>
      <c r="I2398" s="1"/>
    </row>
    <row r="2399" spans="4:9" x14ac:dyDescent="0.3">
      <c r="D2399" s="1"/>
      <c r="E2399" s="1"/>
      <c r="F2399" s="1"/>
      <c r="G2399" s="1"/>
      <c r="H2399" s="1"/>
      <c r="I2399" s="1"/>
    </row>
    <row r="2400" spans="4:9" x14ac:dyDescent="0.3">
      <c r="D2400" s="1"/>
      <c r="E2400" s="1"/>
      <c r="F2400" s="1"/>
      <c r="G2400" s="1"/>
      <c r="H2400" s="1"/>
      <c r="I2400" s="1"/>
    </row>
    <row r="2401" spans="4:9" x14ac:dyDescent="0.3">
      <c r="D2401" s="1"/>
      <c r="E2401" s="1"/>
      <c r="F2401" s="1"/>
      <c r="G2401" s="1"/>
      <c r="H2401" s="1"/>
      <c r="I2401" s="1"/>
    </row>
    <row r="2402" spans="4:9" x14ac:dyDescent="0.3">
      <c r="D2402" s="1"/>
      <c r="E2402" s="1"/>
      <c r="F2402" s="1"/>
      <c r="G2402" s="1"/>
      <c r="H2402" s="1"/>
      <c r="I2402" s="1"/>
    </row>
    <row r="2403" spans="4:9" x14ac:dyDescent="0.3">
      <c r="D2403" s="1"/>
      <c r="E2403" s="1"/>
      <c r="F2403" s="1"/>
      <c r="G2403" s="1"/>
      <c r="H2403" s="1"/>
      <c r="I2403" s="1"/>
    </row>
    <row r="2404" spans="4:9" x14ac:dyDescent="0.3">
      <c r="D2404" s="1"/>
      <c r="E2404" s="1"/>
      <c r="F2404" s="1"/>
      <c r="G2404" s="1"/>
      <c r="H2404" s="1"/>
      <c r="I2404" s="1"/>
    </row>
    <row r="2405" spans="4:9" x14ac:dyDescent="0.3">
      <c r="D2405" s="1"/>
      <c r="E2405" s="1"/>
      <c r="F2405" s="1"/>
      <c r="G2405" s="1"/>
      <c r="H2405" s="1"/>
      <c r="I2405" s="1"/>
    </row>
    <row r="2406" spans="4:9" x14ac:dyDescent="0.3">
      <c r="D2406" s="1"/>
      <c r="E2406" s="1"/>
      <c r="F2406" s="1"/>
      <c r="G2406" s="1"/>
      <c r="H2406" s="1"/>
      <c r="I2406" s="1"/>
    </row>
    <row r="2407" spans="4:9" x14ac:dyDescent="0.3">
      <c r="D2407" s="1"/>
      <c r="E2407" s="1"/>
      <c r="F2407" s="1"/>
      <c r="G2407" s="1"/>
      <c r="H2407" s="1"/>
      <c r="I2407" s="1"/>
    </row>
    <row r="2408" spans="4:9" x14ac:dyDescent="0.3">
      <c r="D2408" s="1"/>
      <c r="E2408" s="1"/>
      <c r="F2408" s="1"/>
      <c r="G2408" s="1"/>
      <c r="H2408" s="1"/>
      <c r="I2408" s="1"/>
    </row>
    <row r="2409" spans="4:9" x14ac:dyDescent="0.3">
      <c r="D2409" s="1"/>
      <c r="E2409" s="1"/>
      <c r="F2409" s="1"/>
      <c r="G2409" s="1"/>
      <c r="H2409" s="1"/>
      <c r="I2409" s="1"/>
    </row>
    <row r="2410" spans="4:9" x14ac:dyDescent="0.3">
      <c r="D2410" s="1"/>
      <c r="E2410" s="1"/>
      <c r="F2410" s="1"/>
      <c r="G2410" s="1"/>
      <c r="H2410" s="1"/>
      <c r="I2410" s="1"/>
    </row>
    <row r="2411" spans="4:9" x14ac:dyDescent="0.3">
      <c r="D2411" s="1"/>
      <c r="E2411" s="1"/>
      <c r="F2411" s="1"/>
      <c r="G2411" s="1"/>
      <c r="H2411" s="1"/>
      <c r="I2411" s="1"/>
    </row>
    <row r="2412" spans="4:9" x14ac:dyDescent="0.3">
      <c r="D2412" s="1"/>
      <c r="E2412" s="1"/>
      <c r="F2412" s="1"/>
      <c r="G2412" s="1"/>
      <c r="H2412" s="1"/>
      <c r="I2412" s="1"/>
    </row>
    <row r="2413" spans="4:9" x14ac:dyDescent="0.3">
      <c r="D2413" s="1"/>
      <c r="E2413" s="1"/>
      <c r="F2413" s="1"/>
      <c r="G2413" s="1"/>
      <c r="H2413" s="1"/>
      <c r="I2413" s="1"/>
    </row>
    <row r="2414" spans="4:9" x14ac:dyDescent="0.3">
      <c r="D2414" s="1"/>
      <c r="E2414" s="1"/>
      <c r="F2414" s="1"/>
      <c r="G2414" s="1"/>
      <c r="H2414" s="1"/>
      <c r="I2414" s="1"/>
    </row>
    <row r="2415" spans="4:9" x14ac:dyDescent="0.3">
      <c r="D2415" s="1"/>
      <c r="E2415" s="1"/>
      <c r="F2415" s="1"/>
      <c r="G2415" s="1"/>
      <c r="H2415" s="1"/>
      <c r="I2415" s="1"/>
    </row>
    <row r="2416" spans="4:9" x14ac:dyDescent="0.3">
      <c r="D2416" s="1"/>
      <c r="E2416" s="1"/>
      <c r="F2416" s="1"/>
      <c r="G2416" s="1"/>
      <c r="H2416" s="1"/>
      <c r="I2416" s="1"/>
    </row>
    <row r="2417" spans="4:9" x14ac:dyDescent="0.3">
      <c r="D2417" s="1"/>
      <c r="E2417" s="1"/>
      <c r="F2417" s="1"/>
      <c r="G2417" s="1"/>
      <c r="H2417" s="1"/>
      <c r="I2417" s="1"/>
    </row>
    <row r="2418" spans="4:9" x14ac:dyDescent="0.3">
      <c r="D2418" s="1"/>
      <c r="E2418" s="1"/>
      <c r="F2418" s="1"/>
      <c r="G2418" s="1"/>
      <c r="H2418" s="1"/>
      <c r="I2418" s="1"/>
    </row>
    <row r="2419" spans="4:9" x14ac:dyDescent="0.3">
      <c r="D2419" s="1"/>
      <c r="E2419" s="1"/>
      <c r="F2419" s="1"/>
      <c r="G2419" s="1"/>
      <c r="H2419" s="1"/>
      <c r="I2419" s="1"/>
    </row>
    <row r="2420" spans="4:9" x14ac:dyDescent="0.3">
      <c r="D2420" s="1"/>
      <c r="E2420" s="1"/>
      <c r="F2420" s="1"/>
      <c r="G2420" s="1"/>
      <c r="H2420" s="1"/>
      <c r="I2420" s="1"/>
    </row>
    <row r="2421" spans="4:9" x14ac:dyDescent="0.3">
      <c r="D2421" s="1"/>
      <c r="E2421" s="1"/>
      <c r="F2421" s="1"/>
      <c r="G2421" s="1"/>
      <c r="H2421" s="1"/>
      <c r="I2421" s="1"/>
    </row>
    <row r="2422" spans="4:9" x14ac:dyDescent="0.3">
      <c r="D2422" s="1"/>
      <c r="E2422" s="1"/>
      <c r="F2422" s="1"/>
      <c r="G2422" s="1"/>
      <c r="H2422" s="1"/>
      <c r="I2422" s="1"/>
    </row>
    <row r="2423" spans="4:9" x14ac:dyDescent="0.3">
      <c r="D2423" s="1"/>
      <c r="E2423" s="1"/>
      <c r="F2423" s="1"/>
      <c r="G2423" s="1"/>
      <c r="H2423" s="1"/>
      <c r="I2423" s="1"/>
    </row>
    <row r="2424" spans="4:9" x14ac:dyDescent="0.3">
      <c r="D2424" s="1"/>
      <c r="E2424" s="1"/>
      <c r="F2424" s="1"/>
      <c r="G2424" s="1"/>
      <c r="H2424" s="1"/>
      <c r="I2424" s="1"/>
    </row>
    <row r="2425" spans="4:9" x14ac:dyDescent="0.3">
      <c r="D2425" s="1"/>
      <c r="E2425" s="1"/>
      <c r="F2425" s="1"/>
      <c r="G2425" s="1"/>
      <c r="H2425" s="1"/>
      <c r="I2425" s="1"/>
    </row>
    <row r="2426" spans="4:9" x14ac:dyDescent="0.3">
      <c r="D2426" s="1"/>
      <c r="E2426" s="1"/>
      <c r="F2426" s="1"/>
      <c r="G2426" s="1"/>
      <c r="H2426" s="1"/>
      <c r="I2426" s="1"/>
    </row>
    <row r="2427" spans="4:9" x14ac:dyDescent="0.3">
      <c r="D2427" s="1"/>
      <c r="E2427" s="1"/>
      <c r="F2427" s="1"/>
      <c r="G2427" s="1"/>
      <c r="H2427" s="1"/>
      <c r="I2427" s="1"/>
    </row>
    <row r="2428" spans="4:9" x14ac:dyDescent="0.3">
      <c r="D2428" s="1"/>
      <c r="E2428" s="1"/>
      <c r="F2428" s="1"/>
      <c r="G2428" s="1"/>
      <c r="H2428" s="1"/>
      <c r="I2428" s="1"/>
    </row>
    <row r="2429" spans="4:9" x14ac:dyDescent="0.3">
      <c r="D2429" s="1"/>
      <c r="E2429" s="1"/>
      <c r="F2429" s="1"/>
      <c r="G2429" s="1"/>
      <c r="H2429" s="1"/>
      <c r="I2429" s="1"/>
    </row>
    <row r="2430" spans="4:9" x14ac:dyDescent="0.3">
      <c r="D2430" s="1"/>
      <c r="E2430" s="1"/>
      <c r="F2430" s="1"/>
      <c r="G2430" s="1"/>
      <c r="H2430" s="1"/>
      <c r="I2430" s="1"/>
    </row>
    <row r="2431" spans="4:9" x14ac:dyDescent="0.3">
      <c r="D2431" s="1"/>
      <c r="E2431" s="1"/>
      <c r="F2431" s="1"/>
      <c r="G2431" s="1"/>
      <c r="H2431" s="1"/>
      <c r="I2431" s="1"/>
    </row>
    <row r="2432" spans="4:9" x14ac:dyDescent="0.3">
      <c r="D2432" s="1"/>
      <c r="E2432" s="1"/>
      <c r="F2432" s="1"/>
      <c r="G2432" s="1"/>
      <c r="H2432" s="1"/>
      <c r="I2432" s="1"/>
    </row>
    <row r="2433" spans="4:9" x14ac:dyDescent="0.3">
      <c r="D2433" s="1"/>
      <c r="E2433" s="1"/>
      <c r="F2433" s="1"/>
      <c r="G2433" s="1"/>
      <c r="H2433" s="1"/>
      <c r="I2433" s="1"/>
    </row>
    <row r="2434" spans="4:9" x14ac:dyDescent="0.3">
      <c r="D2434" s="1"/>
      <c r="E2434" s="1"/>
      <c r="F2434" s="1"/>
      <c r="G2434" s="1"/>
      <c r="H2434" s="1"/>
      <c r="I2434" s="1"/>
    </row>
    <row r="2435" spans="4:9" x14ac:dyDescent="0.3">
      <c r="D2435" s="1"/>
      <c r="E2435" s="1"/>
      <c r="F2435" s="1"/>
      <c r="G2435" s="1"/>
      <c r="H2435" s="1"/>
      <c r="I2435" s="1"/>
    </row>
    <row r="2436" spans="4:9" x14ac:dyDescent="0.3">
      <c r="D2436" s="1"/>
      <c r="E2436" s="1"/>
      <c r="F2436" s="1"/>
      <c r="G2436" s="1"/>
      <c r="H2436" s="1"/>
      <c r="I2436" s="1"/>
    </row>
    <row r="2437" spans="4:9" x14ac:dyDescent="0.3">
      <c r="D2437" s="1"/>
      <c r="E2437" s="1"/>
      <c r="F2437" s="1"/>
      <c r="G2437" s="1"/>
      <c r="H2437" s="1"/>
      <c r="I2437" s="1"/>
    </row>
    <row r="2438" spans="4:9" x14ac:dyDescent="0.3">
      <c r="D2438" s="1"/>
      <c r="E2438" s="1"/>
      <c r="F2438" s="1"/>
      <c r="G2438" s="1"/>
      <c r="H2438" s="1"/>
      <c r="I2438" s="1"/>
    </row>
    <row r="2439" spans="4:9" x14ac:dyDescent="0.3">
      <c r="D2439" s="1"/>
      <c r="E2439" s="1"/>
      <c r="F2439" s="1"/>
      <c r="G2439" s="1"/>
      <c r="H2439" s="1"/>
      <c r="I2439" s="1"/>
    </row>
    <row r="2440" spans="4:9" x14ac:dyDescent="0.3">
      <c r="D2440" s="1"/>
      <c r="E2440" s="1"/>
      <c r="F2440" s="1"/>
      <c r="G2440" s="1"/>
      <c r="H2440" s="1"/>
      <c r="I2440" s="1"/>
    </row>
    <row r="2441" spans="4:9" x14ac:dyDescent="0.3">
      <c r="D2441" s="1"/>
      <c r="E2441" s="1"/>
      <c r="F2441" s="1"/>
      <c r="G2441" s="1"/>
      <c r="H2441" s="1"/>
      <c r="I2441" s="1"/>
    </row>
    <row r="2442" spans="4:9" x14ac:dyDescent="0.3">
      <c r="D2442" s="1"/>
      <c r="E2442" s="1"/>
      <c r="F2442" s="1"/>
      <c r="G2442" s="1"/>
      <c r="H2442" s="1"/>
      <c r="I2442" s="1"/>
    </row>
    <row r="2443" spans="4:9" x14ac:dyDescent="0.3">
      <c r="D2443" s="1"/>
      <c r="E2443" s="1"/>
      <c r="F2443" s="1"/>
      <c r="G2443" s="1"/>
      <c r="H2443" s="1"/>
      <c r="I2443" s="1"/>
    </row>
    <row r="2444" spans="4:9" x14ac:dyDescent="0.3">
      <c r="D2444" s="1"/>
      <c r="E2444" s="1"/>
      <c r="F2444" s="1"/>
      <c r="G2444" s="1"/>
      <c r="H2444" s="1"/>
      <c r="I2444" s="1"/>
    </row>
    <row r="2445" spans="4:9" x14ac:dyDescent="0.3">
      <c r="D2445" s="1"/>
      <c r="E2445" s="1"/>
      <c r="F2445" s="1"/>
      <c r="G2445" s="1"/>
      <c r="H2445" s="1"/>
      <c r="I2445" s="1"/>
    </row>
    <row r="2446" spans="4:9" x14ac:dyDescent="0.3">
      <c r="D2446" s="1"/>
      <c r="E2446" s="1"/>
      <c r="F2446" s="1"/>
      <c r="G2446" s="1"/>
      <c r="H2446" s="1"/>
      <c r="I2446" s="1"/>
    </row>
    <row r="2447" spans="4:9" x14ac:dyDescent="0.3">
      <c r="D2447" s="1"/>
      <c r="E2447" s="1"/>
      <c r="F2447" s="1"/>
      <c r="G2447" s="1"/>
      <c r="H2447" s="1"/>
      <c r="I2447" s="1"/>
    </row>
    <row r="2448" spans="4:9" x14ac:dyDescent="0.3">
      <c r="D2448" s="1"/>
      <c r="E2448" s="1"/>
      <c r="F2448" s="1"/>
      <c r="G2448" s="1"/>
      <c r="H2448" s="1"/>
      <c r="I2448" s="1"/>
    </row>
    <row r="2449" spans="4:9" x14ac:dyDescent="0.3">
      <c r="D2449" s="1"/>
      <c r="E2449" s="1"/>
      <c r="F2449" s="1"/>
      <c r="G2449" s="1"/>
      <c r="H2449" s="1"/>
      <c r="I2449" s="1"/>
    </row>
    <row r="2450" spans="4:9" x14ac:dyDescent="0.3">
      <c r="D2450" s="1"/>
      <c r="E2450" s="1"/>
      <c r="F2450" s="1"/>
      <c r="G2450" s="1"/>
      <c r="H2450" s="1"/>
      <c r="I2450" s="1"/>
    </row>
    <row r="2451" spans="4:9" x14ac:dyDescent="0.3">
      <c r="D2451" s="1"/>
      <c r="E2451" s="1"/>
      <c r="F2451" s="1"/>
      <c r="G2451" s="1"/>
      <c r="H2451" s="1"/>
      <c r="I2451" s="1"/>
    </row>
    <row r="2452" spans="4:9" x14ac:dyDescent="0.3">
      <c r="D2452" s="1"/>
      <c r="E2452" s="1"/>
      <c r="F2452" s="1"/>
      <c r="G2452" s="1"/>
      <c r="H2452" s="1"/>
      <c r="I2452" s="1"/>
    </row>
    <row r="2453" spans="4:9" x14ac:dyDescent="0.3">
      <c r="D2453" s="1"/>
      <c r="E2453" s="1"/>
      <c r="F2453" s="1"/>
      <c r="G2453" s="1"/>
      <c r="H2453" s="1"/>
      <c r="I2453" s="1"/>
    </row>
    <row r="2454" spans="4:9" x14ac:dyDescent="0.3">
      <c r="D2454" s="1"/>
      <c r="E2454" s="1"/>
      <c r="F2454" s="1"/>
      <c r="G2454" s="1"/>
      <c r="H2454" s="1"/>
      <c r="I2454" s="1"/>
    </row>
    <row r="2455" spans="4:9" x14ac:dyDescent="0.3">
      <c r="D2455" s="1"/>
      <c r="E2455" s="1"/>
      <c r="F2455" s="1"/>
      <c r="G2455" s="1"/>
      <c r="H2455" s="1"/>
      <c r="I2455" s="1"/>
    </row>
    <row r="2456" spans="4:9" x14ac:dyDescent="0.3">
      <c r="D2456" s="1"/>
      <c r="E2456" s="1"/>
      <c r="F2456" s="1"/>
      <c r="G2456" s="1"/>
      <c r="H2456" s="1"/>
      <c r="I2456" s="1"/>
    </row>
    <row r="2457" spans="4:9" x14ac:dyDescent="0.3">
      <c r="D2457" s="1"/>
      <c r="E2457" s="1"/>
      <c r="F2457" s="1"/>
      <c r="G2457" s="1"/>
      <c r="H2457" s="1"/>
      <c r="I2457" s="1"/>
    </row>
    <row r="2458" spans="4:9" x14ac:dyDescent="0.3">
      <c r="D2458" s="1"/>
      <c r="E2458" s="1"/>
      <c r="F2458" s="1"/>
      <c r="G2458" s="1"/>
      <c r="H2458" s="1"/>
      <c r="I2458" s="1"/>
    </row>
    <row r="2459" spans="4:9" x14ac:dyDescent="0.3">
      <c r="D2459" s="1"/>
      <c r="E2459" s="1"/>
      <c r="F2459" s="1"/>
      <c r="G2459" s="1"/>
      <c r="H2459" s="1"/>
      <c r="I2459" s="1"/>
    </row>
    <row r="2460" spans="4:9" x14ac:dyDescent="0.3">
      <c r="D2460" s="1"/>
      <c r="E2460" s="1"/>
      <c r="F2460" s="1"/>
      <c r="G2460" s="1"/>
      <c r="H2460" s="1"/>
      <c r="I2460" s="1"/>
    </row>
    <row r="2461" spans="4:9" x14ac:dyDescent="0.3">
      <c r="D2461" s="1"/>
      <c r="E2461" s="1"/>
      <c r="F2461" s="1"/>
      <c r="G2461" s="1"/>
      <c r="H2461" s="1"/>
      <c r="I2461" s="1"/>
    </row>
    <row r="2462" spans="4:9" x14ac:dyDescent="0.3">
      <c r="D2462" s="1"/>
      <c r="E2462" s="1"/>
      <c r="F2462" s="1"/>
      <c r="G2462" s="1"/>
      <c r="H2462" s="1"/>
      <c r="I2462" s="1"/>
    </row>
    <row r="2463" spans="4:9" x14ac:dyDescent="0.3">
      <c r="D2463" s="1"/>
      <c r="E2463" s="1"/>
      <c r="F2463" s="1"/>
      <c r="G2463" s="1"/>
      <c r="H2463" s="1"/>
      <c r="I2463" s="1"/>
    </row>
    <row r="2464" spans="4:9" x14ac:dyDescent="0.3">
      <c r="D2464" s="1"/>
      <c r="E2464" s="1"/>
      <c r="F2464" s="1"/>
      <c r="G2464" s="1"/>
      <c r="H2464" s="1"/>
      <c r="I2464" s="1"/>
    </row>
    <row r="2465" spans="4:9" x14ac:dyDescent="0.3">
      <c r="D2465" s="1"/>
      <c r="E2465" s="1"/>
      <c r="F2465" s="1"/>
      <c r="G2465" s="1"/>
      <c r="H2465" s="1"/>
      <c r="I2465" s="1"/>
    </row>
    <row r="2466" spans="4:9" x14ac:dyDescent="0.3">
      <c r="D2466" s="1"/>
      <c r="E2466" s="1"/>
      <c r="F2466" s="1"/>
      <c r="G2466" s="1"/>
      <c r="H2466" s="1"/>
      <c r="I2466" s="1"/>
    </row>
    <row r="2467" spans="4:9" x14ac:dyDescent="0.3">
      <c r="D2467" s="1"/>
      <c r="E2467" s="1"/>
      <c r="F2467" s="1"/>
      <c r="G2467" s="1"/>
      <c r="H2467" s="1"/>
      <c r="I2467" s="1"/>
    </row>
    <row r="2468" spans="4:9" x14ac:dyDescent="0.3">
      <c r="D2468" s="1"/>
      <c r="E2468" s="1"/>
      <c r="F2468" s="1"/>
      <c r="G2468" s="1"/>
      <c r="H2468" s="1"/>
      <c r="I2468" s="1"/>
    </row>
    <row r="2469" spans="4:9" x14ac:dyDescent="0.3">
      <c r="D2469" s="1"/>
      <c r="E2469" s="1"/>
      <c r="F2469" s="1"/>
      <c r="G2469" s="1"/>
      <c r="H2469" s="1"/>
      <c r="I2469" s="1"/>
    </row>
    <row r="2470" spans="4:9" x14ac:dyDescent="0.3">
      <c r="D2470" s="1"/>
      <c r="E2470" s="1"/>
      <c r="F2470" s="1"/>
      <c r="G2470" s="1"/>
      <c r="H2470" s="1"/>
      <c r="I2470" s="1"/>
    </row>
    <row r="2471" spans="4:9" x14ac:dyDescent="0.3">
      <c r="D2471" s="1"/>
      <c r="E2471" s="1"/>
      <c r="F2471" s="1"/>
      <c r="G2471" s="1"/>
      <c r="H2471" s="1"/>
      <c r="I2471" s="1"/>
    </row>
    <row r="2472" spans="4:9" x14ac:dyDescent="0.3">
      <c r="D2472" s="1"/>
      <c r="E2472" s="1"/>
      <c r="F2472" s="1"/>
      <c r="G2472" s="1"/>
      <c r="H2472" s="1"/>
      <c r="I2472" s="1"/>
    </row>
    <row r="2473" spans="4:9" x14ac:dyDescent="0.3">
      <c r="D2473" s="1"/>
      <c r="E2473" s="1"/>
      <c r="F2473" s="1"/>
      <c r="G2473" s="1"/>
      <c r="H2473" s="1"/>
      <c r="I2473" s="1"/>
    </row>
    <row r="2474" spans="4:9" x14ac:dyDescent="0.3">
      <c r="D2474" s="1"/>
      <c r="E2474" s="1"/>
      <c r="F2474" s="1"/>
      <c r="G2474" s="1"/>
      <c r="H2474" s="1"/>
      <c r="I2474" s="1"/>
    </row>
    <row r="2475" spans="4:9" x14ac:dyDescent="0.3">
      <c r="D2475" s="1"/>
      <c r="E2475" s="1"/>
      <c r="F2475" s="1"/>
      <c r="G2475" s="1"/>
      <c r="H2475" s="1"/>
      <c r="I2475" s="1"/>
    </row>
    <row r="2476" spans="4:9" x14ac:dyDescent="0.3">
      <c r="D2476" s="1"/>
      <c r="E2476" s="1"/>
      <c r="F2476" s="1"/>
      <c r="G2476" s="1"/>
      <c r="H2476" s="1"/>
      <c r="I2476" s="1"/>
    </row>
    <row r="2477" spans="4:9" x14ac:dyDescent="0.3">
      <c r="D2477" s="1"/>
      <c r="E2477" s="1"/>
      <c r="F2477" s="1"/>
      <c r="G2477" s="1"/>
      <c r="H2477" s="1"/>
      <c r="I2477" s="1"/>
    </row>
    <row r="2478" spans="4:9" x14ac:dyDescent="0.3">
      <c r="D2478" s="1"/>
      <c r="E2478" s="1"/>
      <c r="F2478" s="1"/>
      <c r="G2478" s="1"/>
      <c r="H2478" s="1"/>
      <c r="I2478" s="1"/>
    </row>
    <row r="2479" spans="4:9" x14ac:dyDescent="0.3">
      <c r="D2479" s="1"/>
      <c r="E2479" s="1"/>
      <c r="F2479" s="1"/>
      <c r="G2479" s="1"/>
      <c r="H2479" s="1"/>
      <c r="I2479" s="1"/>
    </row>
    <row r="2480" spans="4:9" x14ac:dyDescent="0.3">
      <c r="D2480" s="1"/>
      <c r="E2480" s="1"/>
      <c r="F2480" s="1"/>
      <c r="G2480" s="1"/>
      <c r="H2480" s="1"/>
      <c r="I2480" s="1"/>
    </row>
    <row r="2481" spans="4:9" x14ac:dyDescent="0.3">
      <c r="D2481" s="1"/>
      <c r="E2481" s="1"/>
      <c r="F2481" s="1"/>
      <c r="G2481" s="1"/>
      <c r="H2481" s="1"/>
      <c r="I2481" s="1"/>
    </row>
    <row r="2482" spans="4:9" x14ac:dyDescent="0.3">
      <c r="D2482" s="1"/>
      <c r="E2482" s="1"/>
      <c r="F2482" s="1"/>
      <c r="G2482" s="1"/>
      <c r="H2482" s="1"/>
      <c r="I2482" s="1"/>
    </row>
    <row r="2483" spans="4:9" x14ac:dyDescent="0.3">
      <c r="D2483" s="1"/>
      <c r="E2483" s="1"/>
      <c r="F2483" s="1"/>
      <c r="G2483" s="1"/>
      <c r="H2483" s="1"/>
      <c r="I2483" s="1"/>
    </row>
    <row r="2484" spans="4:9" x14ac:dyDescent="0.3">
      <c r="D2484" s="1"/>
      <c r="E2484" s="1"/>
      <c r="F2484" s="1"/>
      <c r="G2484" s="1"/>
      <c r="H2484" s="1"/>
      <c r="I2484" s="1"/>
    </row>
    <row r="2485" spans="4:9" x14ac:dyDescent="0.3">
      <c r="D2485" s="1"/>
      <c r="E2485" s="1"/>
      <c r="F2485" s="1"/>
      <c r="G2485" s="1"/>
      <c r="H2485" s="1"/>
      <c r="I2485" s="1"/>
    </row>
    <row r="2486" spans="4:9" x14ac:dyDescent="0.3">
      <c r="D2486" s="1"/>
      <c r="E2486" s="1"/>
      <c r="F2486" s="1"/>
      <c r="G2486" s="1"/>
      <c r="H2486" s="1"/>
      <c r="I2486" s="1"/>
    </row>
    <row r="2487" spans="4:9" x14ac:dyDescent="0.3">
      <c r="D2487" s="1"/>
      <c r="E2487" s="1"/>
      <c r="F2487" s="1"/>
      <c r="G2487" s="1"/>
      <c r="H2487" s="1"/>
      <c r="I2487" s="1"/>
    </row>
    <row r="2488" spans="4:9" x14ac:dyDescent="0.3">
      <c r="D2488" s="1"/>
      <c r="E2488" s="1"/>
      <c r="F2488" s="1"/>
      <c r="G2488" s="1"/>
      <c r="H2488" s="1"/>
      <c r="I2488" s="1"/>
    </row>
    <row r="2489" spans="4:9" x14ac:dyDescent="0.3">
      <c r="D2489" s="1"/>
      <c r="E2489" s="1"/>
      <c r="F2489" s="1"/>
      <c r="G2489" s="1"/>
      <c r="H2489" s="1"/>
      <c r="I2489" s="1"/>
    </row>
    <row r="2490" spans="4:9" x14ac:dyDescent="0.3">
      <c r="D2490" s="1"/>
      <c r="E2490" s="1"/>
      <c r="F2490" s="1"/>
      <c r="G2490" s="1"/>
      <c r="H2490" s="1"/>
      <c r="I2490" s="1"/>
    </row>
    <row r="2491" spans="4:9" x14ac:dyDescent="0.3">
      <c r="D2491" s="1"/>
      <c r="E2491" s="1"/>
      <c r="F2491" s="1"/>
      <c r="G2491" s="1"/>
      <c r="H2491" s="1"/>
      <c r="I2491" s="1"/>
    </row>
    <row r="2492" spans="4:9" x14ac:dyDescent="0.3">
      <c r="D2492" s="1"/>
      <c r="E2492" s="1"/>
      <c r="F2492" s="1"/>
      <c r="G2492" s="1"/>
      <c r="H2492" s="1"/>
      <c r="I2492" s="1"/>
    </row>
    <row r="2493" spans="4:9" x14ac:dyDescent="0.3">
      <c r="D2493" s="1"/>
      <c r="E2493" s="1"/>
      <c r="F2493" s="1"/>
      <c r="G2493" s="1"/>
      <c r="H2493" s="1"/>
      <c r="I2493" s="1"/>
    </row>
    <row r="2494" spans="4:9" x14ac:dyDescent="0.3">
      <c r="D2494" s="1"/>
      <c r="E2494" s="1"/>
      <c r="F2494" s="1"/>
      <c r="G2494" s="1"/>
      <c r="H2494" s="1"/>
      <c r="I2494" s="1"/>
    </row>
    <row r="2495" spans="4:9" x14ac:dyDescent="0.3">
      <c r="D2495" s="1"/>
      <c r="E2495" s="1"/>
      <c r="F2495" s="1"/>
      <c r="G2495" s="1"/>
      <c r="H2495" s="1"/>
      <c r="I2495" s="1"/>
    </row>
    <row r="2496" spans="4:9" x14ac:dyDescent="0.3">
      <c r="D2496" s="1"/>
      <c r="E2496" s="1"/>
      <c r="F2496" s="1"/>
      <c r="G2496" s="1"/>
      <c r="H2496" s="1"/>
      <c r="I2496" s="1"/>
    </row>
    <row r="2497" spans="4:9" x14ac:dyDescent="0.3">
      <c r="D2497" s="1"/>
      <c r="E2497" s="1"/>
      <c r="F2497" s="1"/>
      <c r="G2497" s="1"/>
      <c r="H2497" s="1"/>
      <c r="I2497" s="1"/>
    </row>
    <row r="2498" spans="4:9" x14ac:dyDescent="0.3">
      <c r="D2498" s="1"/>
      <c r="E2498" s="1"/>
      <c r="F2498" s="1"/>
      <c r="G2498" s="1"/>
      <c r="H2498" s="1"/>
      <c r="I2498" s="1"/>
    </row>
    <row r="2499" spans="4:9" x14ac:dyDescent="0.3">
      <c r="D2499" s="1"/>
      <c r="E2499" s="1"/>
      <c r="F2499" s="1"/>
      <c r="G2499" s="1"/>
      <c r="H2499" s="1"/>
      <c r="I2499" s="1"/>
    </row>
    <row r="2500" spans="4:9" x14ac:dyDescent="0.3">
      <c r="D2500" s="1"/>
      <c r="E2500" s="1"/>
      <c r="F2500" s="1"/>
      <c r="G2500" s="1"/>
      <c r="H2500" s="1"/>
      <c r="I2500" s="1"/>
    </row>
    <row r="2501" spans="4:9" x14ac:dyDescent="0.3">
      <c r="D2501" s="1"/>
      <c r="E2501" s="1"/>
      <c r="F2501" s="1"/>
      <c r="G2501" s="1"/>
      <c r="H2501" s="1"/>
      <c r="I2501" s="1"/>
    </row>
    <row r="2502" spans="4:9" x14ac:dyDescent="0.3">
      <c r="D2502" s="1"/>
      <c r="E2502" s="1"/>
      <c r="F2502" s="1"/>
      <c r="G2502" s="1"/>
      <c r="H2502" s="1"/>
      <c r="I2502" s="1"/>
    </row>
    <row r="2503" spans="4:9" x14ac:dyDescent="0.3">
      <c r="D2503" s="1"/>
      <c r="E2503" s="1"/>
      <c r="F2503" s="1"/>
      <c r="G2503" s="1"/>
      <c r="H2503" s="1"/>
      <c r="I2503" s="1"/>
    </row>
    <row r="2504" spans="4:9" x14ac:dyDescent="0.3">
      <c r="D2504" s="1"/>
      <c r="E2504" s="1"/>
      <c r="F2504" s="1"/>
      <c r="G2504" s="1"/>
      <c r="H2504" s="1"/>
      <c r="I2504" s="1"/>
    </row>
    <row r="2505" spans="4:9" x14ac:dyDescent="0.3">
      <c r="D2505" s="1"/>
      <c r="E2505" s="1"/>
      <c r="F2505" s="1"/>
      <c r="G2505" s="1"/>
      <c r="H2505" s="1"/>
      <c r="I2505" s="1"/>
    </row>
    <row r="2506" spans="4:9" x14ac:dyDescent="0.3">
      <c r="D2506" s="1"/>
      <c r="E2506" s="1"/>
      <c r="F2506" s="1"/>
      <c r="G2506" s="1"/>
      <c r="H2506" s="1"/>
      <c r="I2506" s="1"/>
    </row>
    <row r="2507" spans="4:9" x14ac:dyDescent="0.3">
      <c r="D2507" s="1"/>
      <c r="E2507" s="1"/>
      <c r="F2507" s="1"/>
      <c r="G2507" s="1"/>
      <c r="H2507" s="1"/>
      <c r="I2507" s="1"/>
    </row>
    <row r="2508" spans="4:9" x14ac:dyDescent="0.3">
      <c r="D2508" s="1"/>
      <c r="E2508" s="1"/>
      <c r="F2508" s="1"/>
      <c r="G2508" s="1"/>
      <c r="H2508" s="1"/>
      <c r="I2508" s="1"/>
    </row>
    <row r="2509" spans="4:9" x14ac:dyDescent="0.3">
      <c r="D2509" s="1"/>
      <c r="E2509" s="1"/>
      <c r="F2509" s="1"/>
      <c r="G2509" s="1"/>
      <c r="H2509" s="1"/>
      <c r="I2509" s="1"/>
    </row>
    <row r="2510" spans="4:9" x14ac:dyDescent="0.3">
      <c r="D2510" s="1"/>
      <c r="E2510" s="1"/>
      <c r="F2510" s="1"/>
      <c r="G2510" s="1"/>
      <c r="H2510" s="1"/>
      <c r="I2510" s="1"/>
    </row>
    <row r="2511" spans="4:9" x14ac:dyDescent="0.3">
      <c r="D2511" s="1"/>
      <c r="E2511" s="1"/>
      <c r="F2511" s="1"/>
      <c r="G2511" s="1"/>
      <c r="H2511" s="1"/>
      <c r="I2511" s="1"/>
    </row>
    <row r="2512" spans="4:9" x14ac:dyDescent="0.3">
      <c r="D2512" s="1"/>
      <c r="E2512" s="1"/>
      <c r="F2512" s="1"/>
      <c r="G2512" s="1"/>
      <c r="H2512" s="1"/>
      <c r="I2512" s="1"/>
    </row>
    <row r="2513" spans="4:9" x14ac:dyDescent="0.3">
      <c r="D2513" s="1"/>
      <c r="E2513" s="1"/>
      <c r="F2513" s="1"/>
      <c r="G2513" s="1"/>
      <c r="H2513" s="1"/>
      <c r="I2513" s="1"/>
    </row>
    <row r="2514" spans="4:9" x14ac:dyDescent="0.3">
      <c r="D2514" s="1"/>
      <c r="E2514" s="1"/>
      <c r="F2514" s="1"/>
      <c r="G2514" s="1"/>
      <c r="H2514" s="1"/>
      <c r="I2514" s="1"/>
    </row>
    <row r="2515" spans="4:9" x14ac:dyDescent="0.3">
      <c r="D2515" s="1"/>
      <c r="E2515" s="1"/>
      <c r="F2515" s="1"/>
      <c r="G2515" s="1"/>
      <c r="H2515" s="1"/>
      <c r="I2515" s="1"/>
    </row>
    <row r="2516" spans="4:9" x14ac:dyDescent="0.3">
      <c r="D2516" s="1"/>
      <c r="E2516" s="1"/>
      <c r="F2516" s="1"/>
      <c r="G2516" s="1"/>
      <c r="H2516" s="1"/>
      <c r="I2516" s="1"/>
    </row>
    <row r="2517" spans="4:9" x14ac:dyDescent="0.3">
      <c r="D2517" s="1"/>
      <c r="E2517" s="1"/>
      <c r="F2517" s="1"/>
      <c r="G2517" s="1"/>
      <c r="H2517" s="1"/>
      <c r="I2517" s="1"/>
    </row>
    <row r="2518" spans="4:9" x14ac:dyDescent="0.3">
      <c r="D2518" s="1"/>
      <c r="E2518" s="1"/>
      <c r="F2518" s="1"/>
      <c r="G2518" s="1"/>
      <c r="H2518" s="1"/>
      <c r="I2518" s="1"/>
    </row>
    <row r="2519" spans="4:9" x14ac:dyDescent="0.3">
      <c r="D2519" s="1"/>
      <c r="E2519" s="1"/>
      <c r="F2519" s="1"/>
      <c r="G2519" s="1"/>
      <c r="H2519" s="1"/>
      <c r="I2519" s="1"/>
    </row>
    <row r="2520" spans="4:9" x14ac:dyDescent="0.3">
      <c r="D2520" s="1"/>
      <c r="E2520" s="1"/>
      <c r="F2520" s="1"/>
      <c r="G2520" s="1"/>
      <c r="H2520" s="1"/>
      <c r="I2520" s="1"/>
    </row>
    <row r="2521" spans="4:9" x14ac:dyDescent="0.3">
      <c r="D2521" s="1"/>
      <c r="E2521" s="1"/>
      <c r="F2521" s="1"/>
      <c r="G2521" s="1"/>
      <c r="H2521" s="1"/>
      <c r="I2521" s="1"/>
    </row>
    <row r="2522" spans="4:9" x14ac:dyDescent="0.3">
      <c r="D2522" s="1"/>
      <c r="E2522" s="1"/>
      <c r="F2522" s="1"/>
      <c r="G2522" s="1"/>
      <c r="H2522" s="1"/>
      <c r="I2522" s="1"/>
    </row>
    <row r="2523" spans="4:9" x14ac:dyDescent="0.3">
      <c r="D2523" s="1"/>
      <c r="E2523" s="1"/>
      <c r="F2523" s="1"/>
      <c r="G2523" s="1"/>
      <c r="H2523" s="1"/>
      <c r="I2523" s="1"/>
    </row>
    <row r="2524" spans="4:9" x14ac:dyDescent="0.3">
      <c r="D2524" s="1"/>
      <c r="E2524" s="1"/>
      <c r="F2524" s="1"/>
      <c r="G2524" s="1"/>
      <c r="H2524" s="1"/>
      <c r="I2524" s="1"/>
    </row>
    <row r="2525" spans="4:9" x14ac:dyDescent="0.3">
      <c r="D2525" s="1"/>
      <c r="E2525" s="1"/>
      <c r="F2525" s="1"/>
      <c r="G2525" s="1"/>
      <c r="H2525" s="1"/>
      <c r="I2525" s="1"/>
    </row>
    <row r="2526" spans="4:9" x14ac:dyDescent="0.3">
      <c r="D2526" s="1"/>
      <c r="E2526" s="1"/>
      <c r="F2526" s="1"/>
      <c r="G2526" s="1"/>
      <c r="H2526" s="1"/>
      <c r="I2526" s="1"/>
    </row>
    <row r="2527" spans="4:9" x14ac:dyDescent="0.3">
      <c r="D2527" s="1"/>
      <c r="E2527" s="1"/>
      <c r="F2527" s="1"/>
      <c r="G2527" s="1"/>
      <c r="H2527" s="1"/>
      <c r="I2527" s="1"/>
    </row>
    <row r="2528" spans="4:9" x14ac:dyDescent="0.3">
      <c r="D2528" s="1"/>
      <c r="E2528" s="1"/>
      <c r="F2528" s="1"/>
      <c r="G2528" s="1"/>
      <c r="H2528" s="1"/>
      <c r="I2528" s="1"/>
    </row>
    <row r="2529" spans="4:9" x14ac:dyDescent="0.3">
      <c r="D2529" s="1"/>
      <c r="E2529" s="1"/>
      <c r="F2529" s="1"/>
      <c r="G2529" s="1"/>
      <c r="H2529" s="1"/>
      <c r="I2529" s="1"/>
    </row>
    <row r="2530" spans="4:9" x14ac:dyDescent="0.3">
      <c r="D2530" s="1"/>
      <c r="E2530" s="1"/>
      <c r="F2530" s="1"/>
      <c r="G2530" s="1"/>
      <c r="H2530" s="1"/>
      <c r="I2530" s="1"/>
    </row>
    <row r="2531" spans="4:9" x14ac:dyDescent="0.3">
      <c r="D2531" s="1"/>
      <c r="E2531" s="1"/>
      <c r="F2531" s="1"/>
      <c r="G2531" s="1"/>
      <c r="H2531" s="1"/>
      <c r="I2531" s="1"/>
    </row>
    <row r="2532" spans="4:9" x14ac:dyDescent="0.3">
      <c r="D2532" s="1"/>
      <c r="E2532" s="1"/>
      <c r="F2532" s="1"/>
      <c r="G2532" s="1"/>
      <c r="H2532" s="1"/>
      <c r="I2532" s="1"/>
    </row>
    <row r="2533" spans="4:9" x14ac:dyDescent="0.3">
      <c r="D2533" s="1"/>
      <c r="E2533" s="1"/>
      <c r="F2533" s="1"/>
      <c r="G2533" s="1"/>
      <c r="H2533" s="1"/>
      <c r="I2533" s="1"/>
    </row>
    <row r="2534" spans="4:9" x14ac:dyDescent="0.3">
      <c r="D2534" s="1"/>
      <c r="E2534" s="1"/>
      <c r="F2534" s="1"/>
      <c r="G2534" s="1"/>
      <c r="H2534" s="1"/>
      <c r="I2534" s="1"/>
    </row>
    <row r="2535" spans="4:9" x14ac:dyDescent="0.3">
      <c r="D2535" s="1"/>
      <c r="E2535" s="1"/>
      <c r="F2535" s="1"/>
      <c r="G2535" s="1"/>
      <c r="H2535" s="1"/>
      <c r="I2535" s="1"/>
    </row>
    <row r="2536" spans="4:9" x14ac:dyDescent="0.3">
      <c r="D2536" s="1"/>
      <c r="E2536" s="1"/>
      <c r="F2536" s="1"/>
      <c r="G2536" s="1"/>
      <c r="H2536" s="1"/>
      <c r="I2536" s="1"/>
    </row>
    <row r="2537" spans="4:9" x14ac:dyDescent="0.3">
      <c r="D2537" s="1"/>
      <c r="E2537" s="1"/>
      <c r="F2537" s="1"/>
      <c r="G2537" s="1"/>
      <c r="H2537" s="1"/>
      <c r="I2537" s="1"/>
    </row>
    <row r="2538" spans="4:9" x14ac:dyDescent="0.3">
      <c r="D2538" s="1"/>
      <c r="E2538" s="1"/>
      <c r="F2538" s="1"/>
      <c r="G2538" s="1"/>
      <c r="H2538" s="1"/>
      <c r="I2538" s="1"/>
    </row>
    <row r="2539" spans="4:9" x14ac:dyDescent="0.3">
      <c r="D2539" s="1"/>
      <c r="E2539" s="1"/>
      <c r="F2539" s="1"/>
      <c r="G2539" s="1"/>
      <c r="H2539" s="1"/>
      <c r="I2539" s="1"/>
    </row>
    <row r="2540" spans="4:9" x14ac:dyDescent="0.3">
      <c r="D2540" s="1"/>
      <c r="E2540" s="1"/>
      <c r="F2540" s="1"/>
      <c r="G2540" s="1"/>
      <c r="H2540" s="1"/>
      <c r="I2540" s="1"/>
    </row>
    <row r="2541" spans="4:9" x14ac:dyDescent="0.3">
      <c r="D2541" s="1"/>
      <c r="E2541" s="1"/>
      <c r="F2541" s="1"/>
      <c r="G2541" s="1"/>
      <c r="H2541" s="1"/>
      <c r="I2541" s="1"/>
    </row>
    <row r="2542" spans="4:9" x14ac:dyDescent="0.3">
      <c r="D2542" s="1"/>
      <c r="E2542" s="1"/>
      <c r="F2542" s="1"/>
      <c r="G2542" s="1"/>
      <c r="H2542" s="1"/>
      <c r="I2542" s="1"/>
    </row>
    <row r="2543" spans="4:9" x14ac:dyDescent="0.3">
      <c r="D2543" s="1"/>
      <c r="E2543" s="1"/>
      <c r="F2543" s="1"/>
      <c r="G2543" s="1"/>
      <c r="H2543" s="1"/>
      <c r="I2543" s="1"/>
    </row>
    <row r="2544" spans="4:9" x14ac:dyDescent="0.3">
      <c r="D2544" s="1"/>
      <c r="E2544" s="1"/>
      <c r="F2544" s="1"/>
      <c r="G2544" s="1"/>
      <c r="H2544" s="1"/>
      <c r="I2544" s="1"/>
    </row>
    <row r="2545" spans="4:9" x14ac:dyDescent="0.3">
      <c r="D2545" s="1"/>
      <c r="E2545" s="1"/>
      <c r="F2545" s="1"/>
      <c r="G2545" s="1"/>
      <c r="H2545" s="1"/>
      <c r="I2545" s="1"/>
    </row>
    <row r="2546" spans="4:9" x14ac:dyDescent="0.3">
      <c r="D2546" s="1"/>
      <c r="E2546" s="1"/>
      <c r="F2546" s="1"/>
      <c r="G2546" s="1"/>
      <c r="H2546" s="1"/>
      <c r="I2546" s="1"/>
    </row>
    <row r="2547" spans="4:9" x14ac:dyDescent="0.3">
      <c r="D2547" s="1"/>
      <c r="E2547" s="1"/>
      <c r="F2547" s="1"/>
      <c r="G2547" s="1"/>
      <c r="H2547" s="1"/>
      <c r="I2547" s="1"/>
    </row>
    <row r="2548" spans="4:9" x14ac:dyDescent="0.3">
      <c r="D2548" s="1"/>
      <c r="E2548" s="1"/>
      <c r="F2548" s="1"/>
      <c r="G2548" s="1"/>
      <c r="H2548" s="1"/>
      <c r="I2548" s="1"/>
    </row>
    <row r="2549" spans="4:9" x14ac:dyDescent="0.3">
      <c r="D2549" s="1"/>
      <c r="E2549" s="1"/>
      <c r="F2549" s="1"/>
      <c r="G2549" s="1"/>
      <c r="H2549" s="1"/>
      <c r="I2549" s="1"/>
    </row>
    <row r="2550" spans="4:9" x14ac:dyDescent="0.3">
      <c r="D2550" s="1"/>
      <c r="E2550" s="1"/>
      <c r="F2550" s="1"/>
      <c r="G2550" s="1"/>
      <c r="H2550" s="1"/>
      <c r="I2550" s="1"/>
    </row>
    <row r="2551" spans="4:9" x14ac:dyDescent="0.3">
      <c r="D2551" s="1"/>
      <c r="E2551" s="1"/>
      <c r="F2551" s="1"/>
      <c r="G2551" s="1"/>
      <c r="H2551" s="1"/>
      <c r="I2551" s="1"/>
    </row>
    <row r="2552" spans="4:9" x14ac:dyDescent="0.3">
      <c r="D2552" s="1"/>
      <c r="E2552" s="1"/>
      <c r="F2552" s="1"/>
      <c r="G2552" s="1"/>
      <c r="H2552" s="1"/>
      <c r="I2552" s="1"/>
    </row>
    <row r="2553" spans="4:9" x14ac:dyDescent="0.3">
      <c r="D2553" s="1"/>
      <c r="E2553" s="1"/>
      <c r="F2553" s="1"/>
      <c r="G2553" s="1"/>
      <c r="H2553" s="1"/>
      <c r="I2553" s="1"/>
    </row>
    <row r="2554" spans="4:9" x14ac:dyDescent="0.3">
      <c r="D2554" s="1"/>
      <c r="E2554" s="1"/>
      <c r="F2554" s="1"/>
      <c r="G2554" s="1"/>
      <c r="H2554" s="1"/>
      <c r="I2554" s="1"/>
    </row>
    <row r="2555" spans="4:9" x14ac:dyDescent="0.3">
      <c r="D2555" s="1"/>
      <c r="E2555" s="1"/>
      <c r="F2555" s="1"/>
      <c r="G2555" s="1"/>
      <c r="H2555" s="1"/>
      <c r="I2555" s="1"/>
    </row>
    <row r="2556" spans="4:9" x14ac:dyDescent="0.3">
      <c r="D2556" s="1"/>
      <c r="E2556" s="1"/>
      <c r="F2556" s="1"/>
      <c r="G2556" s="1"/>
      <c r="H2556" s="1"/>
      <c r="I2556" s="1"/>
    </row>
    <row r="2557" spans="4:9" x14ac:dyDescent="0.3">
      <c r="D2557" s="1"/>
      <c r="E2557" s="1"/>
      <c r="F2557" s="1"/>
      <c r="G2557" s="1"/>
      <c r="H2557" s="1"/>
      <c r="I2557" s="1"/>
    </row>
    <row r="2558" spans="4:9" x14ac:dyDescent="0.3">
      <c r="D2558" s="1"/>
      <c r="E2558" s="1"/>
      <c r="F2558" s="1"/>
      <c r="G2558" s="1"/>
      <c r="H2558" s="1"/>
      <c r="I2558" s="1"/>
    </row>
    <row r="2559" spans="4:9" x14ac:dyDescent="0.3">
      <c r="D2559" s="1"/>
      <c r="E2559" s="1"/>
      <c r="F2559" s="1"/>
      <c r="G2559" s="1"/>
      <c r="H2559" s="1"/>
      <c r="I2559" s="1"/>
    </row>
    <row r="2560" spans="4:9" x14ac:dyDescent="0.3">
      <c r="D2560" s="1"/>
      <c r="E2560" s="1"/>
      <c r="F2560" s="1"/>
      <c r="G2560" s="1"/>
      <c r="H2560" s="1"/>
      <c r="I2560" s="1"/>
    </row>
    <row r="2561" spans="4:9" x14ac:dyDescent="0.3">
      <c r="D2561" s="1"/>
      <c r="E2561" s="1"/>
      <c r="F2561" s="1"/>
      <c r="G2561" s="1"/>
      <c r="H2561" s="1"/>
      <c r="I2561" s="1"/>
    </row>
    <row r="2562" spans="4:9" x14ac:dyDescent="0.3">
      <c r="D2562" s="1"/>
      <c r="E2562" s="1"/>
      <c r="F2562" s="1"/>
      <c r="G2562" s="1"/>
      <c r="H2562" s="1"/>
      <c r="I2562" s="1"/>
    </row>
    <row r="2563" spans="4:9" x14ac:dyDescent="0.3">
      <c r="D2563" s="1"/>
      <c r="E2563" s="1"/>
      <c r="F2563" s="1"/>
      <c r="G2563" s="1"/>
      <c r="H2563" s="1"/>
      <c r="I2563" s="1"/>
    </row>
    <row r="2564" spans="4:9" x14ac:dyDescent="0.3">
      <c r="D2564" s="1"/>
      <c r="E2564" s="1"/>
      <c r="F2564" s="1"/>
      <c r="G2564" s="1"/>
      <c r="H2564" s="1"/>
      <c r="I2564" s="1"/>
    </row>
    <row r="2565" spans="4:9" x14ac:dyDescent="0.3">
      <c r="D2565" s="1"/>
      <c r="E2565" s="1"/>
      <c r="F2565" s="1"/>
      <c r="G2565" s="1"/>
      <c r="H2565" s="1"/>
      <c r="I2565" s="1"/>
    </row>
    <row r="2566" spans="4:9" x14ac:dyDescent="0.3">
      <c r="D2566" s="1"/>
      <c r="E2566" s="1"/>
      <c r="F2566" s="1"/>
      <c r="G2566" s="1"/>
      <c r="H2566" s="1"/>
      <c r="I2566" s="1"/>
    </row>
    <row r="2567" spans="4:9" x14ac:dyDescent="0.3">
      <c r="D2567" s="1"/>
      <c r="E2567" s="1"/>
      <c r="F2567" s="1"/>
      <c r="G2567" s="1"/>
      <c r="H2567" s="1"/>
      <c r="I2567" s="1"/>
    </row>
    <row r="2568" spans="4:9" x14ac:dyDescent="0.3">
      <c r="D2568" s="1"/>
      <c r="E2568" s="1"/>
      <c r="F2568" s="1"/>
      <c r="G2568" s="1"/>
      <c r="H2568" s="1"/>
      <c r="I2568" s="1"/>
    </row>
    <row r="2569" spans="4:9" x14ac:dyDescent="0.3">
      <c r="D2569" s="1"/>
      <c r="E2569" s="1"/>
      <c r="F2569" s="1"/>
      <c r="G2569" s="1"/>
      <c r="H2569" s="1"/>
      <c r="I2569" s="1"/>
    </row>
    <row r="2570" spans="4:9" x14ac:dyDescent="0.3">
      <c r="D2570" s="1"/>
      <c r="E2570" s="1"/>
      <c r="F2570" s="1"/>
      <c r="G2570" s="1"/>
      <c r="H2570" s="1"/>
      <c r="I2570" s="1"/>
    </row>
    <row r="2571" spans="4:9" x14ac:dyDescent="0.3">
      <c r="D2571" s="1"/>
      <c r="E2571" s="1"/>
      <c r="F2571" s="1"/>
      <c r="G2571" s="1"/>
      <c r="H2571" s="1"/>
      <c r="I2571" s="1"/>
    </row>
    <row r="2572" spans="4:9" x14ac:dyDescent="0.3">
      <c r="D2572" s="1"/>
      <c r="E2572" s="1"/>
      <c r="F2572" s="1"/>
      <c r="G2572" s="1"/>
      <c r="H2572" s="1"/>
      <c r="I2572" s="1"/>
    </row>
    <row r="2573" spans="4:9" x14ac:dyDescent="0.3">
      <c r="D2573" s="1"/>
      <c r="E2573" s="1"/>
      <c r="F2573" s="1"/>
      <c r="G2573" s="1"/>
      <c r="H2573" s="1"/>
      <c r="I2573" s="1"/>
    </row>
    <row r="2574" spans="4:9" x14ac:dyDescent="0.3">
      <c r="D2574" s="1"/>
      <c r="E2574" s="1"/>
      <c r="F2574" s="1"/>
      <c r="G2574" s="1"/>
      <c r="H2574" s="1"/>
      <c r="I2574" s="1"/>
    </row>
    <row r="2575" spans="4:9" x14ac:dyDescent="0.3">
      <c r="D2575" s="1"/>
      <c r="E2575" s="1"/>
      <c r="F2575" s="1"/>
      <c r="G2575" s="1"/>
      <c r="H2575" s="1"/>
      <c r="I2575" s="1"/>
    </row>
    <row r="2576" spans="4:9" x14ac:dyDescent="0.3">
      <c r="D2576" s="1"/>
      <c r="E2576" s="1"/>
      <c r="F2576" s="1"/>
      <c r="G2576" s="1"/>
      <c r="H2576" s="1"/>
      <c r="I2576" s="1"/>
    </row>
    <row r="2577" spans="4:9" x14ac:dyDescent="0.3">
      <c r="D2577" s="1"/>
      <c r="E2577" s="1"/>
      <c r="F2577" s="1"/>
      <c r="G2577" s="1"/>
      <c r="H2577" s="1"/>
      <c r="I2577" s="1"/>
    </row>
    <row r="2578" spans="4:9" x14ac:dyDescent="0.3">
      <c r="D2578" s="1"/>
      <c r="E2578" s="1"/>
      <c r="F2578" s="1"/>
      <c r="G2578" s="1"/>
      <c r="H2578" s="1"/>
      <c r="I2578" s="1"/>
    </row>
    <row r="2579" spans="4:9" x14ac:dyDescent="0.3">
      <c r="D2579" s="1"/>
      <c r="E2579" s="1"/>
      <c r="F2579" s="1"/>
      <c r="G2579" s="1"/>
      <c r="H2579" s="1"/>
      <c r="I2579" s="1"/>
    </row>
    <row r="2580" spans="4:9" x14ac:dyDescent="0.3">
      <c r="D2580" s="1"/>
      <c r="E2580" s="1"/>
      <c r="F2580" s="1"/>
      <c r="G2580" s="1"/>
      <c r="H2580" s="1"/>
      <c r="I2580" s="1"/>
    </row>
    <row r="2581" spans="4:9" x14ac:dyDescent="0.3">
      <c r="D2581" s="1"/>
      <c r="E2581" s="1"/>
      <c r="F2581" s="1"/>
      <c r="G2581" s="1"/>
      <c r="H2581" s="1"/>
      <c r="I2581" s="1"/>
    </row>
    <row r="2582" spans="4:9" x14ac:dyDescent="0.3">
      <c r="D2582" s="1"/>
      <c r="E2582" s="1"/>
      <c r="F2582" s="1"/>
      <c r="G2582" s="1"/>
      <c r="H2582" s="1"/>
      <c r="I2582" s="1"/>
    </row>
    <row r="2583" spans="4:9" x14ac:dyDescent="0.3">
      <c r="D2583" s="1"/>
      <c r="E2583" s="1"/>
      <c r="F2583" s="1"/>
      <c r="G2583" s="1"/>
      <c r="H2583" s="1"/>
      <c r="I2583" s="1"/>
    </row>
  </sheetData>
  <mergeCells count="1">
    <mergeCell ref="L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Summary</vt:lpstr>
      <vt:lpstr>b103-all</vt:lpstr>
      <vt:lpstr>b103(M)</vt:lpstr>
      <vt:lpstr>b103(T)</vt:lpstr>
      <vt:lpstr>b103(W)</vt:lpstr>
      <vt:lpstr>b103(R)</vt:lpstr>
      <vt:lpstr>b103(F)</vt:lpstr>
      <vt:lpstr>b103(Sa)</vt:lpstr>
      <vt:lpstr>b103(Su)</vt:lpstr>
      <vt:lpstr>day_end</vt:lpstr>
      <vt:lpstr>day_start</vt:lpstr>
      <vt:lpstr>hours_per_day</vt:lpstr>
      <vt:lpstr>num_stations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jpratt</dc:creator>
  <cp:lastModifiedBy>jpratt</cp:lastModifiedBy>
  <dcterms:created xsi:type="dcterms:W3CDTF">2021-03-23T20:33:34Z</dcterms:created>
  <dcterms:modified xsi:type="dcterms:W3CDTF">2021-03-26T12:16:02Z</dcterms:modified>
</cp:coreProperties>
</file>